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0" yWindow="36" windowWidth="15960" windowHeight="13176" activeTab="2"/>
  </bookViews>
  <sheets>
    <sheet name="Werkblad 1" sheetId="1" r:id="rId1"/>
    <sheet name="cs-azu" sheetId="2" r:id="rId2"/>
    <sheet name="Blad1" sheetId="3" r:id="rId3"/>
  </sheets>
  <definedNames>
    <definedName name="_xlnm._FilterDatabase" localSheetId="2" hidden="1">Blad1!$A$2:$S$3260</definedName>
    <definedName name="_xlnm._FilterDatabase" localSheetId="0" hidden="1">'Werkblad 1'!$A$1:$AT$3259</definedName>
  </definedNames>
  <calcPr calcId="145621"/>
</workbook>
</file>

<file path=xl/calcChain.xml><?xml version="1.0" encoding="utf-8"?>
<calcChain xmlns="http://schemas.openxmlformats.org/spreadsheetml/2006/main">
  <c r="AU3" i="3" l="1"/>
  <c r="AO6" i="3"/>
  <c r="AP6" i="3"/>
  <c r="AQ6" i="3"/>
  <c r="AR6" i="3"/>
  <c r="AS6" i="3"/>
  <c r="AN6" i="3"/>
  <c r="AI55" i="3" l="1"/>
  <c r="AH64" i="3"/>
  <c r="AI65" i="3"/>
  <c r="AJ65" i="3"/>
  <c r="AK65" i="3"/>
  <c r="AL65" i="3"/>
  <c r="AM65" i="3"/>
  <c r="AM5" i="3"/>
  <c r="AH4" i="3"/>
  <c r="T3" i="1"/>
  <c r="AG8" i="1"/>
  <c r="Z43" i="3"/>
  <c r="AA43" i="3"/>
  <c r="AB43" i="3"/>
  <c r="AC43" i="3"/>
  <c r="AD43" i="3"/>
  <c r="Z44" i="3"/>
  <c r="AA44" i="3"/>
  <c r="AB44" i="3"/>
  <c r="AC44" i="3"/>
  <c r="AD44" i="3"/>
  <c r="Z45" i="3"/>
  <c r="AA45" i="3"/>
  <c r="AB45" i="3"/>
  <c r="AC45" i="3"/>
  <c r="AD45" i="3"/>
  <c r="Z46" i="3"/>
  <c r="AA46" i="3"/>
  <c r="AB46" i="3"/>
  <c r="AC46" i="3"/>
  <c r="AD46" i="3"/>
  <c r="Z47" i="3"/>
  <c r="AA47" i="3"/>
  <c r="AB47" i="3"/>
  <c r="AC47" i="3"/>
  <c r="AD47" i="3"/>
  <c r="Z48" i="3"/>
  <c r="AA48" i="3"/>
  <c r="AB48" i="3"/>
  <c r="AC48" i="3"/>
  <c r="AD48" i="3"/>
  <c r="Z49" i="3"/>
  <c r="AA49" i="3"/>
  <c r="AB49" i="3"/>
  <c r="AC49" i="3"/>
  <c r="AD49" i="3"/>
  <c r="Z50" i="3"/>
  <c r="AA50" i="3"/>
  <c r="AB50" i="3"/>
  <c r="AC50" i="3"/>
  <c r="AD50" i="3"/>
  <c r="Y44" i="3"/>
  <c r="Y45" i="3"/>
  <c r="Y46" i="3"/>
  <c r="Y47" i="3"/>
  <c r="Y48" i="3"/>
  <c r="Y49" i="3"/>
  <c r="Y50" i="3"/>
  <c r="Y43" i="3"/>
  <c r="Z7" i="3"/>
  <c r="AA7" i="3"/>
  <c r="AB7" i="3"/>
  <c r="AC7" i="3"/>
  <c r="AD7" i="3"/>
  <c r="Z8" i="3"/>
  <c r="AA8" i="3"/>
  <c r="AB8" i="3"/>
  <c r="AC8" i="3"/>
  <c r="AD8" i="3"/>
  <c r="Z9" i="3"/>
  <c r="AA9" i="3"/>
  <c r="AB9" i="3"/>
  <c r="AC9" i="3"/>
  <c r="AD9" i="3"/>
  <c r="Z10" i="3"/>
  <c r="AA10" i="3"/>
  <c r="AB10" i="3"/>
  <c r="AC10" i="3"/>
  <c r="AD10" i="3"/>
  <c r="Z11" i="3"/>
  <c r="AA11" i="3"/>
  <c r="AB11" i="3"/>
  <c r="AC11" i="3"/>
  <c r="AD11" i="3"/>
  <c r="Z12" i="3"/>
  <c r="AA12" i="3"/>
  <c r="AB12" i="3"/>
  <c r="AC12" i="3"/>
  <c r="AD12" i="3"/>
  <c r="Z13" i="3"/>
  <c r="AA13" i="3"/>
  <c r="AB13" i="3"/>
  <c r="AC13" i="3"/>
  <c r="AD13" i="3"/>
  <c r="Z14" i="3"/>
  <c r="AA14" i="3"/>
  <c r="AB14" i="3"/>
  <c r="AC14" i="3"/>
  <c r="AD14" i="3"/>
  <c r="Y8" i="3"/>
  <c r="Y9" i="3"/>
  <c r="Y10" i="3"/>
  <c r="Y11" i="3"/>
  <c r="Y12" i="3"/>
  <c r="Y13" i="3"/>
  <c r="Y14" i="3"/>
  <c r="Y7" i="3"/>
  <c r="D55" i="3" l="1"/>
  <c r="C4" i="3"/>
  <c r="B4" i="3"/>
  <c r="R7" i="3"/>
  <c r="S7" i="3"/>
  <c r="T7" i="3"/>
  <c r="U7" i="3"/>
  <c r="V7" i="3"/>
  <c r="W7" i="3"/>
  <c r="Q7" i="3"/>
  <c r="AF3" i="1"/>
  <c r="Z54" i="3" l="1"/>
  <c r="Z58" i="3"/>
  <c r="Z62" i="3"/>
  <c r="Z66" i="3"/>
  <c r="Z18" i="3"/>
  <c r="Z30" i="3"/>
  <c r="Z51" i="3"/>
  <c r="Z55" i="3"/>
  <c r="Z59" i="3"/>
  <c r="Z63" i="3"/>
  <c r="Z15" i="3"/>
  <c r="Z19" i="3"/>
  <c r="Z23" i="3"/>
  <c r="Z27" i="3"/>
  <c r="Z31" i="3"/>
  <c r="Z35" i="3"/>
  <c r="Z39" i="3"/>
  <c r="Z3" i="3"/>
  <c r="Z16" i="3"/>
  <c r="Z20" i="3"/>
  <c r="Z24" i="3"/>
  <c r="Z32" i="3"/>
  <c r="Z52" i="3"/>
  <c r="Z56" i="3"/>
  <c r="Z60" i="3"/>
  <c r="Z64" i="3"/>
  <c r="Z28" i="3"/>
  <c r="Z53" i="3"/>
  <c r="Z57" i="3"/>
  <c r="Z61" i="3"/>
  <c r="Z65" i="3"/>
  <c r="Z17" i="3"/>
  <c r="Z21" i="3"/>
  <c r="Z25" i="3"/>
  <c r="Z29" i="3"/>
  <c r="Z33" i="3"/>
  <c r="Z37" i="3"/>
  <c r="Z41" i="3"/>
  <c r="Z5" i="3"/>
  <c r="Z22" i="3"/>
  <c r="Z26" i="3"/>
  <c r="Z6" i="3"/>
  <c r="Z36" i="3"/>
  <c r="Z38" i="3"/>
  <c r="Z40" i="3"/>
  <c r="Z4" i="3"/>
  <c r="Z34" i="3"/>
  <c r="Z42" i="3"/>
  <c r="AD54" i="3"/>
  <c r="AD58" i="3"/>
  <c r="AD62" i="3"/>
  <c r="AD66" i="3"/>
  <c r="AD26" i="3"/>
  <c r="AD51" i="3"/>
  <c r="AD55" i="3"/>
  <c r="AD59" i="3"/>
  <c r="AD63" i="3"/>
  <c r="AD15" i="3"/>
  <c r="AD19" i="3"/>
  <c r="AD23" i="3"/>
  <c r="AD27" i="3"/>
  <c r="AD31" i="3"/>
  <c r="AD35" i="3"/>
  <c r="AD39" i="3"/>
  <c r="AD3" i="3"/>
  <c r="AD16" i="3"/>
  <c r="AD20" i="3"/>
  <c r="AD28" i="3"/>
  <c r="AD52" i="3"/>
  <c r="AD56" i="3"/>
  <c r="AD60" i="3"/>
  <c r="AD64" i="3"/>
  <c r="AD24" i="3"/>
  <c r="AD53" i="3"/>
  <c r="AD57" i="3"/>
  <c r="AD61" i="3"/>
  <c r="AD65" i="3"/>
  <c r="AD17" i="3"/>
  <c r="AD21" i="3"/>
  <c r="AD25" i="3"/>
  <c r="AD29" i="3"/>
  <c r="AD33" i="3"/>
  <c r="AD37" i="3"/>
  <c r="AD41" i="3"/>
  <c r="AD5" i="3"/>
  <c r="AD18" i="3"/>
  <c r="AD22" i="3"/>
  <c r="AD30" i="3"/>
  <c r="AD38" i="3"/>
  <c r="AD32" i="3"/>
  <c r="AD40" i="3"/>
  <c r="AD4" i="3"/>
  <c r="AD34" i="3"/>
  <c r="AD42" i="3"/>
  <c r="AD6" i="3"/>
  <c r="AD36" i="3"/>
  <c r="Y55" i="3"/>
  <c r="Y59" i="3"/>
  <c r="Y63" i="3"/>
  <c r="Y52" i="3"/>
  <c r="Y56" i="3"/>
  <c r="Y60" i="3"/>
  <c r="Y64" i="3"/>
  <c r="Y16" i="3"/>
  <c r="Y20" i="3"/>
  <c r="Y24" i="3"/>
  <c r="Y28" i="3"/>
  <c r="Y32" i="3"/>
  <c r="Y36" i="3"/>
  <c r="Y40" i="3"/>
  <c r="Y4" i="3"/>
  <c r="Y65" i="3"/>
  <c r="Y53" i="3"/>
  <c r="Y57" i="3"/>
  <c r="Y61" i="3"/>
  <c r="Y54" i="3"/>
  <c r="Y58" i="3"/>
  <c r="Y62" i="3"/>
  <c r="Y66" i="3"/>
  <c r="Y18" i="3"/>
  <c r="Y22" i="3"/>
  <c r="Y26" i="3"/>
  <c r="Y30" i="3"/>
  <c r="Y34" i="3"/>
  <c r="Y38" i="3"/>
  <c r="Y42" i="3"/>
  <c r="Y6" i="3"/>
  <c r="Y51" i="3"/>
  <c r="Y21" i="3"/>
  <c r="Y29" i="3"/>
  <c r="Y37" i="3"/>
  <c r="Y23" i="3"/>
  <c r="Y31" i="3"/>
  <c r="Y39" i="3"/>
  <c r="Y17" i="3"/>
  <c r="Y25" i="3"/>
  <c r="Y33" i="3"/>
  <c r="Y41" i="3"/>
  <c r="Y5" i="3"/>
  <c r="Y19" i="3"/>
  <c r="Y27" i="3"/>
  <c r="Y35" i="3"/>
  <c r="Y15" i="3"/>
  <c r="Y3" i="3"/>
  <c r="AB52" i="3"/>
  <c r="AB56" i="3"/>
  <c r="AB60" i="3"/>
  <c r="AB64" i="3"/>
  <c r="AB28" i="3"/>
  <c r="AB53" i="3"/>
  <c r="AB57" i="3"/>
  <c r="AB61" i="3"/>
  <c r="AB65" i="3"/>
  <c r="AB17" i="3"/>
  <c r="AB21" i="3"/>
  <c r="AB25" i="3"/>
  <c r="AB29" i="3"/>
  <c r="AB33" i="3"/>
  <c r="AB37" i="3"/>
  <c r="AB41" i="3"/>
  <c r="AB5" i="3"/>
  <c r="AB18" i="3"/>
  <c r="AB22" i="3"/>
  <c r="AB30" i="3"/>
  <c r="AB54" i="3"/>
  <c r="AB58" i="3"/>
  <c r="AB62" i="3"/>
  <c r="AB66" i="3"/>
  <c r="AB26" i="3"/>
  <c r="AB51" i="3"/>
  <c r="AB55" i="3"/>
  <c r="AB59" i="3"/>
  <c r="AB63" i="3"/>
  <c r="AB15" i="3"/>
  <c r="AB19" i="3"/>
  <c r="AB23" i="3"/>
  <c r="AB27" i="3"/>
  <c r="AB31" i="3"/>
  <c r="AB35" i="3"/>
  <c r="AB39" i="3"/>
  <c r="AB3" i="3"/>
  <c r="AB16" i="3"/>
  <c r="AB20" i="3"/>
  <c r="AB24" i="3"/>
  <c r="AB32" i="3"/>
  <c r="AB34" i="3"/>
  <c r="AB42" i="3"/>
  <c r="AB6" i="3"/>
  <c r="AB36" i="3"/>
  <c r="AB38" i="3"/>
  <c r="AB40" i="3"/>
  <c r="AB4" i="3"/>
  <c r="AC51" i="3"/>
  <c r="AC55" i="3"/>
  <c r="AC59" i="3"/>
  <c r="AC63" i="3"/>
  <c r="AC15" i="3"/>
  <c r="AC19" i="3"/>
  <c r="AC23" i="3"/>
  <c r="AC31" i="3"/>
  <c r="AC52" i="3"/>
  <c r="AC56" i="3"/>
  <c r="AC60" i="3"/>
  <c r="AC64" i="3"/>
  <c r="AC16" i="3"/>
  <c r="AC20" i="3"/>
  <c r="AC24" i="3"/>
  <c r="AC28" i="3"/>
  <c r="AC32" i="3"/>
  <c r="AC36" i="3"/>
  <c r="AC40" i="3"/>
  <c r="AC4" i="3"/>
  <c r="AC25" i="3"/>
  <c r="AC53" i="3"/>
  <c r="AC57" i="3"/>
  <c r="AC61" i="3"/>
  <c r="AC65" i="3"/>
  <c r="AC17" i="3"/>
  <c r="AC21" i="3"/>
  <c r="AC29" i="3"/>
  <c r="AC54" i="3"/>
  <c r="AC58" i="3"/>
  <c r="AC62" i="3"/>
  <c r="AC66" i="3"/>
  <c r="AC18" i="3"/>
  <c r="AC22" i="3"/>
  <c r="AC26" i="3"/>
  <c r="AC30" i="3"/>
  <c r="AC34" i="3"/>
  <c r="AC38" i="3"/>
  <c r="AC42" i="3"/>
  <c r="AC6" i="3"/>
  <c r="AC27" i="3"/>
  <c r="AC37" i="3"/>
  <c r="AC39" i="3"/>
  <c r="AC3" i="3"/>
  <c r="AC33" i="3"/>
  <c r="AC41" i="3"/>
  <c r="AC5" i="3"/>
  <c r="AC35" i="3"/>
  <c r="AA53" i="3"/>
  <c r="AA57" i="3"/>
  <c r="AA61" i="3"/>
  <c r="AA65" i="3"/>
  <c r="AA21" i="3"/>
  <c r="AA25" i="3"/>
  <c r="AA54" i="3"/>
  <c r="AA58" i="3"/>
  <c r="AA62" i="3"/>
  <c r="AA66" i="3"/>
  <c r="AA18" i="3"/>
  <c r="AA22" i="3"/>
  <c r="AA26" i="3"/>
  <c r="AA30" i="3"/>
  <c r="AA34" i="3"/>
  <c r="AA38" i="3"/>
  <c r="AA42" i="3"/>
  <c r="AA6" i="3"/>
  <c r="AA27" i="3"/>
  <c r="AA51" i="3"/>
  <c r="AA55" i="3"/>
  <c r="AA59" i="3"/>
  <c r="AA63" i="3"/>
  <c r="AA15" i="3"/>
  <c r="AA19" i="3"/>
  <c r="AA23" i="3"/>
  <c r="AA31" i="3"/>
  <c r="AA52" i="3"/>
  <c r="AA56" i="3"/>
  <c r="AA60" i="3"/>
  <c r="AA64" i="3"/>
  <c r="AA16" i="3"/>
  <c r="AA20" i="3"/>
  <c r="AA24" i="3"/>
  <c r="AA28" i="3"/>
  <c r="AA32" i="3"/>
  <c r="AA36" i="3"/>
  <c r="AA40" i="3"/>
  <c r="AA4" i="3"/>
  <c r="AA17" i="3"/>
  <c r="AA29" i="3"/>
  <c r="AA39" i="3"/>
  <c r="AA3" i="3"/>
  <c r="AA33" i="3"/>
  <c r="AA41" i="3"/>
  <c r="AA5" i="3"/>
  <c r="AA35" i="3"/>
  <c r="AA37" i="3"/>
  <c r="K55" i="3"/>
  <c r="N65" i="3"/>
  <c r="M65" i="3"/>
  <c r="L65" i="3"/>
  <c r="K65" i="3"/>
  <c r="J4" i="3"/>
  <c r="Q3259" i="1"/>
  <c r="Q3251" i="1"/>
  <c r="Q3252" i="1"/>
  <c r="Q3253" i="1"/>
  <c r="Q3254" i="1"/>
  <c r="Q3255" i="1"/>
  <c r="Q3256" i="1"/>
  <c r="Q3257" i="1"/>
  <c r="Q3258" i="1"/>
  <c r="AL11" i="1"/>
  <c r="Q4" i="2" l="1"/>
  <c r="R55" i="2"/>
  <c r="K55" i="2"/>
  <c r="D55" i="2"/>
  <c r="O5" i="2"/>
  <c r="J4" i="2"/>
  <c r="C4" i="2"/>
  <c r="B4" i="2"/>
  <c r="AF49" i="1"/>
  <c r="AF4" i="1"/>
  <c r="Q3" i="1"/>
  <c r="AK48" i="1" l="1"/>
  <c r="AL48" i="1"/>
  <c r="AG48" i="1"/>
  <c r="AG4" i="1"/>
  <c r="AH53" i="1"/>
  <c r="AH3" i="1"/>
  <c r="AI46" i="1"/>
  <c r="AI11" i="1"/>
  <c r="AJ47" i="1"/>
  <c r="AK5" i="1"/>
  <c r="AJ3" i="1"/>
  <c r="AK4" i="1"/>
  <c r="AH5" i="1"/>
  <c r="AL5" i="1"/>
  <c r="AI6" i="1"/>
  <c r="AJ7" i="1"/>
  <c r="AK8" i="1"/>
  <c r="AH9" i="1"/>
  <c r="AL9" i="1"/>
  <c r="AI10" i="1"/>
  <c r="AJ11" i="1"/>
  <c r="AG12" i="1"/>
  <c r="AK12" i="1"/>
  <c r="AH13" i="1"/>
  <c r="AL13" i="1"/>
  <c r="AI14" i="1"/>
  <c r="AJ15" i="1"/>
  <c r="AG16" i="1"/>
  <c r="AK16" i="1"/>
  <c r="AH17" i="1"/>
  <c r="AL17" i="1"/>
  <c r="AL18" i="1"/>
  <c r="AG21" i="1"/>
  <c r="AH22" i="1"/>
  <c r="AI23" i="1"/>
  <c r="AJ24" i="1"/>
  <c r="AK25" i="1"/>
  <c r="AG28" i="1"/>
  <c r="AH29" i="1"/>
  <c r="AI30" i="1"/>
  <c r="AJ31" i="1"/>
  <c r="AK32" i="1"/>
  <c r="AL33" i="1"/>
  <c r="AG36" i="1"/>
  <c r="AH37" i="1"/>
  <c r="AI38" i="1"/>
  <c r="AJ39" i="1"/>
  <c r="AK40" i="1"/>
  <c r="AL41" i="1"/>
  <c r="AG44" i="1"/>
  <c r="AH45" i="1"/>
  <c r="AL49" i="1"/>
  <c r="AG52" i="1"/>
  <c r="AH64" i="1"/>
  <c r="AH60" i="1"/>
  <c r="AH56" i="1"/>
  <c r="AH65" i="1"/>
  <c r="AH61" i="1"/>
  <c r="AH57" i="1"/>
  <c r="AH66" i="1"/>
  <c r="AH62" i="1"/>
  <c r="AH58" i="1"/>
  <c r="AH54" i="1"/>
  <c r="AH50" i="1"/>
  <c r="AH46" i="1"/>
  <c r="AH42" i="1"/>
  <c r="AH38" i="1"/>
  <c r="AH34" i="1"/>
  <c r="AH30" i="1"/>
  <c r="AH23" i="1"/>
  <c r="AH19" i="1"/>
  <c r="AH63" i="1"/>
  <c r="AH59" i="1"/>
  <c r="AH55" i="1"/>
  <c r="AH51" i="1"/>
  <c r="AH47" i="1"/>
  <c r="AH43" i="1"/>
  <c r="AH39" i="1"/>
  <c r="AH35" i="1"/>
  <c r="AH31" i="1"/>
  <c r="AH27" i="1"/>
  <c r="AH24" i="1"/>
  <c r="AH20" i="1"/>
  <c r="AI65" i="1"/>
  <c r="AI61" i="1"/>
  <c r="AI57" i="1"/>
  <c r="AI66" i="1"/>
  <c r="AI62" i="1"/>
  <c r="AI58" i="1"/>
  <c r="AI54" i="1"/>
  <c r="AI63" i="1"/>
  <c r="AI59" i="1"/>
  <c r="AI55" i="1"/>
  <c r="AI51" i="1"/>
  <c r="AI47" i="1"/>
  <c r="AI43" i="1"/>
  <c r="AI39" i="1"/>
  <c r="AI35" i="1"/>
  <c r="AI31" i="1"/>
  <c r="AI27" i="1"/>
  <c r="AI24" i="1"/>
  <c r="AI20" i="1"/>
  <c r="AI64" i="1"/>
  <c r="AI60" i="1"/>
  <c r="AI56" i="1"/>
  <c r="AI52" i="1"/>
  <c r="AI48" i="1"/>
  <c r="AI44" i="1"/>
  <c r="AI40" i="1"/>
  <c r="AI36" i="1"/>
  <c r="AI32" i="1"/>
  <c r="AI28" i="1"/>
  <c r="AI25" i="1"/>
  <c r="AI21" i="1"/>
  <c r="AI18" i="1"/>
  <c r="AJ66" i="1"/>
  <c r="AJ62" i="1"/>
  <c r="AJ58" i="1"/>
  <c r="AJ54" i="1"/>
  <c r="AJ18" i="1"/>
  <c r="AJ63" i="1"/>
  <c r="AJ59" i="1"/>
  <c r="AJ55" i="1"/>
  <c r="AJ64" i="1"/>
  <c r="AJ60" i="1"/>
  <c r="AJ56" i="1"/>
  <c r="AJ52" i="1"/>
  <c r="AJ48" i="1"/>
  <c r="AJ44" i="1"/>
  <c r="AJ40" i="1"/>
  <c r="AJ36" i="1"/>
  <c r="AJ32" i="1"/>
  <c r="AJ28" i="1"/>
  <c r="AJ25" i="1"/>
  <c r="AJ21" i="1"/>
  <c r="AJ65" i="1"/>
  <c r="AJ61" i="1"/>
  <c r="AJ57" i="1"/>
  <c r="AJ53" i="1"/>
  <c r="AJ49" i="1"/>
  <c r="AJ45" i="1"/>
  <c r="AJ41" i="1"/>
  <c r="AJ37" i="1"/>
  <c r="AJ33" i="1"/>
  <c r="AJ29" i="1"/>
  <c r="AJ26" i="1"/>
  <c r="AJ22" i="1"/>
  <c r="AK63" i="1"/>
  <c r="AK59" i="1"/>
  <c r="AK55" i="1"/>
  <c r="AK64" i="1"/>
  <c r="AK60" i="1"/>
  <c r="AK56" i="1"/>
  <c r="AK65" i="1"/>
  <c r="AK61" i="1"/>
  <c r="AK57" i="1"/>
  <c r="AK53" i="1"/>
  <c r="AK49" i="1"/>
  <c r="AK45" i="1"/>
  <c r="AK41" i="1"/>
  <c r="AK37" i="1"/>
  <c r="AK33" i="1"/>
  <c r="AK29" i="1"/>
  <c r="AK26" i="1"/>
  <c r="AK22" i="1"/>
  <c r="AK18" i="1"/>
  <c r="AK66" i="1"/>
  <c r="AK62" i="1"/>
  <c r="AK58" i="1"/>
  <c r="AK54" i="1"/>
  <c r="AK50" i="1"/>
  <c r="AK46" i="1"/>
  <c r="AK42" i="1"/>
  <c r="AK38" i="1"/>
  <c r="AK34" i="1"/>
  <c r="AK30" i="1"/>
  <c r="AK23" i="1"/>
  <c r="AK19" i="1"/>
  <c r="AG3" i="1"/>
  <c r="AK3" i="1"/>
  <c r="AH4" i="1"/>
  <c r="AL4" i="1"/>
  <c r="AI5" i="1"/>
  <c r="AJ6" i="1"/>
  <c r="AG7" i="1"/>
  <c r="AK7" i="1"/>
  <c r="AH8" i="1"/>
  <c r="AL8" i="1"/>
  <c r="AI9" i="1"/>
  <c r="AJ10" i="1"/>
  <c r="AG11" i="1"/>
  <c r="AK11" i="1"/>
  <c r="AH12" i="1"/>
  <c r="AL12" i="1"/>
  <c r="AI13" i="1"/>
  <c r="AJ14" i="1"/>
  <c r="AG15" i="1"/>
  <c r="AK15" i="1"/>
  <c r="AH16" i="1"/>
  <c r="AL16" i="1"/>
  <c r="AI17" i="1"/>
  <c r="AG20" i="1"/>
  <c r="AH21" i="1"/>
  <c r="AI22" i="1"/>
  <c r="AJ23" i="1"/>
  <c r="AK24" i="1"/>
  <c r="AL25" i="1"/>
  <c r="AG27" i="1"/>
  <c r="AH28" i="1"/>
  <c r="AI29" i="1"/>
  <c r="AJ30" i="1"/>
  <c r="AK31" i="1"/>
  <c r="AL32" i="1"/>
  <c r="AG35" i="1"/>
  <c r="AH36" i="1"/>
  <c r="AI37" i="1"/>
  <c r="AJ38" i="1"/>
  <c r="AK39" i="1"/>
  <c r="AL40" i="1"/>
  <c r="AG43" i="1"/>
  <c r="AH44" i="1"/>
  <c r="AI45" i="1"/>
  <c r="AJ46" i="1"/>
  <c r="AK47" i="1"/>
  <c r="AG51" i="1"/>
  <c r="AH52" i="1"/>
  <c r="AI53" i="1"/>
  <c r="AL26" i="1"/>
  <c r="AL64" i="1"/>
  <c r="AL60" i="1"/>
  <c r="AL56" i="1"/>
  <c r="AL65" i="1"/>
  <c r="AL61" i="1"/>
  <c r="AL57" i="1"/>
  <c r="AL66" i="1"/>
  <c r="AL62" i="1"/>
  <c r="AL58" i="1"/>
  <c r="AL54" i="1"/>
  <c r="AL50" i="1"/>
  <c r="AL46" i="1"/>
  <c r="AL42" i="1"/>
  <c r="AL38" i="1"/>
  <c r="AL34" i="1"/>
  <c r="AL30" i="1"/>
  <c r="AL23" i="1"/>
  <c r="AL19" i="1"/>
  <c r="AL63" i="1"/>
  <c r="AL59" i="1"/>
  <c r="AL55" i="1"/>
  <c r="AL51" i="1"/>
  <c r="AL47" i="1"/>
  <c r="AL43" i="1"/>
  <c r="AL39" i="1"/>
  <c r="AL35" i="1"/>
  <c r="AL31" i="1"/>
  <c r="AL27" i="1"/>
  <c r="AL24" i="1"/>
  <c r="AL20" i="1"/>
  <c r="AL3" i="1"/>
  <c r="AI4" i="1"/>
  <c r="AJ5" i="1"/>
  <c r="AG6" i="1"/>
  <c r="AK6" i="1"/>
  <c r="AH7" i="1"/>
  <c r="AL7" i="1"/>
  <c r="AI8" i="1"/>
  <c r="AJ9" i="1"/>
  <c r="AG10" i="1"/>
  <c r="AK10" i="1"/>
  <c r="AH11" i="1"/>
  <c r="AI12" i="1"/>
  <c r="AJ13" i="1"/>
  <c r="AG14" i="1"/>
  <c r="AK14" i="1"/>
  <c r="AH15" i="1"/>
  <c r="AL15" i="1"/>
  <c r="AI16" i="1"/>
  <c r="AJ17" i="1"/>
  <c r="AG18" i="1"/>
  <c r="AI19" i="1"/>
  <c r="AJ20" i="1"/>
  <c r="AK21" i="1"/>
  <c r="AL22" i="1"/>
  <c r="AG25" i="1"/>
  <c r="AH26" i="1"/>
  <c r="AJ27" i="1"/>
  <c r="AK28" i="1"/>
  <c r="AL29" i="1"/>
  <c r="AG32" i="1"/>
  <c r="AH33" i="1"/>
  <c r="AI34" i="1"/>
  <c r="AJ35" i="1"/>
  <c r="AK36" i="1"/>
  <c r="AL37" i="1"/>
  <c r="AG40" i="1"/>
  <c r="AH41" i="1"/>
  <c r="AI42" i="1"/>
  <c r="AJ43" i="1"/>
  <c r="AK44" i="1"/>
  <c r="AL45" i="1"/>
  <c r="AH49" i="1"/>
  <c r="AI50" i="1"/>
  <c r="AJ51" i="1"/>
  <c r="AK52" i="1"/>
  <c r="AL53" i="1"/>
  <c r="AG63" i="1"/>
  <c r="AG59" i="1"/>
  <c r="AG55" i="1"/>
  <c r="AG64" i="1"/>
  <c r="AG60" i="1"/>
  <c r="AG56" i="1"/>
  <c r="AG65" i="1"/>
  <c r="AG61" i="1"/>
  <c r="AG57" i="1"/>
  <c r="AG53" i="1"/>
  <c r="AG49" i="1"/>
  <c r="AG45" i="1"/>
  <c r="AG41" i="1"/>
  <c r="AG37" i="1"/>
  <c r="AG33" i="1"/>
  <c r="AG29" i="1"/>
  <c r="AG26" i="1"/>
  <c r="AG22" i="1"/>
  <c r="AG66" i="1"/>
  <c r="AG62" i="1"/>
  <c r="AG58" i="1"/>
  <c r="AG54" i="1"/>
  <c r="AG50" i="1"/>
  <c r="AG46" i="1"/>
  <c r="AG42" i="1"/>
  <c r="AG38" i="1"/>
  <c r="AG34" i="1"/>
  <c r="AG30" i="1"/>
  <c r="AG23" i="1"/>
  <c r="AG19" i="1"/>
  <c r="AI3" i="1"/>
  <c r="AJ4" i="1"/>
  <c r="AG5" i="1"/>
  <c r="AH6" i="1"/>
  <c r="AL6" i="1"/>
  <c r="AI7" i="1"/>
  <c r="AJ8" i="1"/>
  <c r="AG9" i="1"/>
  <c r="AK9" i="1"/>
  <c r="AH10" i="1"/>
  <c r="AL10" i="1"/>
  <c r="AJ12" i="1"/>
  <c r="AG13" i="1"/>
  <c r="AK13" i="1"/>
  <c r="AH14" i="1"/>
  <c r="AL14" i="1"/>
  <c r="AI15" i="1"/>
  <c r="AJ16" i="1"/>
  <c r="AG17" i="1"/>
  <c r="AK17" i="1"/>
  <c r="AH18" i="1"/>
  <c r="AJ19" i="1"/>
  <c r="AK20" i="1"/>
  <c r="AL21" i="1"/>
  <c r="AG24" i="1"/>
  <c r="AH25" i="1"/>
  <c r="AI26" i="1"/>
  <c r="AK27" i="1"/>
  <c r="AL28" i="1"/>
  <c r="AG31" i="1"/>
  <c r="AH32" i="1"/>
  <c r="AI33" i="1"/>
  <c r="AJ34" i="1"/>
  <c r="AK35" i="1"/>
  <c r="AL36" i="1"/>
  <c r="AG39" i="1"/>
  <c r="AH40" i="1"/>
  <c r="AI41" i="1"/>
  <c r="AJ42" i="1"/>
  <c r="AK43" i="1"/>
  <c r="AL44" i="1"/>
  <c r="AG47" i="1"/>
  <c r="AH48" i="1"/>
  <c r="AI49" i="1"/>
  <c r="AJ50" i="1"/>
  <c r="AK51" i="1"/>
  <c r="AL5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AF47" i="1" l="1"/>
  <c r="AF38" i="1"/>
  <c r="AF12" i="1"/>
  <c r="AF22" i="1"/>
  <c r="AF37" i="1"/>
  <c r="AF53" i="1"/>
  <c r="AF21" i="1"/>
  <c r="AF36" i="1"/>
  <c r="AF52" i="1"/>
  <c r="AF55" i="1"/>
  <c r="AF62" i="1"/>
  <c r="AF24" i="1"/>
  <c r="AF5" i="1"/>
  <c r="AF42" i="1"/>
  <c r="AF19" i="1"/>
  <c r="AF14" i="1"/>
  <c r="AF27" i="1"/>
  <c r="AF11" i="1"/>
  <c r="AF16" i="1"/>
  <c r="AF26" i="1"/>
  <c r="AF41" i="1"/>
  <c r="AF57" i="1"/>
  <c r="AF25" i="1"/>
  <c r="AF40" i="1"/>
  <c r="AF56" i="1"/>
  <c r="AF59" i="1"/>
  <c r="AF66" i="1"/>
  <c r="AF9" i="1"/>
  <c r="AF18" i="1"/>
  <c r="AF35" i="1"/>
  <c r="AF15" i="1"/>
  <c r="AF46" i="1"/>
  <c r="AF23" i="1"/>
  <c r="AF54" i="1"/>
  <c r="AF29" i="1"/>
  <c r="AF45" i="1"/>
  <c r="AF61" i="1"/>
  <c r="AF28" i="1"/>
  <c r="AF44" i="1"/>
  <c r="AF60" i="1"/>
  <c r="AF63" i="1"/>
  <c r="AF31" i="1"/>
  <c r="AF13" i="1"/>
  <c r="AF50" i="1"/>
  <c r="AF6" i="1"/>
  <c r="AF51" i="1"/>
  <c r="AF43" i="1"/>
  <c r="AF20" i="1"/>
  <c r="AF30" i="1"/>
  <c r="AF8" i="1"/>
  <c r="AF33" i="1"/>
  <c r="AF65" i="1"/>
  <c r="AF32" i="1"/>
  <c r="AF48" i="1"/>
  <c r="AF64" i="1"/>
  <c r="AF58" i="1"/>
  <c r="AF39" i="1"/>
  <c r="AF17" i="1"/>
  <c r="AF34" i="1"/>
  <c r="AF10" i="1"/>
  <c r="AF7" i="1"/>
  <c r="J64" i="3"/>
</calcChain>
</file>

<file path=xl/sharedStrings.xml><?xml version="1.0" encoding="utf-8"?>
<sst xmlns="http://schemas.openxmlformats.org/spreadsheetml/2006/main" count="3374" uniqueCount="173">
  <si>
    <t>Departure</t>
  </si>
  <si>
    <t>AZU</t>
  </si>
  <si>
    <t>Heidelberglaan</t>
  </si>
  <si>
    <t>Padualaan</t>
  </si>
  <si>
    <t>De Kromme Rijn</t>
  </si>
  <si>
    <t>Stadion Galgenwaard</t>
  </si>
  <si>
    <t>Bleekstraat</t>
  </si>
  <si>
    <t>CS Centrumzijde</t>
  </si>
  <si>
    <t>Timeslot</t>
  </si>
  <si>
    <t>timeslotAZU</t>
  </si>
  <si>
    <t>Arriving</t>
  </si>
  <si>
    <t>Leaving</t>
  </si>
  <si>
    <t>P</t>
  </si>
  <si>
    <t>R1001</t>
  </si>
  <si>
    <t>R1003</t>
  </si>
  <si>
    <t>R1005</t>
  </si>
  <si>
    <t>R1007</t>
  </si>
  <si>
    <t>R1009</t>
  </si>
  <si>
    <t>R1011</t>
  </si>
  <si>
    <t>R1013</t>
  </si>
  <si>
    <t>R1015</t>
  </si>
  <si>
    <t>R1017</t>
  </si>
  <si>
    <t>R1019</t>
  </si>
  <si>
    <t>R1021</t>
  </si>
  <si>
    <t>R1023</t>
  </si>
  <si>
    <t>R1025</t>
  </si>
  <si>
    <t>R1027</t>
  </si>
  <si>
    <t>R1029</t>
  </si>
  <si>
    <t>R1031</t>
  </si>
  <si>
    <t>R1033</t>
  </si>
  <si>
    <t>R1035</t>
  </si>
  <si>
    <t>R1037</t>
  </si>
  <si>
    <t>R1039</t>
  </si>
  <si>
    <t>R1041</t>
  </si>
  <si>
    <t>R1043</t>
  </si>
  <si>
    <t>R1045</t>
  </si>
  <si>
    <t>R1047</t>
  </si>
  <si>
    <t>R1049</t>
  </si>
  <si>
    <t>R1051</t>
  </si>
  <si>
    <t>R1053</t>
  </si>
  <si>
    <t>R1055</t>
  </si>
  <si>
    <t>R1057</t>
  </si>
  <si>
    <t>R1059</t>
  </si>
  <si>
    <t>R1061</t>
  </si>
  <si>
    <t>R1063</t>
  </si>
  <si>
    <t>R1065</t>
  </si>
  <si>
    <t>R1067</t>
  </si>
  <si>
    <t>R1069</t>
  </si>
  <si>
    <t>R1071</t>
  </si>
  <si>
    <t>R1073</t>
  </si>
  <si>
    <t>R1075</t>
  </si>
  <si>
    <t>R1077</t>
  </si>
  <si>
    <t>R1079</t>
  </si>
  <si>
    <t>R1081</t>
  </si>
  <si>
    <t>R1083</t>
  </si>
  <si>
    <t>R1085</t>
  </si>
  <si>
    <t>R1087</t>
  </si>
  <si>
    <t>R1089</t>
  </si>
  <si>
    <t>R1091</t>
  </si>
  <si>
    <t>R1093</t>
  </si>
  <si>
    <t>R1095</t>
  </si>
  <si>
    <t>R1097</t>
  </si>
  <si>
    <t>R1099</t>
  </si>
  <si>
    <t>R1101</t>
  </si>
  <si>
    <t>R1103</t>
  </si>
  <si>
    <t>R1105</t>
  </si>
  <si>
    <t>R1107</t>
  </si>
  <si>
    <t>R1109</t>
  </si>
  <si>
    <t>R1111</t>
  </si>
  <si>
    <t>R1113</t>
  </si>
  <si>
    <t>R1115</t>
  </si>
  <si>
    <t>R1117</t>
  </si>
  <si>
    <t>R1119</t>
  </si>
  <si>
    <t>R1121</t>
  </si>
  <si>
    <t>R1123</t>
  </si>
  <si>
    <t>R1125</t>
  </si>
  <si>
    <t>R1127</t>
  </si>
  <si>
    <t>R1129</t>
  </si>
  <si>
    <t>R1131</t>
  </si>
  <si>
    <t>R1133</t>
  </si>
  <si>
    <t>R1135</t>
  </si>
  <si>
    <t>R1137</t>
  </si>
  <si>
    <t>R1139</t>
  </si>
  <si>
    <t>R1141</t>
  </si>
  <si>
    <t>R1143</t>
  </si>
  <si>
    <t>R1145</t>
  </si>
  <si>
    <t>R1147</t>
  </si>
  <si>
    <t>R1149</t>
  </si>
  <si>
    <t>R1151</t>
  </si>
  <si>
    <t>R1153</t>
  </si>
  <si>
    <t>R1155</t>
  </si>
  <si>
    <t>R1157</t>
  </si>
  <si>
    <t>R1159</t>
  </si>
  <si>
    <t>R1161</t>
  </si>
  <si>
    <t>R1163</t>
  </si>
  <si>
    <t>R1165</t>
  </si>
  <si>
    <t>R1167</t>
  </si>
  <si>
    <t>R1169</t>
  </si>
  <si>
    <t>R1171</t>
  </si>
  <si>
    <t>R1173</t>
  </si>
  <si>
    <t>R1175</t>
  </si>
  <si>
    <t>R1177</t>
  </si>
  <si>
    <t>R1179</t>
  </si>
  <si>
    <t>R1181</t>
  </si>
  <si>
    <t>R1183</t>
  </si>
  <si>
    <t>R1185</t>
  </si>
  <si>
    <t>R1187</t>
  </si>
  <si>
    <t>R1189</t>
  </si>
  <si>
    <t>R1191</t>
  </si>
  <si>
    <t>R1193</t>
  </si>
  <si>
    <t>R1195</t>
  </si>
  <si>
    <t>R1197</t>
  </si>
  <si>
    <t>R1199</t>
  </si>
  <si>
    <t>R1201</t>
  </si>
  <si>
    <t>R1203</t>
  </si>
  <si>
    <t>R1205</t>
  </si>
  <si>
    <t>R1207</t>
  </si>
  <si>
    <t>R1209</t>
  </si>
  <si>
    <t>R1211</t>
  </si>
  <si>
    <t>R1213</t>
  </si>
  <si>
    <t>R1215</t>
  </si>
  <si>
    <t>R1217</t>
  </si>
  <si>
    <t>R1219</t>
  </si>
  <si>
    <t>R1221</t>
  </si>
  <si>
    <t>R1223</t>
  </si>
  <si>
    <t>R1225</t>
  </si>
  <si>
    <t>R1227</t>
  </si>
  <si>
    <t>R1229</t>
  </si>
  <si>
    <t>R1231</t>
  </si>
  <si>
    <t>R1233</t>
  </si>
  <si>
    <t>R1235</t>
  </si>
  <si>
    <t>R1237</t>
  </si>
  <si>
    <t>R1239</t>
  </si>
  <si>
    <t>R1241</t>
  </si>
  <si>
    <t>R1243</t>
  </si>
  <si>
    <t>R1245</t>
  </si>
  <si>
    <t>R1247</t>
  </si>
  <si>
    <t>R1249</t>
  </si>
  <si>
    <t>R1251</t>
  </si>
  <si>
    <t>R1253</t>
  </si>
  <si>
    <t>R1255</t>
  </si>
  <si>
    <t>R1257</t>
  </si>
  <si>
    <t>R1259</t>
  </si>
  <si>
    <t>R1261</t>
  </si>
  <si>
    <t>R1263</t>
  </si>
  <si>
    <t>R1265</t>
  </si>
  <si>
    <t>R1267</t>
  </si>
  <si>
    <t>R1269</t>
  </si>
  <si>
    <t>R1271</t>
  </si>
  <si>
    <t>R1273</t>
  </si>
  <si>
    <t>R1275</t>
  </si>
  <si>
    <t>R1277</t>
  </si>
  <si>
    <t>R1279</t>
  </si>
  <si>
    <t>R1281</t>
  </si>
  <si>
    <t>R1283</t>
  </si>
  <si>
    <t>R1285</t>
  </si>
  <si>
    <t>R1287</t>
  </si>
  <si>
    <t>R1289</t>
  </si>
  <si>
    <t>R1291</t>
  </si>
  <si>
    <t>R1293</t>
  </si>
  <si>
    <t>R1295</t>
  </si>
  <si>
    <t>R1297</t>
  </si>
  <si>
    <t>R1299</t>
  </si>
  <si>
    <t>R1301</t>
  </si>
  <si>
    <t>R1303</t>
  </si>
  <si>
    <t>R1305</t>
  </si>
  <si>
    <t>R1307</t>
  </si>
  <si>
    <t>R1309</t>
  </si>
  <si>
    <t>R1311</t>
  </si>
  <si>
    <t>R1313</t>
  </si>
  <si>
    <t>R1315</t>
  </si>
  <si>
    <t>R1317</t>
  </si>
  <si>
    <t>R1319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</si>
</sst>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0" xfId="0" applyNumberFormat="1" applyFont="1" applyFill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1" fillId="0" borderId="3" xfId="0" applyFont="1" applyBorder="1" applyAlignment="1">
      <alignment vertical="center"/>
    </xf>
    <xf numFmtId="14" fontId="0" fillId="0" borderId="0" xfId="0" applyNumberFormat="1" applyFont="1" applyAlignment="1">
      <alignment vertical="top" wrapText="1"/>
    </xf>
    <xf numFmtId="0" fontId="2" fillId="4" borderId="0" xfId="0" applyFont="1" applyFill="1" applyAlignment="1"/>
    <xf numFmtId="0" fontId="0" fillId="3" borderId="0" xfId="0" applyNumberFormat="1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0" fillId="5" borderId="0" xfId="0" applyFont="1" applyFill="1" applyAlignment="1">
      <alignment vertical="top" wrapText="1"/>
    </xf>
    <xf numFmtId="0" fontId="0" fillId="5" borderId="0" xfId="0" applyNumberFormat="1" applyFont="1" applyFill="1" applyAlignment="1">
      <alignment vertical="top"/>
    </xf>
    <xf numFmtId="0" fontId="0" fillId="5" borderId="2" xfId="0" applyNumberFormat="1" applyFont="1" applyFill="1" applyBorder="1" applyAlignment="1">
      <alignment vertical="top"/>
    </xf>
    <xf numFmtId="1" fontId="3" fillId="6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vertical="top" wrapText="1"/>
    </xf>
    <xf numFmtId="1" fontId="0" fillId="3" borderId="2" xfId="0" applyNumberFormat="1" applyFont="1" applyFill="1" applyBorder="1" applyAlignment="1">
      <alignment vertical="top"/>
    </xf>
    <xf numFmtId="0" fontId="0" fillId="0" borderId="0" xfId="0" applyFill="1" applyBorder="1" applyAlignment="1"/>
    <xf numFmtId="1" fontId="0" fillId="0" borderId="0" xfId="0" applyNumberFormat="1" applyFont="1" applyAlignment="1">
      <alignment vertical="top" wrapText="1"/>
    </xf>
    <xf numFmtId="1" fontId="0" fillId="3" borderId="0" xfId="0" applyNumberFormat="1" applyFont="1" applyFill="1" applyAlignment="1">
      <alignment vertical="top" wrapText="1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T3259"/>
  <sheetViews>
    <sheetView showGridLines="0" topLeftCell="X1" zoomScale="85" zoomScaleNormal="85" workbookViewId="0">
      <selection activeCell="T3" sqref="T3"/>
    </sheetView>
  </sheetViews>
  <sheetFormatPr defaultColWidth="8.33203125" defaultRowHeight="18" customHeight="1" x14ac:dyDescent="0.25"/>
  <cols>
    <col min="1" max="1" width="6.33203125" style="1" customWidth="1"/>
    <col min="2" max="2" width="9.33203125" style="1" customWidth="1"/>
    <col min="3" max="3" width="11.21875" style="1" customWidth="1"/>
    <col min="4" max="4" width="13.44140625" style="1" customWidth="1"/>
    <col min="5" max="5" width="11.21875" style="1" customWidth="1"/>
    <col min="6" max="6" width="14.44140625" style="1" customWidth="1"/>
    <col min="7" max="8" width="18.44140625" style="1" customWidth="1"/>
    <col min="9" max="9" width="14.88671875" style="1" customWidth="1"/>
    <col min="10" max="10" width="4.88671875" style="1" customWidth="1"/>
    <col min="11" max="11" width="13.44140625" style="1" customWidth="1"/>
    <col min="12" max="12" width="9.88671875" style="1" customWidth="1"/>
    <col min="13" max="13" width="14.44140625" style="1" customWidth="1"/>
    <col min="14" max="15" width="18.44140625" style="1" customWidth="1"/>
    <col min="16" max="16" width="14.88671875" style="1" customWidth="1"/>
    <col min="17" max="17" width="9" style="7" customWidth="1"/>
    <col min="18" max="18" width="11.21875" style="1" customWidth="1"/>
    <col min="19" max="19" width="9" style="7" customWidth="1"/>
    <col min="20" max="20" width="13.44140625" style="1" customWidth="1"/>
    <col min="21" max="21" width="9" style="7" customWidth="1"/>
    <col min="22" max="22" width="11.21875" style="1" customWidth="1"/>
    <col min="23" max="23" width="9" style="7" customWidth="1"/>
    <col min="24" max="24" width="14.44140625" style="1" customWidth="1"/>
    <col min="25" max="25" width="9" style="7" customWidth="1"/>
    <col min="26" max="26" width="18.44140625" style="1" customWidth="1"/>
    <col min="27" max="27" width="9" style="7" customWidth="1"/>
    <col min="28" max="28" width="18.44140625" style="1" customWidth="1"/>
    <col min="29" max="29" width="9" style="7" customWidth="1"/>
    <col min="30" max="31" width="14.88671875" style="1" customWidth="1"/>
    <col min="32" max="32" width="11.88671875" bestFit="1" customWidth="1"/>
    <col min="33" max="33" width="17.109375" bestFit="1" customWidth="1"/>
    <col min="34" max="34" width="12.44140625" bestFit="1" customWidth="1"/>
    <col min="35" max="35" width="18.6640625" bestFit="1" customWidth="1"/>
    <col min="36" max="36" width="23.77734375" bestFit="1" customWidth="1"/>
    <col min="37" max="37" width="13.88671875" bestFit="1" customWidth="1"/>
    <col min="38" max="38" width="19.109375" bestFit="1" customWidth="1"/>
    <col min="40" max="40" width="14.77734375" bestFit="1" customWidth="1"/>
  </cols>
  <sheetData>
    <row r="1" spans="1:46" ht="28.05" customHeight="1" x14ac:dyDescent="0.25">
      <c r="A1" s="5"/>
      <c r="B1" s="5"/>
      <c r="C1" s="11">
        <v>0</v>
      </c>
      <c r="D1" s="11">
        <v>3.1694433000000001E-2</v>
      </c>
      <c r="E1" s="11">
        <v>8.1555532999999999E-2</v>
      </c>
      <c r="F1" s="11">
        <v>0.100749967</v>
      </c>
      <c r="G1" s="11">
        <v>0.12694440000000001</v>
      </c>
      <c r="H1" s="11">
        <v>0.1463055</v>
      </c>
      <c r="I1" s="11">
        <v>0.16999993299999999</v>
      </c>
      <c r="J1" s="5"/>
      <c r="K1" s="5"/>
      <c r="L1" s="5"/>
      <c r="M1" s="5"/>
      <c r="N1" s="5"/>
      <c r="O1" s="5"/>
      <c r="P1" s="5"/>
      <c r="Q1" s="6"/>
      <c r="R1" s="5">
        <v>0</v>
      </c>
      <c r="S1" s="6"/>
      <c r="T1" s="4">
        <v>2.3138888888888889E-2</v>
      </c>
      <c r="U1" s="6"/>
      <c r="V1" s="4">
        <v>4.2611111111111113E-2</v>
      </c>
      <c r="W1" s="6"/>
      <c r="X1" s="4">
        <v>6.8750000000000006E-2</v>
      </c>
      <c r="Y1" s="6"/>
      <c r="Z1" s="4">
        <v>8.8055555555555554E-2</v>
      </c>
      <c r="AA1" s="6"/>
      <c r="AB1" s="4">
        <v>0.13802777777777778</v>
      </c>
      <c r="AC1" s="6"/>
      <c r="AD1" s="4">
        <v>0.17</v>
      </c>
      <c r="AE1" s="4"/>
      <c r="AF1" t="s">
        <v>11</v>
      </c>
    </row>
    <row r="2" spans="1:46" ht="20.55" customHeight="1" x14ac:dyDescent="0.25">
      <c r="A2" s="2"/>
      <c r="B2" s="3" t="s">
        <v>0</v>
      </c>
      <c r="C2" s="13" t="s">
        <v>7</v>
      </c>
      <c r="D2" s="13" t="s">
        <v>6</v>
      </c>
      <c r="E2" s="13" t="s">
        <v>5</v>
      </c>
      <c r="F2" s="13" t="s">
        <v>4</v>
      </c>
      <c r="G2" s="13" t="s">
        <v>3</v>
      </c>
      <c r="H2" s="13" t="s">
        <v>2</v>
      </c>
      <c r="I2" s="13" t="s">
        <v>1</v>
      </c>
      <c r="J2" s="13" t="s">
        <v>7</v>
      </c>
      <c r="K2" s="13" t="s">
        <v>6</v>
      </c>
      <c r="L2" s="13" t="s">
        <v>5</v>
      </c>
      <c r="M2" s="13" t="s">
        <v>4</v>
      </c>
      <c r="N2" s="13" t="s">
        <v>3</v>
      </c>
      <c r="O2" s="13" t="s">
        <v>2</v>
      </c>
      <c r="P2" s="13" t="s">
        <v>1</v>
      </c>
      <c r="Q2" s="3" t="s">
        <v>9</v>
      </c>
      <c r="R2" s="4" t="s">
        <v>7</v>
      </c>
      <c r="T2" s="4" t="s">
        <v>6</v>
      </c>
      <c r="V2" s="4" t="s">
        <v>5</v>
      </c>
      <c r="X2" s="4" t="s">
        <v>4</v>
      </c>
      <c r="Z2" s="4" t="s">
        <v>3</v>
      </c>
      <c r="AB2" s="4" t="s">
        <v>2</v>
      </c>
      <c r="AD2" s="4" t="s">
        <v>1</v>
      </c>
      <c r="AE2" s="9" t="s">
        <v>8</v>
      </c>
      <c r="AF2" s="4" t="s">
        <v>7</v>
      </c>
      <c r="AG2" s="4" t="s">
        <v>6</v>
      </c>
      <c r="AH2" s="4" t="s">
        <v>5</v>
      </c>
      <c r="AI2" s="4" t="s">
        <v>4</v>
      </c>
      <c r="AJ2" s="4" t="s">
        <v>3</v>
      </c>
      <c r="AK2" s="4" t="s">
        <v>2</v>
      </c>
      <c r="AL2" s="4" t="s">
        <v>1</v>
      </c>
      <c r="AM2" s="16"/>
      <c r="AN2" s="4" t="s">
        <v>7</v>
      </c>
      <c r="AO2" s="4" t="s">
        <v>6</v>
      </c>
      <c r="AP2" s="4" t="s">
        <v>5</v>
      </c>
      <c r="AQ2" s="4" t="s">
        <v>4</v>
      </c>
      <c r="AR2" s="4" t="s">
        <v>3</v>
      </c>
      <c r="AS2" s="4" t="s">
        <v>2</v>
      </c>
      <c r="AT2" s="4" t="s">
        <v>1</v>
      </c>
    </row>
    <row r="3" spans="1:46" ht="20.55" customHeight="1" x14ac:dyDescent="0.25">
      <c r="A3" s="4" t="s">
        <v>13</v>
      </c>
      <c r="B3">
        <v>6.1</v>
      </c>
      <c r="C3" s="4">
        <v>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</v>
      </c>
      <c r="O3" s="4">
        <v>1</v>
      </c>
      <c r="P3" s="4">
        <v>4</v>
      </c>
      <c r="Q3" s="8">
        <f>(FLOOR($B3+C$1,1)-6)*4+FLOOR((($B3+C$1-FLOOR($B3+C$1,1))/0.15),1)</f>
        <v>0</v>
      </c>
      <c r="R3" s="22">
        <v>0</v>
      </c>
      <c r="S3" s="8">
        <v>0</v>
      </c>
      <c r="T3" s="4">
        <f>K3*SUM($C3*VLOOKUP($Q3,$AM:$AN,2,0),$D3*VLOOKUP($S3,$AM:$AO,3,0),$E3*VLOOKUP($U3,$AM:$AP,4,0),$F3*VLOOKUP($W3,$AM:$AQ,5,0),$G3*VLOOKUP($Y3,$AM:$AR,6,0),$H3*VLOOKUP($AA3,$AM:$AS,7,0))/SUM($J3:$P3)</f>
        <v>0</v>
      </c>
      <c r="U3" s="8">
        <v>1</v>
      </c>
      <c r="V3" s="4">
        <v>4.9295654374183462</v>
      </c>
      <c r="W3" s="8">
        <v>1</v>
      </c>
      <c r="X3" s="4">
        <v>0</v>
      </c>
      <c r="Y3" s="8">
        <v>1</v>
      </c>
      <c r="Z3" s="4">
        <v>0</v>
      </c>
      <c r="AA3" s="8">
        <v>1</v>
      </c>
      <c r="AB3" s="4">
        <v>4.9295654374183462</v>
      </c>
      <c r="AC3" s="8">
        <v>1</v>
      </c>
      <c r="AD3" s="4">
        <v>19.718261749673385</v>
      </c>
      <c r="AE3" s="10">
        <v>0</v>
      </c>
      <c r="AF3">
        <f>AVERAGEIF(Q$3:Q$3250,AE3,R$3:R$3250)</f>
        <v>0</v>
      </c>
      <c r="AG3">
        <f>AVERAGEIF(S$3:S$3250,$AE3,T$3:T$3250)</f>
        <v>6.2157624347727847</v>
      </c>
      <c r="AH3" t="e">
        <f>AVERAGEIF(U$3:U$3250,$AE3,V$3:V$3250)</f>
        <v>#DIV/0!</v>
      </c>
      <c r="AI3" t="e">
        <f>AVERAGEIF(W$3:W$3250,$AE3,X$3:X$3250)</f>
        <v>#DIV/0!</v>
      </c>
      <c r="AJ3" t="e">
        <f>AVERAGEIF(Y$3:Y$3250,$AE3,Z$3:Z$3250)</f>
        <v>#DIV/0!</v>
      </c>
      <c r="AK3" t="e">
        <f>AVERAGEIF(AA$3:AA$3250,$AE3,AB$3:AB$3250)</f>
        <v>#DIV/0!</v>
      </c>
      <c r="AL3" t="e">
        <f>AVERAGEIF(AC$3:AC$3250,$AE3,AD$3:AD$3250)</f>
        <v>#DIV/0!</v>
      </c>
      <c r="AM3" s="16">
        <v>0</v>
      </c>
      <c r="AN3">
        <v>4.9295654374183462</v>
      </c>
      <c r="AO3">
        <v>7.8927368269140068</v>
      </c>
      <c r="AP3">
        <v>3.6120165979943248</v>
      </c>
      <c r="AQ3">
        <v>1.1365775921261441</v>
      </c>
      <c r="AR3">
        <v>9.4960618719911377E-2</v>
      </c>
      <c r="AS3">
        <v>0.38391120956898367</v>
      </c>
      <c r="AT3">
        <v>0</v>
      </c>
    </row>
    <row r="4" spans="1:46" ht="20.399999999999999" customHeight="1" x14ac:dyDescent="0.25">
      <c r="A4" s="4" t="s">
        <v>13</v>
      </c>
      <c r="B4">
        <v>6.1</v>
      </c>
      <c r="C4" s="4">
        <v>6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4">
        <v>0</v>
      </c>
      <c r="M4" s="4">
        <v>0</v>
      </c>
      <c r="N4" s="4">
        <v>0</v>
      </c>
      <c r="O4" s="4">
        <v>1</v>
      </c>
      <c r="P4" s="4">
        <v>3</v>
      </c>
      <c r="Q4" s="8">
        <f t="shared" ref="Q4:Q66" si="0">(FLOOR($B4+C$1,1)-6)*4+FLOOR((($B4+C$1-FLOOR($B4+C$1,1))/0.15),1)</f>
        <v>0</v>
      </c>
      <c r="R4" s="22">
        <v>0</v>
      </c>
      <c r="S4" s="8">
        <v>0</v>
      </c>
      <c r="T4" s="4">
        <v>9.8591308748366924</v>
      </c>
      <c r="U4" s="8">
        <v>1</v>
      </c>
      <c r="V4" s="4">
        <v>0</v>
      </c>
      <c r="W4" s="8">
        <v>1</v>
      </c>
      <c r="X4" s="4">
        <v>0</v>
      </c>
      <c r="Y4" s="8">
        <v>1</v>
      </c>
      <c r="Z4" s="4">
        <v>0</v>
      </c>
      <c r="AA4" s="8">
        <v>1</v>
      </c>
      <c r="AB4" s="4">
        <v>4.9295654374183462</v>
      </c>
      <c r="AC4" s="8">
        <v>1</v>
      </c>
      <c r="AD4" s="4">
        <v>14.788696312255036</v>
      </c>
      <c r="AE4" s="10">
        <v>1</v>
      </c>
      <c r="AF4" t="e">
        <f>AVERAGEIF(Q$3:Q$3250,AE4,R$3:R$3250)</f>
        <v>#DIV/0!</v>
      </c>
      <c r="AG4" t="e">
        <f>AVERAGEIF(S$3:S$3250,$AE4,T$3:T$3250)</f>
        <v>#DIV/0!</v>
      </c>
      <c r="AH4">
        <f t="shared" ref="AH4:AH66" si="1">AVERAGEIF(U$3:U$3250,$AE4,V$3:V$3250)</f>
        <v>2.6857856990818592</v>
      </c>
      <c r="AI4">
        <f t="shared" ref="AI4:AI66" si="2">AVERAGEIF(W$3:W$3250,$AE4,X$3:X$3250)</f>
        <v>1.9661649990788426</v>
      </c>
      <c r="AJ4">
        <f t="shared" ref="AJ4:AJ66" si="3">AVERAGEIF(Y$3:Y$3250,$AE4,Z$3:Z$3250)</f>
        <v>4.8450301042286368</v>
      </c>
      <c r="AK4">
        <f t="shared" ref="AK4:AK66" si="4">AVERAGEIF(AA$3:AA$3250,$AE4,AB$3:AB$3250)</f>
        <v>5.1279237142370491</v>
      </c>
      <c r="AL4">
        <f t="shared" ref="AL4:AL66" si="5">AVERAGEIF(AC$3:AC$3250,$AE4,AD$3:AD$3250)</f>
        <v>19.136185293900034</v>
      </c>
      <c r="AM4" s="19">
        <v>1</v>
      </c>
      <c r="AN4">
        <v>4.9295654374183462</v>
      </c>
      <c r="AO4">
        <v>7.8927368269140068</v>
      </c>
      <c r="AP4">
        <v>3.6120165979943248</v>
      </c>
      <c r="AQ4">
        <v>1.1365775921261441</v>
      </c>
      <c r="AR4">
        <v>9.4960618719911377E-2</v>
      </c>
      <c r="AS4">
        <v>0.38391120956898367</v>
      </c>
      <c r="AT4">
        <v>0</v>
      </c>
    </row>
    <row r="5" spans="1:46" ht="20.399999999999999" customHeight="1" x14ac:dyDescent="0.25">
      <c r="A5" s="4" t="s">
        <v>13</v>
      </c>
      <c r="B5">
        <v>6.1</v>
      </c>
      <c r="C5" s="4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0</v>
      </c>
      <c r="M5" s="4">
        <v>2</v>
      </c>
      <c r="N5" s="4">
        <v>0</v>
      </c>
      <c r="O5" s="4">
        <v>1</v>
      </c>
      <c r="P5" s="4">
        <v>4</v>
      </c>
      <c r="Q5" s="8">
        <f t="shared" si="0"/>
        <v>0</v>
      </c>
      <c r="R5" s="22">
        <v>0</v>
      </c>
      <c r="S5" s="8">
        <v>0</v>
      </c>
      <c r="T5" s="4">
        <v>9.8591308748366924</v>
      </c>
      <c r="U5" s="8">
        <v>1</v>
      </c>
      <c r="V5" s="4">
        <v>0</v>
      </c>
      <c r="W5" s="8">
        <v>1</v>
      </c>
      <c r="X5" s="4">
        <v>9.8591308748366924</v>
      </c>
      <c r="Y5" s="8">
        <v>1</v>
      </c>
      <c r="Z5" s="4">
        <v>0</v>
      </c>
      <c r="AA5" s="8">
        <v>1</v>
      </c>
      <c r="AB5" s="4">
        <v>4.9295654374183462</v>
      </c>
      <c r="AC5" s="8">
        <v>1</v>
      </c>
      <c r="AD5" s="4">
        <v>19.718261749673385</v>
      </c>
      <c r="AE5" s="10">
        <v>2</v>
      </c>
      <c r="AF5">
        <f t="shared" ref="AF5:AF66" si="6">AVERAGEIF(Q$3:Q$3250,AE5,R$3:R$3250)</f>
        <v>0</v>
      </c>
      <c r="AG5">
        <f t="shared" ref="AG5:AG66" si="7">AVERAGEIF(S$3:S$3250,$AE5,T$3:T$3250)</f>
        <v>11.730628069251692</v>
      </c>
      <c r="AH5">
        <f t="shared" si="1"/>
        <v>22.010969882454646</v>
      </c>
      <c r="AI5">
        <f t="shared" si="2"/>
        <v>9.0966627829098208</v>
      </c>
      <c r="AJ5">
        <f t="shared" si="3"/>
        <v>8.3611582835799272</v>
      </c>
      <c r="AK5">
        <f t="shared" si="4"/>
        <v>46.973633336042205</v>
      </c>
      <c r="AL5" t="e">
        <f t="shared" si="5"/>
        <v>#DIV/0!</v>
      </c>
      <c r="AM5" s="19">
        <v>2</v>
      </c>
      <c r="AN5">
        <v>4.9295654374183462</v>
      </c>
      <c r="AO5">
        <v>7.8927368269140068</v>
      </c>
      <c r="AP5">
        <v>3.6120165979943248</v>
      </c>
      <c r="AQ5">
        <v>1.1365775921261441</v>
      </c>
      <c r="AR5">
        <v>9.4960618719911377E-2</v>
      </c>
      <c r="AS5">
        <v>0.38391120956898367</v>
      </c>
      <c r="AT5">
        <v>0</v>
      </c>
    </row>
    <row r="6" spans="1:46" ht="20.399999999999999" customHeight="1" x14ac:dyDescent="0.25">
      <c r="A6" s="4" t="s">
        <v>13</v>
      </c>
      <c r="B6">
        <v>6.1</v>
      </c>
      <c r="C6" s="4">
        <v>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4</v>
      </c>
      <c r="Q6" s="8">
        <f t="shared" si="0"/>
        <v>0</v>
      </c>
      <c r="R6" s="22">
        <v>0</v>
      </c>
      <c r="S6" s="8">
        <v>0</v>
      </c>
      <c r="T6" s="4">
        <v>4.9295654374183462</v>
      </c>
      <c r="U6" s="8">
        <v>1</v>
      </c>
      <c r="V6" s="4">
        <v>0</v>
      </c>
      <c r="W6" s="8">
        <v>1</v>
      </c>
      <c r="X6" s="4">
        <v>0</v>
      </c>
      <c r="Y6" s="8">
        <v>1</v>
      </c>
      <c r="Z6" s="4">
        <v>0</v>
      </c>
      <c r="AA6" s="8">
        <v>1</v>
      </c>
      <c r="AB6" s="4">
        <v>0</v>
      </c>
      <c r="AC6" s="8">
        <v>1</v>
      </c>
      <c r="AD6" s="4">
        <v>19.718261749673385</v>
      </c>
      <c r="AE6" s="10">
        <v>3</v>
      </c>
      <c r="AF6">
        <f t="shared" si="6"/>
        <v>0</v>
      </c>
      <c r="AG6">
        <f t="shared" si="7"/>
        <v>50.490322858472609</v>
      </c>
      <c r="AH6">
        <f t="shared" si="1"/>
        <v>65.41941520041847</v>
      </c>
      <c r="AI6">
        <f t="shared" si="2"/>
        <v>16.951238278510019</v>
      </c>
      <c r="AJ6">
        <f t="shared" si="3"/>
        <v>16.358897177665334</v>
      </c>
      <c r="AK6">
        <f t="shared" si="4"/>
        <v>31.85021497920091</v>
      </c>
      <c r="AL6">
        <f t="shared" si="5"/>
        <v>86.498481522636922</v>
      </c>
      <c r="AM6" s="16">
        <v>3</v>
      </c>
      <c r="AN6">
        <v>4.9295654374183462</v>
      </c>
      <c r="AO6">
        <v>7.8927368269140068</v>
      </c>
      <c r="AP6">
        <v>3.6120165979943248</v>
      </c>
      <c r="AQ6">
        <v>1.1365775921261441</v>
      </c>
      <c r="AR6">
        <v>9.4960618719911377E-2</v>
      </c>
      <c r="AS6">
        <v>0.38391120956898367</v>
      </c>
      <c r="AT6">
        <v>0</v>
      </c>
    </row>
    <row r="7" spans="1:46" ht="20.399999999999999" customHeight="1" x14ac:dyDescent="0.25">
      <c r="A7" s="4" t="s">
        <v>13</v>
      </c>
      <c r="B7">
        <v>6.1</v>
      </c>
      <c r="C7" s="4">
        <v>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2</v>
      </c>
      <c r="L7" s="4">
        <v>0</v>
      </c>
      <c r="M7" s="4">
        <v>1</v>
      </c>
      <c r="N7" s="4">
        <v>0</v>
      </c>
      <c r="O7" s="4">
        <v>0</v>
      </c>
      <c r="P7" s="4">
        <v>4</v>
      </c>
      <c r="Q7" s="8">
        <f t="shared" si="0"/>
        <v>0</v>
      </c>
      <c r="R7" s="22">
        <v>0</v>
      </c>
      <c r="S7" s="8">
        <v>0</v>
      </c>
      <c r="T7" s="4">
        <v>9.8591308748366924</v>
      </c>
      <c r="U7" s="8">
        <v>1</v>
      </c>
      <c r="V7" s="4">
        <v>0</v>
      </c>
      <c r="W7" s="8">
        <v>1</v>
      </c>
      <c r="X7" s="4">
        <v>4.9295654374183462</v>
      </c>
      <c r="Y7" s="8">
        <v>1</v>
      </c>
      <c r="Z7" s="4">
        <v>0</v>
      </c>
      <c r="AA7" s="8">
        <v>1</v>
      </c>
      <c r="AB7" s="4">
        <v>0</v>
      </c>
      <c r="AC7" s="8">
        <v>1</v>
      </c>
      <c r="AD7" s="4">
        <v>19.718261749673385</v>
      </c>
      <c r="AE7" s="10">
        <v>4</v>
      </c>
      <c r="AF7">
        <f t="shared" si="6"/>
        <v>0</v>
      </c>
      <c r="AG7">
        <f t="shared" si="7"/>
        <v>51.242056508659253</v>
      </c>
      <c r="AH7">
        <f t="shared" si="1"/>
        <v>55.284396014476279</v>
      </c>
      <c r="AI7">
        <f t="shared" si="2"/>
        <v>25.582965944980874</v>
      </c>
      <c r="AJ7">
        <f t="shared" si="3"/>
        <v>21.124140256143058</v>
      </c>
      <c r="AK7">
        <f t="shared" si="4"/>
        <v>28.792550479690675</v>
      </c>
      <c r="AL7">
        <f t="shared" si="5"/>
        <v>83.251364004107145</v>
      </c>
      <c r="AM7" s="19">
        <v>4</v>
      </c>
      <c r="AN7" s="20">
        <v>8.2292252143626783</v>
      </c>
      <c r="AO7" s="20">
        <v>9.1566952028815383</v>
      </c>
      <c r="AP7" s="20">
        <v>16.090339609183541</v>
      </c>
      <c r="AQ7" s="20">
        <v>8.9361708851000365</v>
      </c>
      <c r="AR7" s="20">
        <v>0.45936269738905677</v>
      </c>
      <c r="AS7" s="20">
        <v>0.78919428372112244</v>
      </c>
      <c r="AT7" s="20">
        <v>0</v>
      </c>
    </row>
    <row r="8" spans="1:46" ht="20.399999999999999" customHeight="1" x14ac:dyDescent="0.25">
      <c r="A8" s="4" t="s">
        <v>13</v>
      </c>
      <c r="B8">
        <v>6.1</v>
      </c>
      <c r="C8" s="4">
        <v>4</v>
      </c>
      <c r="D8" s="4">
        <v>0</v>
      </c>
      <c r="E8" s="4">
        <v>0</v>
      </c>
      <c r="F8" s="4">
        <v>2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 s="4">
        <v>0</v>
      </c>
      <c r="P8" s="4">
        <v>4</v>
      </c>
      <c r="Q8" s="8">
        <f t="shared" si="0"/>
        <v>0</v>
      </c>
      <c r="R8" s="22">
        <v>0</v>
      </c>
      <c r="S8" s="8">
        <v>0</v>
      </c>
      <c r="T8" s="4">
        <v>3.665236155654279</v>
      </c>
      <c r="U8" s="8">
        <v>1</v>
      </c>
      <c r="V8" s="4">
        <v>0</v>
      </c>
      <c r="W8" s="8">
        <v>1</v>
      </c>
      <c r="X8" s="4">
        <v>0</v>
      </c>
      <c r="Y8" s="8">
        <v>1</v>
      </c>
      <c r="Z8" s="4">
        <v>3.665236155654279</v>
      </c>
      <c r="AA8" s="8">
        <v>1</v>
      </c>
      <c r="AB8" s="4">
        <v>0</v>
      </c>
      <c r="AC8" s="8">
        <v>1</v>
      </c>
      <c r="AD8" s="4">
        <v>14.660944622617116</v>
      </c>
      <c r="AE8" s="10">
        <v>5</v>
      </c>
      <c r="AF8">
        <f t="shared" si="6"/>
        <v>0</v>
      </c>
      <c r="AG8">
        <f>AVERAGEIF(S$3:S$3250,$AE8,T$3:T$3250)</f>
        <v>41.633453317922104</v>
      </c>
      <c r="AH8">
        <f t="shared" si="1"/>
        <v>87.37353923406198</v>
      </c>
      <c r="AI8">
        <f t="shared" si="2"/>
        <v>15.887067071023031</v>
      </c>
      <c r="AJ8">
        <f t="shared" si="3"/>
        <v>23.587044989533311</v>
      </c>
      <c r="AK8">
        <f t="shared" si="4"/>
        <v>89.27544281957789</v>
      </c>
      <c r="AL8">
        <f t="shared" si="5"/>
        <v>88.956920308922946</v>
      </c>
      <c r="AM8" s="19">
        <v>5</v>
      </c>
      <c r="AN8" s="20">
        <v>8.2292252143626783</v>
      </c>
      <c r="AO8" s="20">
        <v>9.1566952028815383</v>
      </c>
      <c r="AP8" s="20">
        <v>16.090339609183541</v>
      </c>
      <c r="AQ8" s="20">
        <v>8.9361708851000365</v>
      </c>
      <c r="AR8" s="20">
        <v>0.45936269738905677</v>
      </c>
      <c r="AS8" s="20">
        <v>0.78919428372112244</v>
      </c>
      <c r="AT8" s="20">
        <v>0</v>
      </c>
    </row>
    <row r="9" spans="1:46" ht="20.399999999999999" customHeight="1" x14ac:dyDescent="0.25">
      <c r="A9" s="4" t="s">
        <v>13</v>
      </c>
      <c r="B9">
        <v>6.1</v>
      </c>
      <c r="C9" s="4">
        <v>3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4</v>
      </c>
      <c r="Q9" s="8">
        <f t="shared" si="0"/>
        <v>0</v>
      </c>
      <c r="R9" s="22">
        <v>0</v>
      </c>
      <c r="S9" s="8">
        <v>0</v>
      </c>
      <c r="T9" s="4">
        <v>0</v>
      </c>
      <c r="U9" s="8">
        <v>1</v>
      </c>
      <c r="V9" s="4">
        <v>0</v>
      </c>
      <c r="W9" s="8">
        <v>1</v>
      </c>
      <c r="X9" s="4">
        <v>0</v>
      </c>
      <c r="Y9" s="8">
        <v>1</v>
      </c>
      <c r="Z9" s="4">
        <v>0</v>
      </c>
      <c r="AA9" s="8">
        <v>1</v>
      </c>
      <c r="AB9" s="4">
        <v>0</v>
      </c>
      <c r="AC9" s="8">
        <v>1</v>
      </c>
      <c r="AD9" s="4">
        <v>15.925273904381182</v>
      </c>
      <c r="AE9" s="10">
        <v>6</v>
      </c>
      <c r="AF9">
        <f t="shared" si="6"/>
        <v>0</v>
      </c>
      <c r="AG9">
        <f t="shared" si="7"/>
        <v>57.923510708270861</v>
      </c>
      <c r="AH9">
        <f t="shared" si="1"/>
        <v>67.985246926603523</v>
      </c>
      <c r="AI9">
        <f t="shared" si="2"/>
        <v>15.186004371702774</v>
      </c>
      <c r="AJ9">
        <f t="shared" si="3"/>
        <v>52.547437351693134</v>
      </c>
      <c r="AK9">
        <f t="shared" si="4"/>
        <v>186.34063063706921</v>
      </c>
      <c r="AL9">
        <f t="shared" si="5"/>
        <v>145.41576321970678</v>
      </c>
      <c r="AM9" s="16">
        <v>6</v>
      </c>
      <c r="AN9" s="20">
        <v>8.2292252143626783</v>
      </c>
      <c r="AO9" s="20">
        <v>9.1566952028815383</v>
      </c>
      <c r="AP9" s="20">
        <v>16.090339609183541</v>
      </c>
      <c r="AQ9" s="20">
        <v>8.9361708851000365</v>
      </c>
      <c r="AR9" s="20">
        <v>0.45936269738905677</v>
      </c>
      <c r="AS9" s="20">
        <v>0.78919428372112244</v>
      </c>
      <c r="AT9" s="20">
        <v>0</v>
      </c>
    </row>
    <row r="10" spans="1:46" ht="20.399999999999999" customHeight="1" x14ac:dyDescent="0.25">
      <c r="A10" s="4" t="s">
        <v>13</v>
      </c>
      <c r="B10">
        <v>6.1</v>
      </c>
      <c r="C10" s="4">
        <v>0</v>
      </c>
      <c r="D10" s="4">
        <v>4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3</v>
      </c>
      <c r="Q10" s="8">
        <f t="shared" si="0"/>
        <v>0</v>
      </c>
      <c r="R10" s="22">
        <v>0</v>
      </c>
      <c r="S10" s="8">
        <v>0</v>
      </c>
      <c r="T10" s="4">
        <v>7.8927368269140068</v>
      </c>
      <c r="U10" s="8">
        <v>1</v>
      </c>
      <c r="V10" s="4">
        <v>0</v>
      </c>
      <c r="W10" s="8">
        <v>1</v>
      </c>
      <c r="X10" s="4">
        <v>0</v>
      </c>
      <c r="Y10" s="8">
        <v>1</v>
      </c>
      <c r="Z10" s="4">
        <v>0</v>
      </c>
      <c r="AA10" s="8">
        <v>1</v>
      </c>
      <c r="AB10" s="4">
        <v>0</v>
      </c>
      <c r="AC10" s="8">
        <v>1</v>
      </c>
      <c r="AD10" s="4">
        <v>23.67821048074202</v>
      </c>
      <c r="AE10" s="10">
        <v>7</v>
      </c>
      <c r="AF10">
        <f t="shared" si="6"/>
        <v>0</v>
      </c>
      <c r="AG10">
        <f t="shared" si="7"/>
        <v>78.195261925698773</v>
      </c>
      <c r="AH10">
        <f t="shared" si="1"/>
        <v>69.121611781864303</v>
      </c>
      <c r="AI10">
        <f t="shared" si="2"/>
        <v>19.404708197819485</v>
      </c>
      <c r="AJ10">
        <f t="shared" si="3"/>
        <v>136.62156353642973</v>
      </c>
      <c r="AK10">
        <f t="shared" si="4"/>
        <v>215.45698955667578</v>
      </c>
      <c r="AL10">
        <f t="shared" si="5"/>
        <v>169.3278717507703</v>
      </c>
      <c r="AM10" s="19">
        <v>7</v>
      </c>
      <c r="AN10" s="20">
        <v>8.2292252143626783</v>
      </c>
      <c r="AO10" s="20">
        <v>9.1566952028815383</v>
      </c>
      <c r="AP10" s="20">
        <v>16.090339609183541</v>
      </c>
      <c r="AQ10" s="20">
        <v>8.9361708851000365</v>
      </c>
      <c r="AR10" s="20">
        <v>0.45936269738905677</v>
      </c>
      <c r="AS10" s="20">
        <v>0.78919428372112244</v>
      </c>
      <c r="AT10" s="20">
        <v>0</v>
      </c>
    </row>
    <row r="11" spans="1:46" ht="20.399999999999999" customHeight="1" x14ac:dyDescent="0.25">
      <c r="A11" s="4" t="s">
        <v>13</v>
      </c>
      <c r="B11">
        <v>6.1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4</v>
      </c>
      <c r="Q11" s="8">
        <f t="shared" si="0"/>
        <v>0</v>
      </c>
      <c r="R11" s="22">
        <v>0</v>
      </c>
      <c r="S11" s="8">
        <v>0</v>
      </c>
      <c r="T11" s="4">
        <v>4.9295654374183462</v>
      </c>
      <c r="U11" s="8">
        <v>1</v>
      </c>
      <c r="V11" s="4">
        <v>0</v>
      </c>
      <c r="W11" s="8">
        <v>1</v>
      </c>
      <c r="X11" s="4">
        <v>0</v>
      </c>
      <c r="Y11" s="8">
        <v>1</v>
      </c>
      <c r="Z11" s="4">
        <v>0</v>
      </c>
      <c r="AA11" s="8">
        <v>1</v>
      </c>
      <c r="AB11" s="4">
        <v>0</v>
      </c>
      <c r="AC11" s="8">
        <v>1</v>
      </c>
      <c r="AD11" s="4">
        <v>19.718261749673385</v>
      </c>
      <c r="AE11" s="10">
        <v>8</v>
      </c>
      <c r="AF11">
        <f t="shared" si="6"/>
        <v>0</v>
      </c>
      <c r="AG11">
        <f t="shared" si="7"/>
        <v>203.41733215150452</v>
      </c>
      <c r="AH11">
        <f t="shared" si="1"/>
        <v>68.572961748887309</v>
      </c>
      <c r="AI11">
        <f>AVERAGEIF(W$3:W$3250,$AE11,X$3:X$3250)</f>
        <v>22.232795524206679</v>
      </c>
      <c r="AJ11">
        <f t="shared" si="3"/>
        <v>317.67043089529301</v>
      </c>
      <c r="AK11">
        <f t="shared" si="4"/>
        <v>175.55439114814749</v>
      </c>
      <c r="AL11">
        <f>AVERAGEIF(AC$3:AC$3250,$AE11,AD$3:AD$3250)</f>
        <v>162.62112537086051</v>
      </c>
      <c r="AM11" s="19">
        <v>8</v>
      </c>
      <c r="AN11" s="20">
        <v>8.2292252143626783</v>
      </c>
      <c r="AO11" s="20">
        <v>9.1566952028815383</v>
      </c>
      <c r="AP11" s="20">
        <v>16.090339609183541</v>
      </c>
      <c r="AQ11" s="20">
        <v>8.9361708851000365</v>
      </c>
      <c r="AR11" s="20">
        <v>0.45936269738905677</v>
      </c>
      <c r="AS11" s="20">
        <v>0.78919428372112244</v>
      </c>
      <c r="AT11" s="20">
        <v>0</v>
      </c>
    </row>
    <row r="12" spans="1:46" ht="20.399999999999999" customHeight="1" x14ac:dyDescent="0.25">
      <c r="A12" s="4" t="s">
        <v>13</v>
      </c>
      <c r="B12">
        <v>6.1</v>
      </c>
      <c r="C12" s="4">
        <v>66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11</v>
      </c>
      <c r="L12" s="4">
        <v>9</v>
      </c>
      <c r="M12" s="4">
        <v>2</v>
      </c>
      <c r="N12" s="4">
        <v>18</v>
      </c>
      <c r="O12" s="4">
        <v>17</v>
      </c>
      <c r="P12" s="4">
        <v>10</v>
      </c>
      <c r="Q12" s="8">
        <f t="shared" si="0"/>
        <v>0</v>
      </c>
      <c r="R12" s="22">
        <v>0</v>
      </c>
      <c r="S12" s="8">
        <v>0</v>
      </c>
      <c r="T12" s="4">
        <v>53.602490463867262</v>
      </c>
      <c r="U12" s="8">
        <v>1</v>
      </c>
      <c r="V12" s="4">
        <v>43.856583106800485</v>
      </c>
      <c r="W12" s="8">
        <v>1</v>
      </c>
      <c r="X12" s="4">
        <v>9.7459073570667751</v>
      </c>
      <c r="Y12" s="8">
        <v>1</v>
      </c>
      <c r="Z12" s="4">
        <v>87.713166213600971</v>
      </c>
      <c r="AA12" s="8">
        <v>1</v>
      </c>
      <c r="AB12" s="4">
        <v>82.840212535067593</v>
      </c>
      <c r="AC12" s="8">
        <v>1</v>
      </c>
      <c r="AD12" s="4">
        <v>48.72953678533387</v>
      </c>
      <c r="AE12" s="10">
        <v>9</v>
      </c>
      <c r="AF12">
        <f t="shared" si="6"/>
        <v>0</v>
      </c>
      <c r="AG12">
        <f t="shared" si="7"/>
        <v>245.76266539527916</v>
      </c>
      <c r="AH12">
        <f t="shared" si="1"/>
        <v>61.372755197700947</v>
      </c>
      <c r="AI12">
        <f t="shared" si="2"/>
        <v>49.275397098164994</v>
      </c>
      <c r="AJ12">
        <f t="shared" si="3"/>
        <v>426.71114230148982</v>
      </c>
      <c r="AK12">
        <f t="shared" si="4"/>
        <v>340.04125324245166</v>
      </c>
      <c r="AL12">
        <f t="shared" si="5"/>
        <v>272.33590630217077</v>
      </c>
      <c r="AM12" s="16">
        <v>9</v>
      </c>
      <c r="AN12" s="20">
        <v>8.2292252143626783</v>
      </c>
      <c r="AO12" s="20">
        <v>9.1566952028815383</v>
      </c>
      <c r="AP12" s="20">
        <v>16.090339609183541</v>
      </c>
      <c r="AQ12" s="20">
        <v>8.9361708851000365</v>
      </c>
      <c r="AR12" s="20">
        <v>0.45936269738905677</v>
      </c>
      <c r="AS12" s="20">
        <v>0.78919428372112244</v>
      </c>
      <c r="AT12" s="20">
        <v>0</v>
      </c>
    </row>
    <row r="13" spans="1:46" ht="20.399999999999999" customHeight="1" x14ac:dyDescent="0.25">
      <c r="A13" s="4" t="s">
        <v>13</v>
      </c>
      <c r="B13">
        <v>6.1</v>
      </c>
      <c r="C13" s="4">
        <v>4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4</v>
      </c>
      <c r="Q13" s="8">
        <f t="shared" si="0"/>
        <v>0</v>
      </c>
      <c r="R13" s="22">
        <v>0</v>
      </c>
      <c r="S13" s="8">
        <v>0</v>
      </c>
      <c r="T13" s="4">
        <v>0</v>
      </c>
      <c r="U13" s="8">
        <v>1</v>
      </c>
      <c r="V13" s="4">
        <v>0</v>
      </c>
      <c r="W13" s="8">
        <v>1</v>
      </c>
      <c r="X13" s="4">
        <v>0</v>
      </c>
      <c r="Y13" s="8">
        <v>1</v>
      </c>
      <c r="Z13" s="4">
        <v>5.5221997153174787</v>
      </c>
      <c r="AA13" s="8">
        <v>1</v>
      </c>
      <c r="AB13" s="4">
        <v>0</v>
      </c>
      <c r="AC13" s="8">
        <v>1</v>
      </c>
      <c r="AD13" s="4">
        <v>22.088798861269915</v>
      </c>
      <c r="AE13" s="10">
        <v>10</v>
      </c>
      <c r="AF13">
        <f t="shared" si="6"/>
        <v>0</v>
      </c>
      <c r="AG13">
        <f t="shared" si="7"/>
        <v>180.41108021134215</v>
      </c>
      <c r="AH13">
        <f t="shared" si="1"/>
        <v>64.44748001045167</v>
      </c>
      <c r="AI13">
        <f t="shared" si="2"/>
        <v>80.953776561726912</v>
      </c>
      <c r="AJ13">
        <f t="shared" si="3"/>
        <v>522.57389237253972</v>
      </c>
      <c r="AK13">
        <f t="shared" si="4"/>
        <v>700.72858330396059</v>
      </c>
      <c r="AL13">
        <f t="shared" si="5"/>
        <v>569.73812161870239</v>
      </c>
      <c r="AM13" s="19">
        <v>10</v>
      </c>
      <c r="AN13" s="20">
        <v>8.2292252143626783</v>
      </c>
      <c r="AO13" s="20">
        <v>9.1566952028815383</v>
      </c>
      <c r="AP13" s="20">
        <v>16.090339609183541</v>
      </c>
      <c r="AQ13" s="20">
        <v>8.9361708851000365</v>
      </c>
      <c r="AR13" s="20">
        <v>0.45936269738905677</v>
      </c>
      <c r="AS13" s="20">
        <v>0.78919428372112244</v>
      </c>
      <c r="AT13" s="20">
        <v>0</v>
      </c>
    </row>
    <row r="14" spans="1:46" ht="20.399999999999999" customHeight="1" x14ac:dyDescent="0.25">
      <c r="A14" s="4" t="s">
        <v>13</v>
      </c>
      <c r="B14">
        <v>6.1</v>
      </c>
      <c r="C14" s="4">
        <v>4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3</v>
      </c>
      <c r="Q14" s="8">
        <f t="shared" si="0"/>
        <v>0</v>
      </c>
      <c r="R14" s="22">
        <v>0</v>
      </c>
      <c r="S14" s="8">
        <v>0</v>
      </c>
      <c r="T14" s="4">
        <v>4.9295654374183462</v>
      </c>
      <c r="U14" s="8">
        <v>1</v>
      </c>
      <c r="V14" s="4">
        <v>0</v>
      </c>
      <c r="W14" s="8">
        <v>1</v>
      </c>
      <c r="X14" s="4">
        <v>0</v>
      </c>
      <c r="Y14" s="8">
        <v>1</v>
      </c>
      <c r="Z14" s="4">
        <v>0</v>
      </c>
      <c r="AA14" s="8">
        <v>1</v>
      </c>
      <c r="AB14" s="4">
        <v>0</v>
      </c>
      <c r="AC14" s="8">
        <v>1</v>
      </c>
      <c r="AD14" s="4">
        <v>14.788696312255038</v>
      </c>
      <c r="AE14" s="10">
        <v>11</v>
      </c>
      <c r="AF14">
        <f t="shared" si="6"/>
        <v>0</v>
      </c>
      <c r="AG14">
        <f t="shared" si="7"/>
        <v>259.46238396308331</v>
      </c>
      <c r="AH14">
        <f t="shared" si="1"/>
        <v>61.119353367807577</v>
      </c>
      <c r="AI14">
        <f t="shared" si="2"/>
        <v>51.554935370025269</v>
      </c>
      <c r="AJ14">
        <f t="shared" si="3"/>
        <v>496.52185214492215</v>
      </c>
      <c r="AK14">
        <f t="shared" si="4"/>
        <v>708.7227023484196</v>
      </c>
      <c r="AL14">
        <f t="shared" si="5"/>
        <v>609.17321776723304</v>
      </c>
      <c r="AM14" s="19">
        <v>11</v>
      </c>
      <c r="AN14" s="20">
        <v>8.2292252143626783</v>
      </c>
      <c r="AO14" s="20">
        <v>9.1566952028815383</v>
      </c>
      <c r="AP14" s="20">
        <v>16.090339609183541</v>
      </c>
      <c r="AQ14" s="20">
        <v>8.9361708851000365</v>
      </c>
      <c r="AR14" s="20">
        <v>0.45936269738905677</v>
      </c>
      <c r="AS14" s="20">
        <v>0.78919428372112244</v>
      </c>
      <c r="AT14" s="20">
        <v>0</v>
      </c>
    </row>
    <row r="15" spans="1:46" ht="20.399999999999999" customHeight="1" x14ac:dyDescent="0.25">
      <c r="A15" s="4" t="s">
        <v>13</v>
      </c>
      <c r="B15">
        <v>6.1</v>
      </c>
      <c r="C15" s="4">
        <v>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4</v>
      </c>
      <c r="Q15" s="8">
        <f t="shared" si="0"/>
        <v>0</v>
      </c>
      <c r="R15" s="22">
        <v>0</v>
      </c>
      <c r="S15" s="8">
        <v>0</v>
      </c>
      <c r="T15" s="4">
        <v>0</v>
      </c>
      <c r="U15" s="8">
        <v>1</v>
      </c>
      <c r="V15" s="4">
        <v>0</v>
      </c>
      <c r="W15" s="8">
        <v>1</v>
      </c>
      <c r="X15" s="4">
        <v>0</v>
      </c>
      <c r="Y15" s="8">
        <v>1</v>
      </c>
      <c r="Z15" s="4">
        <v>0</v>
      </c>
      <c r="AA15" s="8">
        <v>1</v>
      </c>
      <c r="AB15" s="4">
        <v>4.9295654374183462</v>
      </c>
      <c r="AC15" s="8">
        <v>1</v>
      </c>
      <c r="AD15" s="4">
        <v>19.718261749673385</v>
      </c>
      <c r="AE15" s="10">
        <v>12</v>
      </c>
      <c r="AF15">
        <f t="shared" si="6"/>
        <v>0</v>
      </c>
      <c r="AG15">
        <f t="shared" si="7"/>
        <v>137.26139161975141</v>
      </c>
      <c r="AH15">
        <f t="shared" si="1"/>
        <v>47.209029425398391</v>
      </c>
      <c r="AI15">
        <f t="shared" si="2"/>
        <v>19.568343816145351</v>
      </c>
      <c r="AJ15">
        <f t="shared" si="3"/>
        <v>242.61408019294339</v>
      </c>
      <c r="AK15">
        <f t="shared" si="4"/>
        <v>248.91998073774747</v>
      </c>
      <c r="AL15">
        <f t="shared" si="5"/>
        <v>199.45686770562722</v>
      </c>
      <c r="AM15" s="16">
        <v>12</v>
      </c>
      <c r="AN15">
        <v>4.9295654374183462</v>
      </c>
      <c r="AO15">
        <v>7.8927368269140068</v>
      </c>
      <c r="AP15">
        <v>3.6120165979943248</v>
      </c>
      <c r="AQ15">
        <v>1.1365775921261441</v>
      </c>
      <c r="AR15">
        <v>9.4960618719911377E-2</v>
      </c>
      <c r="AS15">
        <v>0.38391120956898367</v>
      </c>
      <c r="AT15">
        <v>0</v>
      </c>
    </row>
    <row r="16" spans="1:46" ht="20.399999999999999" customHeight="1" x14ac:dyDescent="0.25">
      <c r="A16" s="4" t="s">
        <v>13</v>
      </c>
      <c r="B16">
        <v>6.1</v>
      </c>
      <c r="C16" s="4">
        <v>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4</v>
      </c>
      <c r="Q16" s="8">
        <f t="shared" si="0"/>
        <v>0</v>
      </c>
      <c r="R16" s="22">
        <v>0</v>
      </c>
      <c r="S16" s="8">
        <v>0</v>
      </c>
      <c r="T16" s="4">
        <v>4.9295654374183462</v>
      </c>
      <c r="U16" s="8">
        <v>1</v>
      </c>
      <c r="V16" s="4">
        <v>0</v>
      </c>
      <c r="W16" s="8">
        <v>1</v>
      </c>
      <c r="X16" s="4">
        <v>0</v>
      </c>
      <c r="Y16" s="8">
        <v>1</v>
      </c>
      <c r="Z16" s="4">
        <v>0</v>
      </c>
      <c r="AA16" s="8">
        <v>1</v>
      </c>
      <c r="AB16" s="4">
        <v>0</v>
      </c>
      <c r="AC16" s="8">
        <v>1</v>
      </c>
      <c r="AD16" s="4">
        <v>19.718261749673385</v>
      </c>
      <c r="AE16" s="10">
        <v>13</v>
      </c>
      <c r="AF16">
        <f t="shared" si="6"/>
        <v>0</v>
      </c>
      <c r="AG16">
        <f t="shared" si="7"/>
        <v>90.75581580036075</v>
      </c>
      <c r="AH16">
        <f t="shared" si="1"/>
        <v>25.837304007678707</v>
      </c>
      <c r="AI16">
        <f t="shared" si="2"/>
        <v>13.133931405109214</v>
      </c>
      <c r="AJ16">
        <f t="shared" si="3"/>
        <v>136.9979124223247</v>
      </c>
      <c r="AK16">
        <f t="shared" si="4"/>
        <v>127.1483911951288</v>
      </c>
      <c r="AL16">
        <f t="shared" si="5"/>
        <v>96.784946152144968</v>
      </c>
      <c r="AM16" s="19">
        <v>13</v>
      </c>
      <c r="AN16">
        <v>4.9295654374183462</v>
      </c>
      <c r="AO16">
        <v>7.8927368269140068</v>
      </c>
      <c r="AP16">
        <v>3.6120165979943248</v>
      </c>
      <c r="AQ16">
        <v>1.1365775921261441</v>
      </c>
      <c r="AR16">
        <v>9.4960618719911377E-2</v>
      </c>
      <c r="AS16">
        <v>0.38391120956898367</v>
      </c>
      <c r="AT16">
        <v>0</v>
      </c>
    </row>
    <row r="17" spans="1:46" ht="20.399999999999999" customHeight="1" x14ac:dyDescent="0.25">
      <c r="A17" s="4" t="s">
        <v>13</v>
      </c>
      <c r="B17">
        <v>6.1</v>
      </c>
      <c r="C17" s="4">
        <v>4</v>
      </c>
      <c r="D17" s="4">
        <v>0</v>
      </c>
      <c r="E17" s="4">
        <v>0</v>
      </c>
      <c r="F17" s="4">
        <v>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  <c r="Q17" s="8">
        <f t="shared" si="0"/>
        <v>0</v>
      </c>
      <c r="R17" s="22">
        <v>0</v>
      </c>
      <c r="S17" s="8">
        <v>0</v>
      </c>
      <c r="T17" s="4">
        <v>0</v>
      </c>
      <c r="U17" s="8">
        <v>1</v>
      </c>
      <c r="V17" s="4">
        <v>0</v>
      </c>
      <c r="W17" s="8">
        <v>1</v>
      </c>
      <c r="X17" s="4">
        <v>0</v>
      </c>
      <c r="Y17" s="8">
        <v>1</v>
      </c>
      <c r="Z17" s="4">
        <v>0</v>
      </c>
      <c r="AA17" s="8">
        <v>1</v>
      </c>
      <c r="AB17" s="4">
        <v>0</v>
      </c>
      <c r="AC17" s="8">
        <v>1</v>
      </c>
      <c r="AD17" s="4">
        <v>21.991416933925674</v>
      </c>
      <c r="AE17" s="10">
        <v>14</v>
      </c>
      <c r="AF17">
        <f t="shared" si="6"/>
        <v>0</v>
      </c>
      <c r="AG17">
        <f t="shared" si="7"/>
        <v>76.936672815842286</v>
      </c>
      <c r="AH17">
        <f t="shared" si="1"/>
        <v>19.113005591535135</v>
      </c>
      <c r="AI17">
        <f t="shared" si="2"/>
        <v>11.71503835220193</v>
      </c>
      <c r="AJ17">
        <f t="shared" si="3"/>
        <v>134.38000541821873</v>
      </c>
      <c r="AK17">
        <f t="shared" si="4"/>
        <v>179.18277286525301</v>
      </c>
      <c r="AL17">
        <f t="shared" si="5"/>
        <v>103.13777606227519</v>
      </c>
      <c r="AM17" s="19">
        <v>14</v>
      </c>
      <c r="AN17">
        <v>4.9295654374183462</v>
      </c>
      <c r="AO17">
        <v>7.8927368269140068</v>
      </c>
      <c r="AP17">
        <v>3.6120165979943248</v>
      </c>
      <c r="AQ17">
        <v>1.1365775921261441</v>
      </c>
      <c r="AR17">
        <v>9.4960618719911377E-2</v>
      </c>
      <c r="AS17">
        <v>0.38391120956898367</v>
      </c>
      <c r="AT17">
        <v>0</v>
      </c>
    </row>
    <row r="18" spans="1:46" ht="20.399999999999999" customHeight="1" x14ac:dyDescent="0.25">
      <c r="A18" s="4" t="s">
        <v>13</v>
      </c>
      <c r="B18">
        <v>6.1</v>
      </c>
      <c r="C18" s="4">
        <v>6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1</v>
      </c>
      <c r="N18" s="4">
        <v>0</v>
      </c>
      <c r="O18" s="4">
        <v>0</v>
      </c>
      <c r="P18" s="4">
        <v>3</v>
      </c>
      <c r="Q18" s="8">
        <f t="shared" si="0"/>
        <v>0</v>
      </c>
      <c r="R18" s="22">
        <v>0</v>
      </c>
      <c r="S18" s="8">
        <v>0</v>
      </c>
      <c r="T18" s="4">
        <v>4.9295654374183462</v>
      </c>
      <c r="U18" s="8">
        <v>1</v>
      </c>
      <c r="V18" s="4">
        <v>4.9295654374183462</v>
      </c>
      <c r="W18" s="8">
        <v>1</v>
      </c>
      <c r="X18" s="4">
        <v>4.9295654374183462</v>
      </c>
      <c r="Y18" s="8">
        <v>1</v>
      </c>
      <c r="Z18" s="4">
        <v>0</v>
      </c>
      <c r="AA18" s="8">
        <v>1</v>
      </c>
      <c r="AB18" s="4">
        <v>0</v>
      </c>
      <c r="AC18" s="8">
        <v>1</v>
      </c>
      <c r="AD18" s="4">
        <v>14.788696312255036</v>
      </c>
      <c r="AE18" s="10">
        <v>15</v>
      </c>
      <c r="AF18">
        <f t="shared" si="6"/>
        <v>0</v>
      </c>
      <c r="AG18">
        <f t="shared" si="7"/>
        <v>95.015732908770175</v>
      </c>
      <c r="AH18">
        <f t="shared" si="1"/>
        <v>16.858746006863637</v>
      </c>
      <c r="AI18">
        <f t="shared" si="2"/>
        <v>11.343449279699666</v>
      </c>
      <c r="AJ18">
        <f>AVERAGEIF(Y$3:Y$3250,$AE18,Z$3:Z$3250)</f>
        <v>136.6208303803796</v>
      </c>
      <c r="AK18">
        <f t="shared" si="4"/>
        <v>151.79980467843788</v>
      </c>
      <c r="AL18">
        <f t="shared" si="5"/>
        <v>69.511472399443406</v>
      </c>
      <c r="AM18" s="16">
        <v>15</v>
      </c>
      <c r="AN18">
        <v>4.9295654374183462</v>
      </c>
      <c r="AO18">
        <v>7.8927368269140068</v>
      </c>
      <c r="AP18">
        <v>3.6120165979943248</v>
      </c>
      <c r="AQ18">
        <v>1.1365775921261441</v>
      </c>
      <c r="AR18">
        <v>9.4960618719911377E-2</v>
      </c>
      <c r="AS18">
        <v>0.38391120956898367</v>
      </c>
      <c r="AT18">
        <v>0</v>
      </c>
    </row>
    <row r="19" spans="1:46" ht="20.399999999999999" customHeight="1" x14ac:dyDescent="0.25">
      <c r="A19" s="4" t="s">
        <v>13</v>
      </c>
      <c r="B19">
        <v>6.1</v>
      </c>
      <c r="C19" s="4">
        <v>0</v>
      </c>
      <c r="D19" s="4">
        <v>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</v>
      </c>
      <c r="Q19" s="8">
        <f t="shared" si="0"/>
        <v>0</v>
      </c>
      <c r="R19" s="22">
        <v>0</v>
      </c>
      <c r="S19" s="8">
        <v>0</v>
      </c>
      <c r="T19" s="4">
        <v>0</v>
      </c>
      <c r="U19" s="8">
        <v>1</v>
      </c>
      <c r="V19" s="4">
        <v>0</v>
      </c>
      <c r="W19" s="8">
        <v>1</v>
      </c>
      <c r="X19" s="4">
        <v>0</v>
      </c>
      <c r="Y19" s="8">
        <v>1</v>
      </c>
      <c r="Z19" s="4">
        <v>0</v>
      </c>
      <c r="AA19" s="8">
        <v>1</v>
      </c>
      <c r="AB19" s="4">
        <v>0</v>
      </c>
      <c r="AC19" s="8">
        <v>1</v>
      </c>
      <c r="AD19" s="4">
        <v>15.785473653828014</v>
      </c>
      <c r="AE19" s="10">
        <v>16</v>
      </c>
      <c r="AF19">
        <f t="shared" si="6"/>
        <v>0</v>
      </c>
      <c r="AG19">
        <f t="shared" si="7"/>
        <v>99.624643666768009</v>
      </c>
      <c r="AH19">
        <f t="shared" si="1"/>
        <v>15.663307199749378</v>
      </c>
      <c r="AI19">
        <f t="shared" si="2"/>
        <v>18.240531663033554</v>
      </c>
      <c r="AJ19">
        <f t="shared" si="3"/>
        <v>191.00377741447954</v>
      </c>
      <c r="AK19">
        <f t="shared" si="4"/>
        <v>120.35041642505287</v>
      </c>
      <c r="AL19">
        <f t="shared" si="5"/>
        <v>74.305954577744288</v>
      </c>
      <c r="AM19" s="19">
        <v>16</v>
      </c>
      <c r="AN19">
        <v>4.9295654374183462</v>
      </c>
      <c r="AO19">
        <v>7.8927368269140068</v>
      </c>
      <c r="AP19">
        <v>3.6120165979943248</v>
      </c>
      <c r="AQ19">
        <v>1.1365775921261441</v>
      </c>
      <c r="AR19">
        <v>9.4960618719911377E-2</v>
      </c>
      <c r="AS19">
        <v>0.38391120956898367</v>
      </c>
      <c r="AT19">
        <v>0</v>
      </c>
    </row>
    <row r="20" spans="1:46" ht="20.399999999999999" customHeight="1" x14ac:dyDescent="0.25">
      <c r="A20" s="4" t="s">
        <v>13</v>
      </c>
      <c r="B20">
        <v>6.1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8">
        <f t="shared" si="0"/>
        <v>0</v>
      </c>
      <c r="R20" s="22">
        <v>0</v>
      </c>
      <c r="S20" s="8">
        <v>0</v>
      </c>
      <c r="T20" s="4">
        <v>0</v>
      </c>
      <c r="U20" s="8">
        <v>1</v>
      </c>
      <c r="V20" s="4">
        <v>0</v>
      </c>
      <c r="W20" s="8">
        <v>1</v>
      </c>
      <c r="X20" s="4">
        <v>0</v>
      </c>
      <c r="Y20" s="8">
        <v>1</v>
      </c>
      <c r="Z20" s="4">
        <v>0</v>
      </c>
      <c r="AA20" s="8">
        <v>1</v>
      </c>
      <c r="AB20" s="4">
        <v>0</v>
      </c>
      <c r="AC20" s="8">
        <v>1</v>
      </c>
      <c r="AD20" s="4">
        <v>7.8927368269140068</v>
      </c>
      <c r="AE20" s="10">
        <v>17</v>
      </c>
      <c r="AF20">
        <f t="shared" si="6"/>
        <v>0</v>
      </c>
      <c r="AG20">
        <f t="shared" si="7"/>
        <v>51.010880895982339</v>
      </c>
      <c r="AH20">
        <f t="shared" si="1"/>
        <v>10.20574490167987</v>
      </c>
      <c r="AI20">
        <f t="shared" si="2"/>
        <v>25.028469378106163</v>
      </c>
      <c r="AJ20">
        <f t="shared" si="3"/>
        <v>213.84872783125078</v>
      </c>
      <c r="AK20">
        <f t="shared" si="4"/>
        <v>162.11777093640131</v>
      </c>
      <c r="AL20">
        <f t="shared" si="5"/>
        <v>80.714835125169316</v>
      </c>
      <c r="AM20" s="19">
        <v>17</v>
      </c>
      <c r="AN20">
        <v>4.9295654374183462</v>
      </c>
      <c r="AO20">
        <v>7.8927368269140068</v>
      </c>
      <c r="AP20">
        <v>3.6120165979943248</v>
      </c>
      <c r="AQ20">
        <v>1.1365775921261441</v>
      </c>
      <c r="AR20">
        <v>9.4960618719911377E-2</v>
      </c>
      <c r="AS20">
        <v>0.38391120956898367</v>
      </c>
      <c r="AT20">
        <v>0</v>
      </c>
    </row>
    <row r="21" spans="1:46" ht="20.399999999999999" customHeight="1" x14ac:dyDescent="0.25">
      <c r="A21" s="4" t="s">
        <v>13</v>
      </c>
      <c r="B21">
        <v>6.1</v>
      </c>
      <c r="C21" s="4">
        <v>8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2</v>
      </c>
      <c r="N21" s="4">
        <v>0</v>
      </c>
      <c r="O21" s="4">
        <v>0</v>
      </c>
      <c r="P21" s="4">
        <v>5</v>
      </c>
      <c r="Q21" s="8">
        <f t="shared" si="0"/>
        <v>0</v>
      </c>
      <c r="R21" s="22">
        <v>0</v>
      </c>
      <c r="S21" s="8">
        <v>0</v>
      </c>
      <c r="T21" s="4">
        <v>4.9295654374183462</v>
      </c>
      <c r="U21" s="8">
        <v>1</v>
      </c>
      <c r="V21" s="4">
        <v>0</v>
      </c>
      <c r="W21" s="8">
        <v>1</v>
      </c>
      <c r="X21" s="4">
        <v>9.8591308748366924</v>
      </c>
      <c r="Y21" s="8">
        <v>1</v>
      </c>
      <c r="Z21" s="4">
        <v>0</v>
      </c>
      <c r="AA21" s="8">
        <v>1</v>
      </c>
      <c r="AB21" s="4">
        <v>0</v>
      </c>
      <c r="AC21" s="8">
        <v>1</v>
      </c>
      <c r="AD21" s="4">
        <v>24.647827187091732</v>
      </c>
      <c r="AE21" s="10">
        <v>18</v>
      </c>
      <c r="AF21">
        <f t="shared" si="6"/>
        <v>0</v>
      </c>
      <c r="AG21">
        <f t="shared" si="7"/>
        <v>70.2898073432209</v>
      </c>
      <c r="AH21">
        <f t="shared" si="1"/>
        <v>9.3110020067921209</v>
      </c>
      <c r="AI21">
        <f t="shared" si="2"/>
        <v>47.911978000867144</v>
      </c>
      <c r="AJ21">
        <f t="shared" si="3"/>
        <v>221.38153740167522</v>
      </c>
      <c r="AK21">
        <f t="shared" si="4"/>
        <v>284.33000396993623</v>
      </c>
      <c r="AL21">
        <f t="shared" si="5"/>
        <v>96.817716243427142</v>
      </c>
      <c r="AM21" s="16">
        <v>18</v>
      </c>
      <c r="AN21">
        <v>4.9295654374183462</v>
      </c>
      <c r="AO21">
        <v>7.8927368269140068</v>
      </c>
      <c r="AP21">
        <v>3.6120165979943248</v>
      </c>
      <c r="AQ21">
        <v>1.1365775921261441</v>
      </c>
      <c r="AR21">
        <v>9.4960618719911377E-2</v>
      </c>
      <c r="AS21">
        <v>0.38391120956898367</v>
      </c>
      <c r="AT21">
        <v>0</v>
      </c>
    </row>
    <row r="22" spans="1:46" ht="20.399999999999999" customHeight="1" x14ac:dyDescent="0.25">
      <c r="A22" s="4" t="s">
        <v>13</v>
      </c>
      <c r="B22">
        <v>6.1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8">
        <f t="shared" si="0"/>
        <v>0</v>
      </c>
      <c r="R22" s="22">
        <v>0</v>
      </c>
      <c r="S22" s="8">
        <v>0</v>
      </c>
      <c r="T22" s="4">
        <v>0</v>
      </c>
      <c r="U22" s="8">
        <v>1</v>
      </c>
      <c r="V22" s="4">
        <v>0</v>
      </c>
      <c r="W22" s="8">
        <v>1</v>
      </c>
      <c r="X22" s="4">
        <v>0</v>
      </c>
      <c r="Y22" s="8">
        <v>1</v>
      </c>
      <c r="Z22" s="4">
        <v>0</v>
      </c>
      <c r="AA22" s="8">
        <v>1</v>
      </c>
      <c r="AB22" s="4">
        <v>0</v>
      </c>
      <c r="AC22" s="8">
        <v>1</v>
      </c>
      <c r="AD22" s="4">
        <v>4.9295654374183462</v>
      </c>
      <c r="AE22" s="10">
        <v>19</v>
      </c>
      <c r="AF22">
        <f t="shared" si="6"/>
        <v>0</v>
      </c>
      <c r="AG22">
        <f t="shared" si="7"/>
        <v>68.094906899984835</v>
      </c>
      <c r="AH22">
        <f t="shared" si="1"/>
        <v>17.557301632428373</v>
      </c>
      <c r="AI22">
        <f t="shared" si="2"/>
        <v>26.539981606263815</v>
      </c>
      <c r="AJ22">
        <f t="shared" si="3"/>
        <v>169.2941968008777</v>
      </c>
      <c r="AK22">
        <f t="shared" si="4"/>
        <v>252.77605650613296</v>
      </c>
      <c r="AL22">
        <f t="shared" si="5"/>
        <v>85.887896668931319</v>
      </c>
      <c r="AM22" s="19">
        <v>19</v>
      </c>
      <c r="AN22">
        <v>4.9295654374183462</v>
      </c>
      <c r="AO22">
        <v>7.8927368269140068</v>
      </c>
      <c r="AP22">
        <v>3.6120165979943248</v>
      </c>
      <c r="AQ22">
        <v>1.1365775921261441</v>
      </c>
      <c r="AR22">
        <v>9.4960618719911377E-2</v>
      </c>
      <c r="AS22">
        <v>0.38391120956898367</v>
      </c>
      <c r="AT22">
        <v>0</v>
      </c>
    </row>
    <row r="23" spans="1:46" ht="20.399999999999999" customHeight="1" x14ac:dyDescent="0.25">
      <c r="A23" s="4" t="s">
        <v>14</v>
      </c>
      <c r="B23">
        <v>6.3</v>
      </c>
      <c r="C23" s="4">
        <v>25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4">
        <v>3</v>
      </c>
      <c r="M23" s="4">
        <v>3</v>
      </c>
      <c r="N23" s="4">
        <v>2</v>
      </c>
      <c r="O23" s="4">
        <v>6</v>
      </c>
      <c r="P23" s="4">
        <v>14</v>
      </c>
      <c r="Q23" s="8">
        <f t="shared" si="0"/>
        <v>2</v>
      </c>
      <c r="R23" s="22">
        <v>0</v>
      </c>
      <c r="S23" s="8">
        <v>2</v>
      </c>
      <c r="T23" s="4">
        <v>10.846854671335246</v>
      </c>
      <c r="U23" s="8">
        <v>2</v>
      </c>
      <c r="V23" s="4">
        <v>16.270282007002869</v>
      </c>
      <c r="W23" s="8">
        <v>2</v>
      </c>
      <c r="X23" s="4">
        <v>16.270282007002869</v>
      </c>
      <c r="Y23" s="8">
        <v>2</v>
      </c>
      <c r="Z23" s="4">
        <v>10.846854671335246</v>
      </c>
      <c r="AA23" s="8">
        <v>2</v>
      </c>
      <c r="AB23" s="4">
        <v>32.540564014005739</v>
      </c>
      <c r="AC23" s="8">
        <v>3</v>
      </c>
      <c r="AD23" s="4">
        <v>75.927982699346714</v>
      </c>
      <c r="AE23" s="10">
        <v>20</v>
      </c>
      <c r="AF23">
        <f t="shared" si="6"/>
        <v>0</v>
      </c>
      <c r="AG23">
        <f t="shared" si="7"/>
        <v>46.28013585800764</v>
      </c>
      <c r="AH23">
        <f t="shared" si="1"/>
        <v>7.0188905825983801</v>
      </c>
      <c r="AI23">
        <f t="shared" si="2"/>
        <v>7.5632428538048107</v>
      </c>
      <c r="AJ23">
        <f t="shared" si="3"/>
        <v>107.5191652249641</v>
      </c>
      <c r="AK23">
        <f t="shared" si="4"/>
        <v>98.276818350020193</v>
      </c>
      <c r="AL23">
        <f t="shared" si="5"/>
        <v>30.336772794543851</v>
      </c>
      <c r="AM23" s="19">
        <v>20</v>
      </c>
      <c r="AN23">
        <v>4.9295654374183462</v>
      </c>
      <c r="AO23">
        <v>7.8927368269140068</v>
      </c>
      <c r="AP23">
        <v>3.6120165979943248</v>
      </c>
      <c r="AQ23">
        <v>1.1365775921261441</v>
      </c>
      <c r="AR23">
        <v>9.4960618719911377E-2</v>
      </c>
      <c r="AS23">
        <v>0.38391120956898367</v>
      </c>
      <c r="AT23">
        <v>0</v>
      </c>
    </row>
    <row r="24" spans="1:46" ht="20.399999999999999" customHeight="1" x14ac:dyDescent="0.25">
      <c r="A24" s="4" t="s">
        <v>14</v>
      </c>
      <c r="B24">
        <v>6.3</v>
      </c>
      <c r="C24" s="4">
        <v>26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4">
        <v>3</v>
      </c>
      <c r="M24" s="4">
        <v>0</v>
      </c>
      <c r="N24" s="4">
        <v>1</v>
      </c>
      <c r="O24" s="4">
        <v>4</v>
      </c>
      <c r="P24" s="4">
        <v>18</v>
      </c>
      <c r="Q24" s="8">
        <f t="shared" si="0"/>
        <v>2</v>
      </c>
      <c r="R24" s="22">
        <v>0</v>
      </c>
      <c r="S24" s="8">
        <v>2</v>
      </c>
      <c r="T24" s="4">
        <v>15.265468099106826</v>
      </c>
      <c r="U24" s="8">
        <v>2</v>
      </c>
      <c r="V24" s="4">
        <v>15.265468099106826</v>
      </c>
      <c r="W24" s="8">
        <v>2</v>
      </c>
      <c r="X24" s="4">
        <v>0</v>
      </c>
      <c r="Y24" s="8">
        <v>2</v>
      </c>
      <c r="Z24" s="4">
        <v>5.0884893663689414</v>
      </c>
      <c r="AA24" s="8">
        <v>2</v>
      </c>
      <c r="AB24" s="4">
        <v>20.353957465475766</v>
      </c>
      <c r="AC24" s="8">
        <v>3</v>
      </c>
      <c r="AD24" s="4">
        <v>91.592808594640957</v>
      </c>
      <c r="AE24" s="10">
        <v>21</v>
      </c>
      <c r="AF24">
        <f t="shared" si="6"/>
        <v>0</v>
      </c>
      <c r="AG24">
        <f t="shared" si="7"/>
        <v>37.294117002175497</v>
      </c>
      <c r="AH24">
        <f t="shared" si="1"/>
        <v>5.6136243405601292</v>
      </c>
      <c r="AI24">
        <f t="shared" si="2"/>
        <v>5.1922655220810912</v>
      </c>
      <c r="AJ24">
        <f t="shared" si="3"/>
        <v>105.21640638179271</v>
      </c>
      <c r="AK24">
        <f t="shared" si="4"/>
        <v>74.416621961598509</v>
      </c>
      <c r="AL24">
        <f t="shared" si="5"/>
        <v>26.391202836608514</v>
      </c>
      <c r="AM24" s="16">
        <v>21</v>
      </c>
      <c r="AN24">
        <v>4.9295654374183462</v>
      </c>
      <c r="AO24">
        <v>7.8927368269140068</v>
      </c>
      <c r="AP24">
        <v>3.6120165979943248</v>
      </c>
      <c r="AQ24">
        <v>1.1365775921261441</v>
      </c>
      <c r="AR24">
        <v>9.4960618719911377E-2</v>
      </c>
      <c r="AS24">
        <v>0.38391120956898367</v>
      </c>
      <c r="AT24">
        <v>0</v>
      </c>
    </row>
    <row r="25" spans="1:46" ht="20.399999999999999" customHeight="1" x14ac:dyDescent="0.25">
      <c r="A25" s="4" t="s">
        <v>14</v>
      </c>
      <c r="B25">
        <v>6.3</v>
      </c>
      <c r="C25" s="4">
        <v>26</v>
      </c>
      <c r="D25" s="4">
        <v>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3</v>
      </c>
      <c r="M25" s="4">
        <v>0</v>
      </c>
      <c r="N25" s="4">
        <v>1</v>
      </c>
      <c r="O25" s="4">
        <v>4</v>
      </c>
      <c r="P25" s="4">
        <v>20</v>
      </c>
      <c r="Q25" s="8">
        <f t="shared" si="0"/>
        <v>2</v>
      </c>
      <c r="R25" s="22">
        <v>0</v>
      </c>
      <c r="S25" s="8">
        <v>2</v>
      </c>
      <c r="T25" s="4">
        <v>5.2361004087454832</v>
      </c>
      <c r="U25" s="8">
        <v>2</v>
      </c>
      <c r="V25" s="4">
        <v>15.708301226236451</v>
      </c>
      <c r="W25" s="8">
        <v>2</v>
      </c>
      <c r="X25" s="4">
        <v>0</v>
      </c>
      <c r="Y25" s="8">
        <v>2</v>
      </c>
      <c r="Z25" s="4">
        <v>5.2361004087454832</v>
      </c>
      <c r="AA25" s="8">
        <v>2</v>
      </c>
      <c r="AB25" s="4">
        <v>20.944401634981933</v>
      </c>
      <c r="AC25" s="8">
        <v>3</v>
      </c>
      <c r="AD25" s="4">
        <v>104.72200817490967</v>
      </c>
      <c r="AE25" s="10">
        <v>22</v>
      </c>
      <c r="AF25">
        <f t="shared" si="6"/>
        <v>0</v>
      </c>
      <c r="AG25">
        <f t="shared" si="7"/>
        <v>50.799892997961507</v>
      </c>
      <c r="AH25">
        <f t="shared" si="1"/>
        <v>7.1497055778103444</v>
      </c>
      <c r="AI25">
        <f t="shared" si="2"/>
        <v>6.1557599579189697</v>
      </c>
      <c r="AJ25">
        <f t="shared" si="3"/>
        <v>71.376783093453867</v>
      </c>
      <c r="AK25">
        <f t="shared" si="4"/>
        <v>105.82283906768735</v>
      </c>
      <c r="AL25">
        <f t="shared" si="5"/>
        <v>12.675441699148445</v>
      </c>
      <c r="AM25" s="19">
        <v>22</v>
      </c>
      <c r="AN25">
        <v>4.9295654374183462</v>
      </c>
      <c r="AO25">
        <v>7.8927368269140068</v>
      </c>
      <c r="AP25">
        <v>3.6120165979943248</v>
      </c>
      <c r="AQ25">
        <v>1.1365775921261441</v>
      </c>
      <c r="AR25">
        <v>9.4960618719911377E-2</v>
      </c>
      <c r="AS25">
        <v>0.38391120956898367</v>
      </c>
      <c r="AT25">
        <v>0</v>
      </c>
    </row>
    <row r="26" spans="1:46" ht="20.399999999999999" customHeight="1" x14ac:dyDescent="0.25">
      <c r="A26" s="4" t="s">
        <v>14</v>
      </c>
      <c r="B26">
        <v>6.3</v>
      </c>
      <c r="C26" s="4">
        <v>36</v>
      </c>
      <c r="D26" s="4">
        <v>5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3</v>
      </c>
      <c r="L26" s="4">
        <v>4</v>
      </c>
      <c r="M26" s="4">
        <v>2</v>
      </c>
      <c r="N26" s="4">
        <v>1</v>
      </c>
      <c r="O26" s="4">
        <v>7</v>
      </c>
      <c r="P26" s="4">
        <v>25</v>
      </c>
      <c r="Q26" s="8">
        <f t="shared" si="0"/>
        <v>2</v>
      </c>
      <c r="R26" s="22">
        <v>0</v>
      </c>
      <c r="S26" s="8">
        <v>2</v>
      </c>
      <c r="T26" s="4">
        <v>15.57604410526833</v>
      </c>
      <c r="U26" s="8">
        <v>2</v>
      </c>
      <c r="V26" s="4">
        <v>20.768058807024442</v>
      </c>
      <c r="W26" s="8">
        <v>2</v>
      </c>
      <c r="X26" s="4">
        <v>10.384029403512221</v>
      </c>
      <c r="Y26" s="8">
        <v>2</v>
      </c>
      <c r="Z26" s="4">
        <v>5.1920147017561105</v>
      </c>
      <c r="AA26" s="8">
        <v>2</v>
      </c>
      <c r="AB26" s="4">
        <v>36.344102912292769</v>
      </c>
      <c r="AC26" s="8">
        <v>3</v>
      </c>
      <c r="AD26" s="4">
        <v>129.80036754390275</v>
      </c>
      <c r="AE26" s="10">
        <v>23</v>
      </c>
      <c r="AF26">
        <f t="shared" si="6"/>
        <v>0</v>
      </c>
      <c r="AG26">
        <f t="shared" si="7"/>
        <v>46.72965462182092</v>
      </c>
      <c r="AH26">
        <f t="shared" si="1"/>
        <v>6.9009464028403542</v>
      </c>
      <c r="AI26">
        <f t="shared" si="2"/>
        <v>4.759528846785563</v>
      </c>
      <c r="AJ26">
        <f t="shared" si="3"/>
        <v>82.88600167967563</v>
      </c>
      <c r="AK26">
        <f t="shared" si="4"/>
        <v>91.486870809763275</v>
      </c>
      <c r="AL26">
        <f>AVERAGEIF(AC$3:AC$3250,$AE26,AD$3:AD$3250)</f>
        <v>17.711602812148168</v>
      </c>
      <c r="AM26" s="19">
        <v>23</v>
      </c>
      <c r="AN26">
        <v>4.9295654374183462</v>
      </c>
      <c r="AO26">
        <v>7.8927368269140068</v>
      </c>
      <c r="AP26">
        <v>3.6120165979943248</v>
      </c>
      <c r="AQ26">
        <v>1.1365775921261441</v>
      </c>
      <c r="AR26">
        <v>9.4960618719911377E-2</v>
      </c>
      <c r="AS26">
        <v>0.38391120956898367</v>
      </c>
      <c r="AT26">
        <v>0</v>
      </c>
    </row>
    <row r="27" spans="1:46" ht="20.399999999999999" customHeight="1" x14ac:dyDescent="0.25">
      <c r="A27" s="4" t="s">
        <v>14</v>
      </c>
      <c r="B27">
        <v>6.3</v>
      </c>
      <c r="C27" s="4">
        <v>33</v>
      </c>
      <c r="D27" s="4">
        <v>7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2</v>
      </c>
      <c r="L27" s="4">
        <v>0</v>
      </c>
      <c r="M27" s="4">
        <v>2</v>
      </c>
      <c r="N27" s="4">
        <v>2</v>
      </c>
      <c r="O27" s="4">
        <v>7</v>
      </c>
      <c r="P27" s="4">
        <v>28</v>
      </c>
      <c r="Q27" s="8">
        <f t="shared" si="0"/>
        <v>2</v>
      </c>
      <c r="R27" s="22">
        <v>0</v>
      </c>
      <c r="S27" s="8">
        <v>2</v>
      </c>
      <c r="T27" s="4">
        <v>10.685921698308762</v>
      </c>
      <c r="U27" s="8">
        <v>2</v>
      </c>
      <c r="V27" s="4">
        <v>0</v>
      </c>
      <c r="W27" s="8">
        <v>2</v>
      </c>
      <c r="X27" s="4">
        <v>10.685921698308762</v>
      </c>
      <c r="Y27" s="8">
        <v>2</v>
      </c>
      <c r="Z27" s="4">
        <v>10.685921698308762</v>
      </c>
      <c r="AA27" s="8">
        <v>2</v>
      </c>
      <c r="AB27" s="4">
        <v>37.400725944080669</v>
      </c>
      <c r="AC27" s="8">
        <v>3</v>
      </c>
      <c r="AD27" s="4">
        <v>149.60290377632268</v>
      </c>
      <c r="AE27" s="10">
        <v>24</v>
      </c>
      <c r="AF27">
        <f t="shared" si="6"/>
        <v>0</v>
      </c>
      <c r="AG27">
        <f t="shared" si="7"/>
        <v>46.824621837718759</v>
      </c>
      <c r="AH27">
        <f t="shared" si="1"/>
        <v>11.445468449173713</v>
      </c>
      <c r="AI27">
        <f t="shared" si="2"/>
        <v>5.9290847929450248</v>
      </c>
      <c r="AJ27">
        <f t="shared" si="3"/>
        <v>87.461392866150277</v>
      </c>
      <c r="AK27">
        <f t="shared" si="4"/>
        <v>67.637949676081149</v>
      </c>
      <c r="AL27">
        <f t="shared" si="5"/>
        <v>15.669355575243916</v>
      </c>
      <c r="AM27" s="16">
        <v>24</v>
      </c>
      <c r="AN27">
        <v>4.9295654374183462</v>
      </c>
      <c r="AO27">
        <v>7.8927368269140068</v>
      </c>
      <c r="AP27">
        <v>3.6120165979943248</v>
      </c>
      <c r="AQ27">
        <v>1.1365775921261441</v>
      </c>
      <c r="AR27">
        <v>9.4960618719911377E-2</v>
      </c>
      <c r="AS27">
        <v>0.38391120956898367</v>
      </c>
      <c r="AT27">
        <v>0</v>
      </c>
    </row>
    <row r="28" spans="1:46" ht="20.399999999999999" customHeight="1" x14ac:dyDescent="0.25">
      <c r="A28" s="4" t="s">
        <v>14</v>
      </c>
      <c r="B28">
        <v>6.3</v>
      </c>
      <c r="C28" s="4">
        <v>35</v>
      </c>
      <c r="D28" s="4">
        <v>3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2</v>
      </c>
      <c r="L28" s="4">
        <v>2</v>
      </c>
      <c r="M28" s="4">
        <v>3</v>
      </c>
      <c r="N28" s="4">
        <v>2</v>
      </c>
      <c r="O28" s="4">
        <v>10</v>
      </c>
      <c r="P28" s="4">
        <v>20</v>
      </c>
      <c r="Q28" s="8">
        <f t="shared" si="0"/>
        <v>2</v>
      </c>
      <c r="R28" s="22">
        <v>0</v>
      </c>
      <c r="S28" s="8">
        <v>2</v>
      </c>
      <c r="T28" s="4">
        <v>10.120491199103091</v>
      </c>
      <c r="U28" s="8">
        <v>2</v>
      </c>
      <c r="V28" s="4">
        <v>10.120491199103091</v>
      </c>
      <c r="W28" s="8">
        <v>2</v>
      </c>
      <c r="X28" s="4">
        <v>15.180736798654635</v>
      </c>
      <c r="Y28" s="8">
        <v>2</v>
      </c>
      <c r="Z28" s="4">
        <v>10.120491199103091</v>
      </c>
      <c r="AA28" s="8">
        <v>2</v>
      </c>
      <c r="AB28" s="4">
        <v>50.602455995515463</v>
      </c>
      <c r="AC28" s="8">
        <v>3</v>
      </c>
      <c r="AD28" s="4">
        <v>101.20491199103093</v>
      </c>
      <c r="AE28" s="10">
        <v>25</v>
      </c>
      <c r="AF28">
        <f t="shared" si="6"/>
        <v>0</v>
      </c>
      <c r="AG28">
        <f t="shared" si="7"/>
        <v>42.115005752688006</v>
      </c>
      <c r="AH28">
        <f t="shared" si="1"/>
        <v>11.413423083416083</v>
      </c>
      <c r="AI28">
        <f t="shared" si="2"/>
        <v>10.899845616914197</v>
      </c>
      <c r="AJ28">
        <f t="shared" si="3"/>
        <v>113.64661034703005</v>
      </c>
      <c r="AK28">
        <f t="shared" si="4"/>
        <v>96.270321690130942</v>
      </c>
      <c r="AL28">
        <f t="shared" si="5"/>
        <v>17.560144058913387</v>
      </c>
      <c r="AM28" s="19">
        <v>25</v>
      </c>
      <c r="AN28">
        <v>4.9295654374183462</v>
      </c>
      <c r="AO28">
        <v>7.8927368269140068</v>
      </c>
      <c r="AP28">
        <v>3.6120165979943248</v>
      </c>
      <c r="AQ28">
        <v>1.1365775921261441</v>
      </c>
      <c r="AR28">
        <v>9.4960618719911377E-2</v>
      </c>
      <c r="AS28">
        <v>0.38391120956898367</v>
      </c>
      <c r="AT28">
        <v>0</v>
      </c>
    </row>
    <row r="29" spans="1:46" ht="20.399999999999999" customHeight="1" x14ac:dyDescent="0.25">
      <c r="A29" s="4" t="s">
        <v>14</v>
      </c>
      <c r="B29">
        <v>6.3</v>
      </c>
      <c r="C29" s="4">
        <v>41</v>
      </c>
      <c r="D29" s="4">
        <v>2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6</v>
      </c>
      <c r="M29" s="4">
        <v>2</v>
      </c>
      <c r="N29" s="4">
        <v>1</v>
      </c>
      <c r="O29" s="4">
        <v>9</v>
      </c>
      <c r="P29" s="4">
        <v>25</v>
      </c>
      <c r="Q29" s="8">
        <f t="shared" si="0"/>
        <v>2</v>
      </c>
      <c r="R29" s="22">
        <v>0</v>
      </c>
      <c r="S29" s="8">
        <v>2</v>
      </c>
      <c r="T29" s="4">
        <v>5.0343107542266941</v>
      </c>
      <c r="U29" s="8">
        <v>2</v>
      </c>
      <c r="V29" s="4">
        <v>30.205864525360163</v>
      </c>
      <c r="W29" s="8">
        <v>2</v>
      </c>
      <c r="X29" s="4">
        <v>10.068621508453388</v>
      </c>
      <c r="Y29" s="8">
        <v>2</v>
      </c>
      <c r="Z29" s="4">
        <v>5.0343107542266941</v>
      </c>
      <c r="AA29" s="8">
        <v>2</v>
      </c>
      <c r="AB29" s="4">
        <v>45.30879678804024</v>
      </c>
      <c r="AC29" s="8">
        <v>3</v>
      </c>
      <c r="AD29" s="4">
        <v>125.85776885566735</v>
      </c>
      <c r="AE29" s="10">
        <v>26</v>
      </c>
      <c r="AF29">
        <f t="shared" si="6"/>
        <v>0</v>
      </c>
      <c r="AG29">
        <f t="shared" si="7"/>
        <v>47.385889646056292</v>
      </c>
      <c r="AH29">
        <f t="shared" si="1"/>
        <v>10.825872594546189</v>
      </c>
      <c r="AI29">
        <f t="shared" si="2"/>
        <v>26.713331132944177</v>
      </c>
      <c r="AJ29">
        <f t="shared" si="3"/>
        <v>126.78544752676133</v>
      </c>
      <c r="AK29">
        <f t="shared" si="4"/>
        <v>166.34714756654165</v>
      </c>
      <c r="AL29">
        <f t="shared" si="5"/>
        <v>40.527839107032321</v>
      </c>
      <c r="AM29" s="19">
        <v>26</v>
      </c>
      <c r="AN29">
        <v>4.9295654374183462</v>
      </c>
      <c r="AO29">
        <v>7.8927368269140068</v>
      </c>
      <c r="AP29">
        <v>3.6120165979943248</v>
      </c>
      <c r="AQ29">
        <v>1.1365775921261441</v>
      </c>
      <c r="AR29">
        <v>9.4960618719911377E-2</v>
      </c>
      <c r="AS29">
        <v>0.38391120956898367</v>
      </c>
      <c r="AT29">
        <v>0</v>
      </c>
    </row>
    <row r="30" spans="1:46" ht="20.399999999999999" customHeight="1" x14ac:dyDescent="0.25">
      <c r="A30" s="4" t="s">
        <v>14</v>
      </c>
      <c r="B30">
        <v>6.3</v>
      </c>
      <c r="C30" s="4">
        <v>33</v>
      </c>
      <c r="D30" s="4">
        <v>3</v>
      </c>
      <c r="E30" s="4">
        <v>0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4">
        <v>5</v>
      </c>
      <c r="M30" s="4">
        <v>0</v>
      </c>
      <c r="N30" s="4">
        <v>1</v>
      </c>
      <c r="O30" s="4">
        <v>8</v>
      </c>
      <c r="P30" s="4">
        <v>21</v>
      </c>
      <c r="Q30" s="8">
        <f t="shared" si="0"/>
        <v>2</v>
      </c>
      <c r="R30" s="22">
        <v>0</v>
      </c>
      <c r="S30" s="8">
        <v>2</v>
      </c>
      <c r="T30" s="4">
        <v>10.134618784198572</v>
      </c>
      <c r="U30" s="8">
        <v>2</v>
      </c>
      <c r="V30" s="4">
        <v>25.336546960496431</v>
      </c>
      <c r="W30" s="8">
        <v>2</v>
      </c>
      <c r="X30" s="4">
        <v>0</v>
      </c>
      <c r="Y30" s="8">
        <v>2</v>
      </c>
      <c r="Z30" s="4">
        <v>5.0673093920992862</v>
      </c>
      <c r="AA30" s="8">
        <v>2</v>
      </c>
      <c r="AB30" s="4">
        <v>40.53847513679429</v>
      </c>
      <c r="AC30" s="8">
        <v>3</v>
      </c>
      <c r="AD30" s="4">
        <v>106.41349723408501</v>
      </c>
      <c r="AE30" s="10">
        <v>27</v>
      </c>
      <c r="AF30">
        <f t="shared" si="6"/>
        <v>0</v>
      </c>
      <c r="AG30">
        <f t="shared" si="7"/>
        <v>39.572995513583464</v>
      </c>
      <c r="AH30">
        <f t="shared" si="1"/>
        <v>9.4184940787702978</v>
      </c>
      <c r="AI30">
        <f t="shared" si="2"/>
        <v>36.672993012990709</v>
      </c>
      <c r="AJ30">
        <f t="shared" si="3"/>
        <v>160.4186707529721</v>
      </c>
      <c r="AK30">
        <f t="shared" si="4"/>
        <v>211.60488651731814</v>
      </c>
      <c r="AL30">
        <f t="shared" si="5"/>
        <v>45.932757715048865</v>
      </c>
      <c r="AM30" s="16">
        <v>27</v>
      </c>
      <c r="AN30">
        <v>4.9295654374183462</v>
      </c>
      <c r="AO30">
        <v>7.8927368269140068</v>
      </c>
      <c r="AP30">
        <v>3.6120165979943248</v>
      </c>
      <c r="AQ30">
        <v>1.1365775921261441</v>
      </c>
      <c r="AR30">
        <v>9.4960618719911377E-2</v>
      </c>
      <c r="AS30">
        <v>0.38391120956898367</v>
      </c>
      <c r="AT30">
        <v>0</v>
      </c>
    </row>
    <row r="31" spans="1:46" ht="20.399999999999999" customHeight="1" x14ac:dyDescent="0.25">
      <c r="A31" s="4" t="s">
        <v>14</v>
      </c>
      <c r="B31">
        <v>6.3</v>
      </c>
      <c r="C31" s="4">
        <v>43</v>
      </c>
      <c r="D31" s="4">
        <v>3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7</v>
      </c>
      <c r="M31" s="4">
        <v>3</v>
      </c>
      <c r="N31" s="4">
        <v>2</v>
      </c>
      <c r="O31" s="4">
        <v>13</v>
      </c>
      <c r="P31" s="4">
        <v>21</v>
      </c>
      <c r="Q31" s="8">
        <f t="shared" si="0"/>
        <v>2</v>
      </c>
      <c r="R31" s="22">
        <v>0</v>
      </c>
      <c r="S31" s="8">
        <v>2</v>
      </c>
      <c r="T31" s="4">
        <v>5.0380021676990863</v>
      </c>
      <c r="U31" s="8">
        <v>2</v>
      </c>
      <c r="V31" s="4">
        <v>35.266015173893607</v>
      </c>
      <c r="W31" s="8">
        <v>2</v>
      </c>
      <c r="X31" s="4">
        <v>15.114006503097258</v>
      </c>
      <c r="Y31" s="8">
        <v>2</v>
      </c>
      <c r="Z31" s="4">
        <v>10.076004335398173</v>
      </c>
      <c r="AA31" s="8">
        <v>2</v>
      </c>
      <c r="AB31" s="4">
        <v>65.494028180088122</v>
      </c>
      <c r="AC31" s="8">
        <v>3</v>
      </c>
      <c r="AD31" s="4">
        <v>105.79804552168081</v>
      </c>
      <c r="AE31" s="10">
        <v>28</v>
      </c>
      <c r="AF31">
        <f t="shared" si="6"/>
        <v>0</v>
      </c>
      <c r="AG31">
        <f t="shared" si="7"/>
        <v>40.88020770723044</v>
      </c>
      <c r="AH31">
        <f t="shared" si="1"/>
        <v>14.909901075120338</v>
      </c>
      <c r="AI31">
        <f t="shared" si="2"/>
        <v>17.721190671221944</v>
      </c>
      <c r="AJ31">
        <f t="shared" si="3"/>
        <v>145.1230058287868</v>
      </c>
      <c r="AK31">
        <f t="shared" si="4"/>
        <v>166.87441488045658</v>
      </c>
      <c r="AL31">
        <f t="shared" si="5"/>
        <v>33.620671224027078</v>
      </c>
      <c r="AM31" s="19">
        <v>28</v>
      </c>
      <c r="AN31">
        <v>4.9295654374183462</v>
      </c>
      <c r="AO31">
        <v>7.8927368269140068</v>
      </c>
      <c r="AP31">
        <v>3.6120165979943248</v>
      </c>
      <c r="AQ31">
        <v>1.1365775921261441</v>
      </c>
      <c r="AR31">
        <v>9.4960618719911377E-2</v>
      </c>
      <c r="AS31">
        <v>0.38391120956898367</v>
      </c>
      <c r="AT31">
        <v>0</v>
      </c>
    </row>
    <row r="32" spans="1:46" ht="20.399999999999999" customHeight="1" x14ac:dyDescent="0.25">
      <c r="A32" s="4" t="s">
        <v>14</v>
      </c>
      <c r="B32">
        <v>6.3</v>
      </c>
      <c r="C32" s="4">
        <v>49</v>
      </c>
      <c r="D32" s="4">
        <v>6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4">
        <v>7</v>
      </c>
      <c r="M32" s="4">
        <v>2</v>
      </c>
      <c r="N32" s="4">
        <v>2</v>
      </c>
      <c r="O32" s="4">
        <v>13</v>
      </c>
      <c r="P32" s="4">
        <v>29</v>
      </c>
      <c r="Q32" s="8">
        <f t="shared" si="0"/>
        <v>2</v>
      </c>
      <c r="R32" s="22">
        <v>0</v>
      </c>
      <c r="S32" s="8">
        <v>2</v>
      </c>
      <c r="T32" s="4">
        <v>10.505640996181199</v>
      </c>
      <c r="U32" s="8">
        <v>2</v>
      </c>
      <c r="V32" s="4">
        <v>36.769743486634191</v>
      </c>
      <c r="W32" s="8">
        <v>2</v>
      </c>
      <c r="X32" s="4">
        <v>10.505640996181199</v>
      </c>
      <c r="Y32" s="8">
        <v>2</v>
      </c>
      <c r="Z32" s="4">
        <v>10.505640996181199</v>
      </c>
      <c r="AA32" s="8">
        <v>2</v>
      </c>
      <c r="AB32" s="4">
        <v>68.286666475177796</v>
      </c>
      <c r="AC32" s="8">
        <v>3</v>
      </c>
      <c r="AD32" s="4">
        <v>152.33179444462738</v>
      </c>
      <c r="AE32" s="10">
        <v>29</v>
      </c>
      <c r="AF32">
        <f t="shared" si="6"/>
        <v>0</v>
      </c>
      <c r="AG32">
        <f t="shared" si="7"/>
        <v>35.276481340431168</v>
      </c>
      <c r="AH32">
        <f t="shared" si="1"/>
        <v>20.579363614513099</v>
      </c>
      <c r="AI32">
        <f t="shared" si="2"/>
        <v>8.5054298590736792</v>
      </c>
      <c r="AJ32">
        <f t="shared" si="3"/>
        <v>111.86817621556163</v>
      </c>
      <c r="AK32">
        <f t="shared" si="4"/>
        <v>81.882134030583501</v>
      </c>
      <c r="AL32">
        <f t="shared" si="5"/>
        <v>29.64538426002661</v>
      </c>
      <c r="AM32" s="19">
        <v>29</v>
      </c>
      <c r="AN32">
        <v>4.9295654374183462</v>
      </c>
      <c r="AO32">
        <v>7.8927368269140068</v>
      </c>
      <c r="AP32">
        <v>3.6120165979943248</v>
      </c>
      <c r="AQ32">
        <v>1.1365775921261441</v>
      </c>
      <c r="AR32">
        <v>9.4960618719911377E-2</v>
      </c>
      <c r="AS32">
        <v>0.38391120956898367</v>
      </c>
      <c r="AT32">
        <v>0</v>
      </c>
    </row>
    <row r="33" spans="1:46" ht="20.399999999999999" customHeight="1" x14ac:dyDescent="0.25">
      <c r="A33" s="4" t="s">
        <v>14</v>
      </c>
      <c r="B33">
        <v>6.3</v>
      </c>
      <c r="C33" s="4">
        <v>45</v>
      </c>
      <c r="D33" s="4">
        <v>4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3</v>
      </c>
      <c r="L33" s="4">
        <v>3</v>
      </c>
      <c r="M33" s="4">
        <v>4</v>
      </c>
      <c r="N33" s="4">
        <v>2</v>
      </c>
      <c r="O33" s="4">
        <v>13</v>
      </c>
      <c r="P33" s="4">
        <v>26</v>
      </c>
      <c r="Q33" s="8">
        <f t="shared" si="0"/>
        <v>2</v>
      </c>
      <c r="R33" s="22">
        <v>0</v>
      </c>
      <c r="S33" s="8">
        <v>2</v>
      </c>
      <c r="T33" s="4">
        <v>15.185293304800121</v>
      </c>
      <c r="U33" s="8">
        <v>2</v>
      </c>
      <c r="V33" s="4">
        <v>15.185293304800121</v>
      </c>
      <c r="W33" s="8">
        <v>2</v>
      </c>
      <c r="X33" s="4">
        <v>20.247057739733496</v>
      </c>
      <c r="Y33" s="8">
        <v>2</v>
      </c>
      <c r="Z33" s="4">
        <v>10.123528869866748</v>
      </c>
      <c r="AA33" s="8">
        <v>2</v>
      </c>
      <c r="AB33" s="4">
        <v>65.802937654133856</v>
      </c>
      <c r="AC33" s="8">
        <v>3</v>
      </c>
      <c r="AD33" s="4">
        <v>131.60587530826771</v>
      </c>
      <c r="AE33" s="10">
        <v>30</v>
      </c>
      <c r="AF33">
        <f t="shared" si="6"/>
        <v>0</v>
      </c>
      <c r="AG33">
        <f t="shared" si="7"/>
        <v>29.789322616609951</v>
      </c>
      <c r="AH33">
        <f t="shared" si="1"/>
        <v>9.1006362192150174</v>
      </c>
      <c r="AI33">
        <f t="shared" si="2"/>
        <v>5.4825532703817519</v>
      </c>
      <c r="AJ33">
        <f t="shared" si="3"/>
        <v>59.146349939655906</v>
      </c>
      <c r="AK33">
        <f t="shared" si="4"/>
        <v>78.939209055709668</v>
      </c>
      <c r="AL33">
        <f t="shared" si="5"/>
        <v>24.2640351357966</v>
      </c>
      <c r="AM33" s="16">
        <v>30</v>
      </c>
      <c r="AN33">
        <v>4.9295654374183462</v>
      </c>
      <c r="AO33">
        <v>7.8927368269140068</v>
      </c>
      <c r="AP33">
        <v>3.6120165979943248</v>
      </c>
      <c r="AQ33">
        <v>1.1365775921261441</v>
      </c>
      <c r="AR33">
        <v>9.4960618719911377E-2</v>
      </c>
      <c r="AS33">
        <v>0.38391120956898367</v>
      </c>
      <c r="AT33">
        <v>0</v>
      </c>
    </row>
    <row r="34" spans="1:46" ht="20.399999999999999" customHeight="1" x14ac:dyDescent="0.25">
      <c r="A34" s="4" t="s">
        <v>14</v>
      </c>
      <c r="B34">
        <v>6.3</v>
      </c>
      <c r="C34" s="4">
        <v>41</v>
      </c>
      <c r="D34" s="4">
        <v>3</v>
      </c>
      <c r="E34" s="4">
        <v>1</v>
      </c>
      <c r="F34" s="4">
        <v>0</v>
      </c>
      <c r="G34" s="4">
        <v>1</v>
      </c>
      <c r="H34" s="4">
        <v>0</v>
      </c>
      <c r="I34" s="4">
        <v>0</v>
      </c>
      <c r="J34" s="4">
        <v>0</v>
      </c>
      <c r="K34" s="4">
        <v>2</v>
      </c>
      <c r="L34" s="4">
        <v>3</v>
      </c>
      <c r="M34" s="4">
        <v>2</v>
      </c>
      <c r="N34" s="4">
        <v>1</v>
      </c>
      <c r="O34" s="4">
        <v>10</v>
      </c>
      <c r="P34" s="4">
        <v>28</v>
      </c>
      <c r="Q34" s="8">
        <f t="shared" si="0"/>
        <v>2</v>
      </c>
      <c r="R34" s="22">
        <v>0</v>
      </c>
      <c r="S34" s="8">
        <v>2</v>
      </c>
      <c r="T34" s="4">
        <v>9.9781465492003676</v>
      </c>
      <c r="U34" s="8">
        <v>2</v>
      </c>
      <c r="V34" s="4">
        <v>14.967219823800551</v>
      </c>
      <c r="W34" s="8">
        <v>2</v>
      </c>
      <c r="X34" s="4">
        <v>9.9781465492003676</v>
      </c>
      <c r="Y34" s="8">
        <v>2</v>
      </c>
      <c r="Z34" s="4">
        <v>4.9890732746001838</v>
      </c>
      <c r="AA34" s="8">
        <v>2</v>
      </c>
      <c r="AB34" s="4">
        <v>49.890732746001838</v>
      </c>
      <c r="AC34" s="8">
        <v>3</v>
      </c>
      <c r="AD34" s="4">
        <v>139.69405168880513</v>
      </c>
      <c r="AE34" s="10">
        <v>31</v>
      </c>
      <c r="AF34">
        <f t="shared" si="6"/>
        <v>0</v>
      </c>
      <c r="AG34">
        <f t="shared" si="7"/>
        <v>30.401464119968335</v>
      </c>
      <c r="AH34">
        <f t="shared" si="1"/>
        <v>8.2150060501892987</v>
      </c>
      <c r="AI34">
        <f t="shared" si="2"/>
        <v>5.0572868801438924</v>
      </c>
      <c r="AJ34">
        <f t="shared" si="3"/>
        <v>51.473018161086735</v>
      </c>
      <c r="AK34">
        <f t="shared" si="4"/>
        <v>50.642258494753449</v>
      </c>
      <c r="AL34">
        <f t="shared" si="5"/>
        <v>20.754132872096207</v>
      </c>
      <c r="AM34" s="19">
        <v>31</v>
      </c>
      <c r="AN34">
        <v>4.9295654374183462</v>
      </c>
      <c r="AO34">
        <v>7.8927368269140068</v>
      </c>
      <c r="AP34">
        <v>3.6120165979943248</v>
      </c>
      <c r="AQ34">
        <v>1.1365775921261441</v>
      </c>
      <c r="AR34">
        <v>9.4960618719911377E-2</v>
      </c>
      <c r="AS34">
        <v>0.38391120956898367</v>
      </c>
      <c r="AT34">
        <v>0</v>
      </c>
    </row>
    <row r="35" spans="1:46" ht="20.399999999999999" customHeight="1" x14ac:dyDescent="0.25">
      <c r="A35" s="4" t="s">
        <v>14</v>
      </c>
      <c r="B35">
        <v>6.3</v>
      </c>
      <c r="C35" s="4">
        <v>34</v>
      </c>
      <c r="D35" s="4">
        <v>4</v>
      </c>
      <c r="E35" s="4">
        <v>1</v>
      </c>
      <c r="F35" s="4">
        <v>2</v>
      </c>
      <c r="G35" s="4">
        <v>0</v>
      </c>
      <c r="H35" s="4">
        <v>0</v>
      </c>
      <c r="I35" s="4">
        <v>0</v>
      </c>
      <c r="J35" s="4">
        <v>0</v>
      </c>
      <c r="K35" s="4">
        <v>3</v>
      </c>
      <c r="L35" s="4">
        <v>4</v>
      </c>
      <c r="M35" s="4">
        <v>0</v>
      </c>
      <c r="N35" s="4">
        <v>2</v>
      </c>
      <c r="O35" s="4">
        <v>12</v>
      </c>
      <c r="P35" s="4">
        <v>20</v>
      </c>
      <c r="Q35" s="8">
        <f t="shared" si="0"/>
        <v>2</v>
      </c>
      <c r="R35" s="22">
        <v>0</v>
      </c>
      <c r="S35" s="8">
        <v>2</v>
      </c>
      <c r="T35" s="4">
        <v>15.004488582594615</v>
      </c>
      <c r="U35" s="8">
        <v>2</v>
      </c>
      <c r="V35" s="4">
        <v>20.005984776792822</v>
      </c>
      <c r="W35" s="8">
        <v>2</v>
      </c>
      <c r="X35" s="4">
        <v>0</v>
      </c>
      <c r="Y35" s="8">
        <v>2</v>
      </c>
      <c r="Z35" s="4">
        <v>10.002992388396411</v>
      </c>
      <c r="AA35" s="8">
        <v>2</v>
      </c>
      <c r="AB35" s="4">
        <v>60.017954330378458</v>
      </c>
      <c r="AC35" s="8">
        <v>3</v>
      </c>
      <c r="AD35" s="4">
        <v>100.0299238839641</v>
      </c>
      <c r="AE35" s="10">
        <v>32</v>
      </c>
      <c r="AF35">
        <f t="shared" si="6"/>
        <v>0</v>
      </c>
      <c r="AG35">
        <f t="shared" si="7"/>
        <v>25.618153712627482</v>
      </c>
      <c r="AH35">
        <f t="shared" si="1"/>
        <v>12.489515672350917</v>
      </c>
      <c r="AI35">
        <f t="shared" si="2"/>
        <v>5.4648881701969918</v>
      </c>
      <c r="AJ35">
        <f t="shared" si="3"/>
        <v>40.361701640642153</v>
      </c>
      <c r="AK35">
        <f t="shared" si="4"/>
        <v>40.600613910374548</v>
      </c>
      <c r="AL35">
        <f t="shared" si="5"/>
        <v>17.892827118750358</v>
      </c>
      <c r="AM35" s="19">
        <v>32</v>
      </c>
      <c r="AN35">
        <v>4.9295654374183462</v>
      </c>
      <c r="AO35">
        <v>7.8927368269140068</v>
      </c>
      <c r="AP35">
        <v>3.6120165979943248</v>
      </c>
      <c r="AQ35">
        <v>1.1365775921261441</v>
      </c>
      <c r="AR35">
        <v>9.4960618719911377E-2</v>
      </c>
      <c r="AS35">
        <v>0.38391120956898367</v>
      </c>
      <c r="AT35">
        <v>0</v>
      </c>
    </row>
    <row r="36" spans="1:46" ht="20.399999999999999" customHeight="1" x14ac:dyDescent="0.25">
      <c r="A36" s="4" t="s">
        <v>14</v>
      </c>
      <c r="B36">
        <v>6.3</v>
      </c>
      <c r="C36" s="4">
        <v>45</v>
      </c>
      <c r="D36" s="4">
        <v>3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12</v>
      </c>
      <c r="M36" s="4">
        <v>1</v>
      </c>
      <c r="N36" s="4">
        <v>1</v>
      </c>
      <c r="O36" s="4">
        <v>9</v>
      </c>
      <c r="P36" s="4">
        <v>23</v>
      </c>
      <c r="Q36" s="8">
        <f t="shared" si="0"/>
        <v>2</v>
      </c>
      <c r="R36" s="22">
        <v>0</v>
      </c>
      <c r="S36" s="8">
        <v>2</v>
      </c>
      <c r="T36" s="4">
        <v>15.100728536124107</v>
      </c>
      <c r="U36" s="8">
        <v>2</v>
      </c>
      <c r="V36" s="4">
        <v>60.402914144496428</v>
      </c>
      <c r="W36" s="8">
        <v>2</v>
      </c>
      <c r="X36" s="4">
        <v>5.033576178708036</v>
      </c>
      <c r="Y36" s="8">
        <v>2</v>
      </c>
      <c r="Z36" s="4">
        <v>5.033576178708036</v>
      </c>
      <c r="AA36" s="8">
        <v>2</v>
      </c>
      <c r="AB36" s="4">
        <v>45.302185608372326</v>
      </c>
      <c r="AC36" s="8">
        <v>3</v>
      </c>
      <c r="AD36" s="4">
        <v>115.77225211028482</v>
      </c>
      <c r="AE36" s="10">
        <v>33</v>
      </c>
      <c r="AF36">
        <f t="shared" si="6"/>
        <v>0</v>
      </c>
      <c r="AG36">
        <f t="shared" si="7"/>
        <v>22.782630441733399</v>
      </c>
      <c r="AH36">
        <f t="shared" si="1"/>
        <v>5.4757262050275139</v>
      </c>
      <c r="AI36">
        <f t="shared" si="2"/>
        <v>8.3688973945299114</v>
      </c>
      <c r="AJ36">
        <f t="shared" si="3"/>
        <v>39.747759008668737</v>
      </c>
      <c r="AK36">
        <f t="shared" si="4"/>
        <v>51.917017951375698</v>
      </c>
      <c r="AL36">
        <f t="shared" si="5"/>
        <v>19.434127427363322</v>
      </c>
      <c r="AM36" s="16">
        <v>33</v>
      </c>
      <c r="AN36">
        <v>4.9295654374183462</v>
      </c>
      <c r="AO36">
        <v>7.8927368269140068</v>
      </c>
      <c r="AP36">
        <v>3.6120165979943248</v>
      </c>
      <c r="AQ36">
        <v>1.1365775921261441</v>
      </c>
      <c r="AR36">
        <v>9.4960618719911377E-2</v>
      </c>
      <c r="AS36">
        <v>0.38391120956898367</v>
      </c>
      <c r="AT36">
        <v>0</v>
      </c>
    </row>
    <row r="37" spans="1:46" ht="20.399999999999999" customHeight="1" x14ac:dyDescent="0.25">
      <c r="A37" s="4" t="s">
        <v>14</v>
      </c>
      <c r="B37">
        <v>6.3</v>
      </c>
      <c r="C37" s="4">
        <v>37</v>
      </c>
      <c r="D37" s="4">
        <v>4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</v>
      </c>
      <c r="L37" s="4">
        <v>2</v>
      </c>
      <c r="M37" s="4">
        <v>3</v>
      </c>
      <c r="N37" s="4">
        <v>2</v>
      </c>
      <c r="O37" s="4">
        <v>15</v>
      </c>
      <c r="P37" s="4">
        <v>18</v>
      </c>
      <c r="Q37" s="8">
        <f t="shared" si="0"/>
        <v>2</v>
      </c>
      <c r="R37" s="22">
        <v>0</v>
      </c>
      <c r="S37" s="8">
        <v>2</v>
      </c>
      <c r="T37" s="4">
        <v>10.360804051910911</v>
      </c>
      <c r="U37" s="8">
        <v>2</v>
      </c>
      <c r="V37" s="4">
        <v>10.360804051910911</v>
      </c>
      <c r="W37" s="8">
        <v>2</v>
      </c>
      <c r="X37" s="4">
        <v>15.541206077866367</v>
      </c>
      <c r="Y37" s="8">
        <v>2</v>
      </c>
      <c r="Z37" s="4">
        <v>10.360804051910911</v>
      </c>
      <c r="AA37" s="8">
        <v>2</v>
      </c>
      <c r="AB37" s="4">
        <v>77.706030389331843</v>
      </c>
      <c r="AC37" s="8">
        <v>3</v>
      </c>
      <c r="AD37" s="4">
        <v>93.247236467198192</v>
      </c>
      <c r="AE37" s="10">
        <v>34</v>
      </c>
      <c r="AF37">
        <f t="shared" si="6"/>
        <v>0</v>
      </c>
      <c r="AG37">
        <f t="shared" si="7"/>
        <v>28.824932282636556</v>
      </c>
      <c r="AH37">
        <f t="shared" si="1"/>
        <v>5.8342904887188043</v>
      </c>
      <c r="AI37">
        <f t="shared" si="2"/>
        <v>17.557422734168405</v>
      </c>
      <c r="AJ37">
        <f t="shared" si="3"/>
        <v>42.92456568048069</v>
      </c>
      <c r="AK37">
        <f t="shared" si="4"/>
        <v>83.441772507175529</v>
      </c>
      <c r="AL37">
        <f t="shared" si="5"/>
        <v>17.407862161713826</v>
      </c>
      <c r="AM37" s="19">
        <v>34</v>
      </c>
      <c r="AN37">
        <v>4.9295654374183462</v>
      </c>
      <c r="AO37">
        <v>7.8927368269140068</v>
      </c>
      <c r="AP37">
        <v>3.6120165979943248</v>
      </c>
      <c r="AQ37">
        <v>1.1365775921261441</v>
      </c>
      <c r="AR37">
        <v>9.4960618719911377E-2</v>
      </c>
      <c r="AS37">
        <v>0.38391120956898367</v>
      </c>
      <c r="AT37">
        <v>0</v>
      </c>
    </row>
    <row r="38" spans="1:46" ht="20.399999999999999" customHeight="1" x14ac:dyDescent="0.25">
      <c r="A38" s="4" t="s">
        <v>14</v>
      </c>
      <c r="B38">
        <v>6.3</v>
      </c>
      <c r="C38" s="4">
        <v>30</v>
      </c>
      <c r="D38" s="4">
        <v>7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2</v>
      </c>
      <c r="N38" s="4">
        <v>1</v>
      </c>
      <c r="O38" s="4">
        <v>11</v>
      </c>
      <c r="P38" s="4">
        <v>23</v>
      </c>
      <c r="Q38" s="8">
        <f t="shared" si="0"/>
        <v>2</v>
      </c>
      <c r="R38" s="22">
        <v>0</v>
      </c>
      <c r="S38" s="8">
        <v>2</v>
      </c>
      <c r="T38" s="4">
        <v>5.440740460761651</v>
      </c>
      <c r="U38" s="8">
        <v>2</v>
      </c>
      <c r="V38" s="4">
        <v>0</v>
      </c>
      <c r="W38" s="8">
        <v>2</v>
      </c>
      <c r="X38" s="4">
        <v>10.881480921523302</v>
      </c>
      <c r="Y38" s="8">
        <v>2</v>
      </c>
      <c r="Z38" s="4">
        <v>5.440740460761651</v>
      </c>
      <c r="AA38" s="8">
        <v>2</v>
      </c>
      <c r="AB38" s="4">
        <v>59.848145068378159</v>
      </c>
      <c r="AC38" s="8">
        <v>3</v>
      </c>
      <c r="AD38" s="4">
        <v>125.13703059751798</v>
      </c>
      <c r="AE38" s="10">
        <v>35</v>
      </c>
      <c r="AF38">
        <f t="shared" si="6"/>
        <v>0</v>
      </c>
      <c r="AG38">
        <f t="shared" si="7"/>
        <v>27.782865472680282</v>
      </c>
      <c r="AH38">
        <f t="shared" si="1"/>
        <v>16.754777815786813</v>
      </c>
      <c r="AI38">
        <f t="shared" si="2"/>
        <v>23.674817599040622</v>
      </c>
      <c r="AJ38">
        <f t="shared" si="3"/>
        <v>51.488045334380587</v>
      </c>
      <c r="AK38">
        <f t="shared" si="4"/>
        <v>113.0805953841997</v>
      </c>
      <c r="AL38">
        <f t="shared" si="5"/>
        <v>36.989572637057073</v>
      </c>
      <c r="AM38" s="19">
        <v>35</v>
      </c>
      <c r="AN38">
        <v>4.9295654374183462</v>
      </c>
      <c r="AO38">
        <v>7.8927368269140068</v>
      </c>
      <c r="AP38">
        <v>3.6120165979943248</v>
      </c>
      <c r="AQ38">
        <v>1.1365775921261441</v>
      </c>
      <c r="AR38">
        <v>9.4960618719911377E-2</v>
      </c>
      <c r="AS38">
        <v>0.38391120956898367</v>
      </c>
      <c r="AT38">
        <v>0</v>
      </c>
    </row>
    <row r="39" spans="1:46" ht="20.399999999999999" customHeight="1" x14ac:dyDescent="0.25">
      <c r="A39" s="4" t="s">
        <v>14</v>
      </c>
      <c r="B39">
        <v>6.3</v>
      </c>
      <c r="C39" s="4">
        <v>44</v>
      </c>
      <c r="D39" s="4">
        <v>5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4</v>
      </c>
      <c r="L39" s="4">
        <v>7</v>
      </c>
      <c r="M39" s="4">
        <v>1</v>
      </c>
      <c r="N39" s="4">
        <v>2</v>
      </c>
      <c r="O39" s="4">
        <v>11</v>
      </c>
      <c r="P39" s="4">
        <v>25</v>
      </c>
      <c r="Q39" s="8">
        <f t="shared" si="0"/>
        <v>2</v>
      </c>
      <c r="R39" s="22">
        <v>0</v>
      </c>
      <c r="S39" s="8">
        <v>2</v>
      </c>
      <c r="T39" s="4">
        <v>20.600091277848275</v>
      </c>
      <c r="U39" s="8">
        <v>2</v>
      </c>
      <c r="V39" s="4">
        <v>36.050159736234477</v>
      </c>
      <c r="W39" s="8">
        <v>2</v>
      </c>
      <c r="X39" s="4">
        <v>5.1500228194620687</v>
      </c>
      <c r="Y39" s="8">
        <v>2</v>
      </c>
      <c r="Z39" s="4">
        <v>10.300045638924137</v>
      </c>
      <c r="AA39" s="8">
        <v>2</v>
      </c>
      <c r="AB39" s="4">
        <v>56.650251014082748</v>
      </c>
      <c r="AC39" s="8">
        <v>3</v>
      </c>
      <c r="AD39" s="4">
        <v>128.75057048655171</v>
      </c>
      <c r="AE39" s="10">
        <v>36</v>
      </c>
      <c r="AF39">
        <f t="shared" si="6"/>
        <v>0</v>
      </c>
      <c r="AG39">
        <f t="shared" si="7"/>
        <v>24.575534661653428</v>
      </c>
      <c r="AH39">
        <f t="shared" si="1"/>
        <v>6.4121446063916592</v>
      </c>
      <c r="AI39">
        <f t="shared" si="2"/>
        <v>8.9325286670360082</v>
      </c>
      <c r="AJ39">
        <f t="shared" si="3"/>
        <v>40.751705802388713</v>
      </c>
      <c r="AK39">
        <f t="shared" si="4"/>
        <v>68.278465953823542</v>
      </c>
      <c r="AL39">
        <f t="shared" si="5"/>
        <v>26.911477850077702</v>
      </c>
      <c r="AM39" s="16">
        <v>36</v>
      </c>
      <c r="AN39">
        <v>4.9295654374183462</v>
      </c>
      <c r="AO39">
        <v>7.8927368269140068</v>
      </c>
      <c r="AP39">
        <v>3.6120165979943248</v>
      </c>
      <c r="AQ39">
        <v>1.1365775921261441</v>
      </c>
      <c r="AR39">
        <v>9.4960618719911377E-2</v>
      </c>
      <c r="AS39">
        <v>0.38391120956898367</v>
      </c>
      <c r="AT39">
        <v>0</v>
      </c>
    </row>
    <row r="40" spans="1:46" ht="20.399999999999999" customHeight="1" x14ac:dyDescent="0.25">
      <c r="A40" s="4" t="s">
        <v>14</v>
      </c>
      <c r="B40">
        <v>6.3</v>
      </c>
      <c r="C40" s="4">
        <v>29</v>
      </c>
      <c r="D40" s="4">
        <v>3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</v>
      </c>
      <c r="L40" s="4">
        <v>2</v>
      </c>
      <c r="M40" s="4">
        <v>0</v>
      </c>
      <c r="N40" s="4">
        <v>2</v>
      </c>
      <c r="O40" s="4">
        <v>3</v>
      </c>
      <c r="P40" s="4">
        <v>22</v>
      </c>
      <c r="Q40" s="8">
        <f t="shared" si="0"/>
        <v>2</v>
      </c>
      <c r="R40" s="22">
        <v>0</v>
      </c>
      <c r="S40" s="8">
        <v>2</v>
      </c>
      <c r="T40" s="4">
        <v>15.622088265550694</v>
      </c>
      <c r="U40" s="8">
        <v>2</v>
      </c>
      <c r="V40" s="4">
        <v>10.414725510367129</v>
      </c>
      <c r="W40" s="8">
        <v>2</v>
      </c>
      <c r="X40" s="4">
        <v>0</v>
      </c>
      <c r="Y40" s="8">
        <v>2</v>
      </c>
      <c r="Z40" s="4">
        <v>10.414725510367129</v>
      </c>
      <c r="AA40" s="8">
        <v>2</v>
      </c>
      <c r="AB40" s="4">
        <v>15.622088265550694</v>
      </c>
      <c r="AC40" s="8">
        <v>3</v>
      </c>
      <c r="AD40" s="4">
        <v>114.56198061403842</v>
      </c>
      <c r="AE40" s="10">
        <v>37</v>
      </c>
      <c r="AF40">
        <f t="shared" si="6"/>
        <v>0</v>
      </c>
      <c r="AG40">
        <f t="shared" si="7"/>
        <v>23.517138959985729</v>
      </c>
      <c r="AH40">
        <f t="shared" si="1"/>
        <v>7.1543885135532257</v>
      </c>
      <c r="AI40">
        <f t="shared" si="2"/>
        <v>3.328354524644245</v>
      </c>
      <c r="AJ40">
        <f t="shared" si="3"/>
        <v>24.787324886962132</v>
      </c>
      <c r="AK40">
        <f t="shared" si="4"/>
        <v>32.160788151501087</v>
      </c>
      <c r="AL40">
        <f t="shared" si="5"/>
        <v>17.277895555858112</v>
      </c>
      <c r="AM40" s="19">
        <v>37</v>
      </c>
      <c r="AN40">
        <v>4.9295654374183462</v>
      </c>
      <c r="AO40">
        <v>7.8927368269140068</v>
      </c>
      <c r="AP40">
        <v>3.6120165979943248</v>
      </c>
      <c r="AQ40">
        <v>1.1365775921261441</v>
      </c>
      <c r="AR40">
        <v>9.4960618719911377E-2</v>
      </c>
      <c r="AS40">
        <v>0.38391120956898367</v>
      </c>
      <c r="AT40">
        <v>0</v>
      </c>
    </row>
    <row r="41" spans="1:46" ht="20.399999999999999" customHeight="1" x14ac:dyDescent="0.25">
      <c r="A41" s="4" t="s">
        <v>14</v>
      </c>
      <c r="B41">
        <v>6.3</v>
      </c>
      <c r="C41" s="4">
        <v>36</v>
      </c>
      <c r="D41" s="4">
        <v>26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3</v>
      </c>
      <c r="L41" s="4">
        <v>5</v>
      </c>
      <c r="M41" s="4">
        <v>1</v>
      </c>
      <c r="N41" s="4">
        <v>2</v>
      </c>
      <c r="O41" s="4">
        <v>8</v>
      </c>
      <c r="P41" s="4">
        <v>43</v>
      </c>
      <c r="Q41" s="8">
        <f t="shared" si="0"/>
        <v>2</v>
      </c>
      <c r="R41" s="22">
        <v>0</v>
      </c>
      <c r="S41" s="8">
        <v>2</v>
      </c>
      <c r="T41" s="4">
        <v>18.516557092588286</v>
      </c>
      <c r="U41" s="8">
        <v>2</v>
      </c>
      <c r="V41" s="4">
        <v>30.860928487647147</v>
      </c>
      <c r="W41" s="8">
        <v>2</v>
      </c>
      <c r="X41" s="4">
        <v>6.1721856975294296</v>
      </c>
      <c r="Y41" s="8">
        <v>2</v>
      </c>
      <c r="Z41" s="4">
        <v>12.344371395058859</v>
      </c>
      <c r="AA41" s="8">
        <v>2</v>
      </c>
      <c r="AB41" s="4">
        <v>49.377485580235437</v>
      </c>
      <c r="AC41" s="8">
        <v>3</v>
      </c>
      <c r="AD41" s="4">
        <v>265.40398499376545</v>
      </c>
      <c r="AE41" s="10">
        <v>38</v>
      </c>
      <c r="AF41">
        <f t="shared" si="6"/>
        <v>0</v>
      </c>
      <c r="AG41">
        <f t="shared" si="7"/>
        <v>23.6489741950931</v>
      </c>
      <c r="AH41">
        <f t="shared" si="1"/>
        <v>5.7662805131259516</v>
      </c>
      <c r="AI41">
        <f t="shared" si="2"/>
        <v>1.8531124902664371</v>
      </c>
      <c r="AJ41">
        <f t="shared" si="3"/>
        <v>31.03000475698968</v>
      </c>
      <c r="AK41">
        <f t="shared" si="4"/>
        <v>31.402264479307487</v>
      </c>
      <c r="AL41">
        <f t="shared" si="5"/>
        <v>12.020964247936986</v>
      </c>
      <c r="AM41" s="19">
        <v>38</v>
      </c>
      <c r="AN41">
        <v>4.9295654374183462</v>
      </c>
      <c r="AO41">
        <v>7.8927368269140068</v>
      </c>
      <c r="AP41">
        <v>3.6120165979943248</v>
      </c>
      <c r="AQ41">
        <v>1.1365775921261441</v>
      </c>
      <c r="AR41">
        <v>9.4960618719911377E-2</v>
      </c>
      <c r="AS41">
        <v>0.38391120956898367</v>
      </c>
      <c r="AT41">
        <v>0</v>
      </c>
    </row>
    <row r="42" spans="1:46" ht="20.399999999999999" customHeight="1" x14ac:dyDescent="0.25">
      <c r="A42" s="4" t="s">
        <v>14</v>
      </c>
      <c r="B42">
        <v>6.3</v>
      </c>
      <c r="C42" s="4">
        <v>38</v>
      </c>
      <c r="D42" s="4">
        <v>5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2</v>
      </c>
      <c r="L42" s="4">
        <v>7</v>
      </c>
      <c r="M42" s="4">
        <v>4</v>
      </c>
      <c r="N42" s="4">
        <v>2</v>
      </c>
      <c r="O42" s="4">
        <v>8</v>
      </c>
      <c r="P42" s="4">
        <v>21</v>
      </c>
      <c r="Q42" s="8">
        <f t="shared" si="0"/>
        <v>2</v>
      </c>
      <c r="R42" s="22">
        <v>0</v>
      </c>
      <c r="S42" s="8">
        <v>2</v>
      </c>
      <c r="T42" s="4">
        <v>10.360170379481515</v>
      </c>
      <c r="U42" s="8">
        <v>2</v>
      </c>
      <c r="V42" s="4">
        <v>36.260596328185301</v>
      </c>
      <c r="W42" s="8">
        <v>2</v>
      </c>
      <c r="X42" s="4">
        <v>20.72034075896303</v>
      </c>
      <c r="Y42" s="8">
        <v>2</v>
      </c>
      <c r="Z42" s="4">
        <v>10.360170379481515</v>
      </c>
      <c r="AA42" s="8">
        <v>2</v>
      </c>
      <c r="AB42" s="4">
        <v>41.440681517926059</v>
      </c>
      <c r="AC42" s="8">
        <v>3</v>
      </c>
      <c r="AD42" s="4">
        <v>108.7817889845559</v>
      </c>
      <c r="AE42" s="10">
        <v>39</v>
      </c>
      <c r="AF42">
        <f t="shared" si="6"/>
        <v>0</v>
      </c>
      <c r="AG42">
        <f t="shared" si="7"/>
        <v>24.225544484831147</v>
      </c>
      <c r="AH42">
        <f t="shared" si="1"/>
        <v>5.3539585722869862</v>
      </c>
      <c r="AI42">
        <f t="shared" si="2"/>
        <v>2.3956756904115699</v>
      </c>
      <c r="AJ42">
        <f t="shared" si="3"/>
        <v>19.830949174020802</v>
      </c>
      <c r="AK42">
        <f t="shared" si="4"/>
        <v>21.740427847032279</v>
      </c>
      <c r="AL42">
        <f t="shared" si="5"/>
        <v>12.22281622493248</v>
      </c>
      <c r="AM42" s="16">
        <v>39</v>
      </c>
      <c r="AN42">
        <v>4.9295654374183462</v>
      </c>
      <c r="AO42">
        <v>7.8927368269140068</v>
      </c>
      <c r="AP42">
        <v>3.6120165979943248</v>
      </c>
      <c r="AQ42">
        <v>1.1365775921261441</v>
      </c>
      <c r="AR42">
        <v>9.4960618719911377E-2</v>
      </c>
      <c r="AS42">
        <v>0.38391120956898367</v>
      </c>
      <c r="AT42">
        <v>0</v>
      </c>
    </row>
    <row r="43" spans="1:46" ht="20.399999999999999" customHeight="1" x14ac:dyDescent="0.25">
      <c r="A43" s="4" t="s">
        <v>15</v>
      </c>
      <c r="B43">
        <v>6.42</v>
      </c>
      <c r="C43" s="4">
        <v>21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3</v>
      </c>
      <c r="L43" s="4">
        <v>2</v>
      </c>
      <c r="M43" s="4">
        <v>1</v>
      </c>
      <c r="N43" s="4">
        <v>2</v>
      </c>
      <c r="O43" s="4">
        <v>6</v>
      </c>
      <c r="P43" s="4">
        <v>8</v>
      </c>
      <c r="Q43" s="8">
        <f t="shared" si="0"/>
        <v>2</v>
      </c>
      <c r="R43" s="22">
        <v>0</v>
      </c>
      <c r="S43" s="8">
        <v>3</v>
      </c>
      <c r="T43" s="4">
        <v>15.192765138095355</v>
      </c>
      <c r="U43" s="8">
        <v>3</v>
      </c>
      <c r="V43" s="4">
        <v>10.128510092063571</v>
      </c>
      <c r="W43" s="8">
        <v>3</v>
      </c>
      <c r="X43" s="4">
        <v>5.0642550460317857</v>
      </c>
      <c r="Y43" s="8">
        <v>3</v>
      </c>
      <c r="Z43" s="4">
        <v>10.128510092063571</v>
      </c>
      <c r="AA43" s="8">
        <v>3</v>
      </c>
      <c r="AB43" s="4">
        <v>30.38553027619071</v>
      </c>
      <c r="AC43" s="8">
        <v>3</v>
      </c>
      <c r="AD43" s="4">
        <v>40.514040368254285</v>
      </c>
      <c r="AE43" s="10">
        <v>40</v>
      </c>
      <c r="AF43">
        <f t="shared" si="6"/>
        <v>0</v>
      </c>
      <c r="AG43">
        <f t="shared" si="7"/>
        <v>56.364097536529052</v>
      </c>
      <c r="AH43">
        <f t="shared" si="1"/>
        <v>22.276774258240561</v>
      </c>
      <c r="AI43">
        <f t="shared" si="2"/>
        <v>3.2682756281480754</v>
      </c>
      <c r="AJ43">
        <f t="shared" si="3"/>
        <v>24.671586710544616</v>
      </c>
      <c r="AK43">
        <f t="shared" si="4"/>
        <v>28.403717165264275</v>
      </c>
      <c r="AL43">
        <f t="shared" si="5"/>
        <v>19.95745585302474</v>
      </c>
      <c r="AM43" s="19">
        <v>40</v>
      </c>
      <c r="AN43" s="20">
        <v>15.717602224081155</v>
      </c>
      <c r="AO43" s="20">
        <v>21.719192865079901</v>
      </c>
      <c r="AP43" s="20">
        <v>4.0400425377092652</v>
      </c>
      <c r="AQ43" s="20">
        <v>0.6280231519186914</v>
      </c>
      <c r="AR43" s="20">
        <v>5.1234949464052804</v>
      </c>
      <c r="AS43" s="20">
        <v>31.248347986858249</v>
      </c>
      <c r="AT43" s="20">
        <v>0</v>
      </c>
    </row>
    <row r="44" spans="1:46" ht="20.399999999999999" customHeight="1" x14ac:dyDescent="0.25">
      <c r="A44" s="4" t="s">
        <v>15</v>
      </c>
      <c r="B44">
        <v>6.42</v>
      </c>
      <c r="C44" s="4">
        <v>49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16</v>
      </c>
      <c r="L44" s="4">
        <v>18</v>
      </c>
      <c r="M44" s="4">
        <v>4</v>
      </c>
      <c r="N44" s="4">
        <v>3</v>
      </c>
      <c r="O44" s="4">
        <v>4</v>
      </c>
      <c r="P44" s="4">
        <v>5</v>
      </c>
      <c r="Q44" s="8">
        <f t="shared" si="0"/>
        <v>2</v>
      </c>
      <c r="R44" s="22">
        <v>0</v>
      </c>
      <c r="S44" s="8">
        <v>3</v>
      </c>
      <c r="T44" s="4">
        <v>79.821261843332152</v>
      </c>
      <c r="U44" s="8">
        <v>3</v>
      </c>
      <c r="V44" s="4">
        <v>89.798919573748663</v>
      </c>
      <c r="W44" s="8">
        <v>3</v>
      </c>
      <c r="X44" s="4">
        <v>19.955315460833038</v>
      </c>
      <c r="Y44" s="8">
        <v>3</v>
      </c>
      <c r="Z44" s="4">
        <v>14.966486595624779</v>
      </c>
      <c r="AA44" s="8">
        <v>3</v>
      </c>
      <c r="AB44" s="4">
        <v>19.955315460833038</v>
      </c>
      <c r="AC44" s="8">
        <v>3</v>
      </c>
      <c r="AD44" s="4">
        <v>24.944144326041297</v>
      </c>
      <c r="AE44" s="10">
        <v>41</v>
      </c>
      <c r="AF44">
        <f t="shared" si="6"/>
        <v>0</v>
      </c>
      <c r="AG44">
        <f t="shared" si="7"/>
        <v>78.940522818713077</v>
      </c>
      <c r="AH44">
        <f t="shared" si="1"/>
        <v>14.624571924290434</v>
      </c>
      <c r="AI44">
        <f t="shared" si="2"/>
        <v>6.4452446603406193</v>
      </c>
      <c r="AJ44">
        <f t="shared" si="3"/>
        <v>42.761876516741992</v>
      </c>
      <c r="AK44">
        <f t="shared" si="4"/>
        <v>50.497492186431359</v>
      </c>
      <c r="AL44">
        <f t="shared" si="5"/>
        <v>58.777831152675944</v>
      </c>
      <c r="AM44" s="19">
        <v>41</v>
      </c>
      <c r="AN44" s="20">
        <v>15.717602224081155</v>
      </c>
      <c r="AO44" s="20">
        <v>21.719192865079901</v>
      </c>
      <c r="AP44" s="20">
        <v>4.0400425377092652</v>
      </c>
      <c r="AQ44" s="20">
        <v>0.6280231519186914</v>
      </c>
      <c r="AR44" s="20">
        <v>5.1234949464052804</v>
      </c>
      <c r="AS44" s="20">
        <v>31.248347986858249</v>
      </c>
      <c r="AT44" s="20">
        <v>0</v>
      </c>
    </row>
    <row r="45" spans="1:46" ht="20.399999999999999" customHeight="1" x14ac:dyDescent="0.25">
      <c r="A45" s="4" t="s">
        <v>15</v>
      </c>
      <c r="B45">
        <v>6.42</v>
      </c>
      <c r="C45" s="4">
        <v>30</v>
      </c>
      <c r="D45" s="4">
        <v>3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6</v>
      </c>
      <c r="L45" s="4">
        <v>10</v>
      </c>
      <c r="M45" s="4">
        <v>0</v>
      </c>
      <c r="N45" s="4">
        <v>3</v>
      </c>
      <c r="O45" s="4">
        <v>5</v>
      </c>
      <c r="P45" s="4">
        <v>10</v>
      </c>
      <c r="Q45" s="8">
        <f t="shared" si="0"/>
        <v>2</v>
      </c>
      <c r="R45" s="22">
        <v>0</v>
      </c>
      <c r="S45" s="8">
        <v>3</v>
      </c>
      <c r="T45" s="4">
        <v>30.913621800227066</v>
      </c>
      <c r="U45" s="8">
        <v>3</v>
      </c>
      <c r="V45" s="4">
        <v>51.522703000378449</v>
      </c>
      <c r="W45" s="8">
        <v>3</v>
      </c>
      <c r="X45" s="4">
        <v>0</v>
      </c>
      <c r="Y45" s="8">
        <v>3</v>
      </c>
      <c r="Z45" s="4">
        <v>15.456810900113533</v>
      </c>
      <c r="AA45" s="8">
        <v>3</v>
      </c>
      <c r="AB45" s="4">
        <v>25.761351500189225</v>
      </c>
      <c r="AC45" s="8">
        <v>3</v>
      </c>
      <c r="AD45" s="4">
        <v>51.522703000378449</v>
      </c>
      <c r="AE45" s="10">
        <v>42</v>
      </c>
      <c r="AF45">
        <f t="shared" si="6"/>
        <v>0</v>
      </c>
      <c r="AG45">
        <f t="shared" si="7"/>
        <v>83.69159774598586</v>
      </c>
      <c r="AH45">
        <f t="shared" si="1"/>
        <v>48.298677784725676</v>
      </c>
      <c r="AI45">
        <f t="shared" si="2"/>
        <v>18.784662054019666</v>
      </c>
      <c r="AJ45">
        <f t="shared" si="3"/>
        <v>75.697590300261467</v>
      </c>
      <c r="AK45">
        <f t="shared" si="4"/>
        <v>79.335306077443306</v>
      </c>
      <c r="AL45">
        <f t="shared" si="5"/>
        <v>60.024254083825504</v>
      </c>
      <c r="AM45" s="16">
        <v>42</v>
      </c>
      <c r="AN45" s="20">
        <v>15.717602224081155</v>
      </c>
      <c r="AO45" s="20">
        <v>21.719192865079901</v>
      </c>
      <c r="AP45" s="20">
        <v>4.0400425377092652</v>
      </c>
      <c r="AQ45" s="20">
        <v>0.6280231519186914</v>
      </c>
      <c r="AR45" s="20">
        <v>5.1234949464052804</v>
      </c>
      <c r="AS45" s="20">
        <v>31.248347986858249</v>
      </c>
      <c r="AT45" s="20">
        <v>0</v>
      </c>
    </row>
    <row r="46" spans="1:46" ht="20.399999999999999" customHeight="1" x14ac:dyDescent="0.25">
      <c r="A46" s="4" t="s">
        <v>15</v>
      </c>
      <c r="B46">
        <v>6.42</v>
      </c>
      <c r="C46" s="4">
        <v>37</v>
      </c>
      <c r="D46" s="4">
        <v>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6</v>
      </c>
      <c r="L46" s="4">
        <v>8</v>
      </c>
      <c r="M46" s="4">
        <v>5</v>
      </c>
      <c r="N46" s="4">
        <v>5</v>
      </c>
      <c r="O46" s="4">
        <v>6</v>
      </c>
      <c r="P46" s="4">
        <v>9</v>
      </c>
      <c r="Q46" s="8">
        <f t="shared" si="0"/>
        <v>2</v>
      </c>
      <c r="R46" s="22">
        <v>0</v>
      </c>
      <c r="S46" s="8">
        <v>3</v>
      </c>
      <c r="T46" s="4">
        <v>30.489137667431816</v>
      </c>
      <c r="U46" s="8">
        <v>3</v>
      </c>
      <c r="V46" s="4">
        <v>40.652183556575757</v>
      </c>
      <c r="W46" s="8">
        <v>3</v>
      </c>
      <c r="X46" s="4">
        <v>25.407614722859851</v>
      </c>
      <c r="Y46" s="8">
        <v>3</v>
      </c>
      <c r="Z46" s="4">
        <v>25.407614722859851</v>
      </c>
      <c r="AA46" s="8">
        <v>3</v>
      </c>
      <c r="AB46" s="4">
        <v>30.489137667431816</v>
      </c>
      <c r="AC46" s="8">
        <v>3</v>
      </c>
      <c r="AD46" s="4">
        <v>45.733706501147722</v>
      </c>
      <c r="AE46" s="10">
        <v>43</v>
      </c>
      <c r="AF46">
        <f t="shared" si="6"/>
        <v>0</v>
      </c>
      <c r="AG46">
        <f t="shared" si="7"/>
        <v>61.271517795231112</v>
      </c>
      <c r="AH46">
        <f t="shared" si="1"/>
        <v>73.012543164976179</v>
      </c>
      <c r="AI46">
        <f t="shared" si="2"/>
        <v>16.455246665237219</v>
      </c>
      <c r="AJ46">
        <f t="shared" si="3"/>
        <v>90.975090970770907</v>
      </c>
      <c r="AK46">
        <f t="shared" si="4"/>
        <v>107.04149190843334</v>
      </c>
      <c r="AL46">
        <f t="shared" si="5"/>
        <v>50.266281200618742</v>
      </c>
      <c r="AM46" s="19">
        <v>43</v>
      </c>
      <c r="AN46" s="20">
        <v>15.717602224081155</v>
      </c>
      <c r="AO46" s="20">
        <v>21.719192865079901</v>
      </c>
      <c r="AP46" s="20">
        <v>4.0400425377092652</v>
      </c>
      <c r="AQ46" s="20">
        <v>0.6280231519186914</v>
      </c>
      <c r="AR46" s="20">
        <v>5.1234949464052804</v>
      </c>
      <c r="AS46" s="20">
        <v>31.248347986858249</v>
      </c>
      <c r="AT46" s="20">
        <v>0</v>
      </c>
    </row>
    <row r="47" spans="1:46" ht="20.399999999999999" customHeight="1" x14ac:dyDescent="0.25">
      <c r="A47" s="4" t="s">
        <v>15</v>
      </c>
      <c r="B47">
        <v>6.42</v>
      </c>
      <c r="C47" s="4">
        <v>52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6</v>
      </c>
      <c r="L47" s="4">
        <v>23</v>
      </c>
      <c r="M47" s="4">
        <v>2</v>
      </c>
      <c r="N47" s="4">
        <v>6</v>
      </c>
      <c r="O47" s="4">
        <v>4</v>
      </c>
      <c r="P47" s="4">
        <v>13</v>
      </c>
      <c r="Q47" s="8">
        <f t="shared" si="0"/>
        <v>2</v>
      </c>
      <c r="R47" s="22">
        <v>0</v>
      </c>
      <c r="S47" s="8">
        <v>3</v>
      </c>
      <c r="T47" s="4">
        <v>30.235875155509113</v>
      </c>
      <c r="U47" s="8">
        <v>3</v>
      </c>
      <c r="V47" s="4">
        <v>115.90418809611828</v>
      </c>
      <c r="W47" s="8">
        <v>3</v>
      </c>
      <c r="X47" s="4">
        <v>10.07862505183637</v>
      </c>
      <c r="Y47" s="8">
        <v>3</v>
      </c>
      <c r="Z47" s="4">
        <v>30.235875155509113</v>
      </c>
      <c r="AA47" s="8">
        <v>3</v>
      </c>
      <c r="AB47" s="4">
        <v>20.157250103672741</v>
      </c>
      <c r="AC47" s="8">
        <v>3</v>
      </c>
      <c r="AD47" s="4">
        <v>65.511062836936418</v>
      </c>
      <c r="AE47" s="10">
        <v>44</v>
      </c>
      <c r="AF47">
        <f t="shared" si="6"/>
        <v>0</v>
      </c>
      <c r="AG47">
        <f t="shared" si="7"/>
        <v>57.094615552590156</v>
      </c>
      <c r="AH47">
        <f t="shared" si="1"/>
        <v>26.806510755686269</v>
      </c>
      <c r="AI47">
        <f t="shared" si="2"/>
        <v>11.356338560699403</v>
      </c>
      <c r="AJ47">
        <f t="shared" si="3"/>
        <v>69.601870542570964</v>
      </c>
      <c r="AK47">
        <f t="shared" si="4"/>
        <v>97.862152219075568</v>
      </c>
      <c r="AL47">
        <f t="shared" si="5"/>
        <v>37.827708844199137</v>
      </c>
      <c r="AM47" s="19">
        <v>44</v>
      </c>
      <c r="AN47" s="20">
        <v>15.717602224081155</v>
      </c>
      <c r="AO47" s="20">
        <v>21.719192865079901</v>
      </c>
      <c r="AP47" s="20">
        <v>4.0400425377092652</v>
      </c>
      <c r="AQ47" s="20">
        <v>0.6280231519186914</v>
      </c>
      <c r="AR47" s="20">
        <v>5.1234949464052804</v>
      </c>
      <c r="AS47" s="20">
        <v>31.248347986858249</v>
      </c>
      <c r="AT47" s="20">
        <v>0</v>
      </c>
    </row>
    <row r="48" spans="1:46" ht="20.399999999999999" customHeight="1" x14ac:dyDescent="0.25">
      <c r="A48" s="4" t="s">
        <v>15</v>
      </c>
      <c r="B48">
        <v>6.42</v>
      </c>
      <c r="C48" s="4">
        <v>41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</v>
      </c>
      <c r="L48" s="4">
        <v>13</v>
      </c>
      <c r="M48" s="4">
        <v>5</v>
      </c>
      <c r="N48" s="4">
        <v>2</v>
      </c>
      <c r="O48" s="4">
        <v>7</v>
      </c>
      <c r="P48" s="4">
        <v>5</v>
      </c>
      <c r="Q48" s="8">
        <f t="shared" si="0"/>
        <v>2</v>
      </c>
      <c r="R48" s="22">
        <v>0</v>
      </c>
      <c r="S48" s="8">
        <v>3</v>
      </c>
      <c r="T48" s="4">
        <v>50.001171371682439</v>
      </c>
      <c r="U48" s="8">
        <v>3</v>
      </c>
      <c r="V48" s="4">
        <v>65.00152278318717</v>
      </c>
      <c r="W48" s="8">
        <v>3</v>
      </c>
      <c r="X48" s="4">
        <v>25.000585685841219</v>
      </c>
      <c r="Y48" s="8">
        <v>3</v>
      </c>
      <c r="Z48" s="4">
        <v>10.000234274336487</v>
      </c>
      <c r="AA48" s="8">
        <v>3</v>
      </c>
      <c r="AB48" s="4">
        <v>35.000819960177701</v>
      </c>
      <c r="AC48" s="8">
        <v>3</v>
      </c>
      <c r="AD48" s="4">
        <v>25.000585685841219</v>
      </c>
      <c r="AE48" s="10">
        <v>45</v>
      </c>
      <c r="AF48">
        <f t="shared" si="6"/>
        <v>0</v>
      </c>
      <c r="AG48">
        <f t="shared" si="7"/>
        <v>89.775935332258555</v>
      </c>
      <c r="AH48">
        <f t="shared" si="1"/>
        <v>24.039683713637125</v>
      </c>
      <c r="AI48">
        <f t="shared" si="2"/>
        <v>11.624078826120876</v>
      </c>
      <c r="AJ48">
        <f t="shared" si="3"/>
        <v>43.914147308353016</v>
      </c>
      <c r="AK48">
        <f t="shared" si="4"/>
        <v>74.020043811364317</v>
      </c>
      <c r="AL48">
        <f t="shared" si="5"/>
        <v>33.955820720172511</v>
      </c>
      <c r="AM48" s="16">
        <v>45</v>
      </c>
      <c r="AN48" s="20">
        <v>15.717602224081155</v>
      </c>
      <c r="AO48" s="20">
        <v>21.719192865079901</v>
      </c>
      <c r="AP48" s="20">
        <v>4.0400425377092652</v>
      </c>
      <c r="AQ48" s="20">
        <v>0.6280231519186914</v>
      </c>
      <c r="AR48" s="20">
        <v>5.1234949464052804</v>
      </c>
      <c r="AS48" s="20">
        <v>31.248347986858249</v>
      </c>
      <c r="AT48" s="20">
        <v>0</v>
      </c>
    </row>
    <row r="49" spans="1:46" ht="20.399999999999999" customHeight="1" x14ac:dyDescent="0.25">
      <c r="A49" s="4" t="s">
        <v>15</v>
      </c>
      <c r="B49">
        <v>6.42</v>
      </c>
      <c r="C49" s="4">
        <v>38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12</v>
      </c>
      <c r="L49" s="4">
        <v>10</v>
      </c>
      <c r="M49" s="4">
        <v>4</v>
      </c>
      <c r="N49" s="4">
        <v>4</v>
      </c>
      <c r="O49" s="4">
        <v>5</v>
      </c>
      <c r="P49" s="4">
        <v>5</v>
      </c>
      <c r="Q49" s="8">
        <f t="shared" si="0"/>
        <v>2</v>
      </c>
      <c r="R49" s="22">
        <v>0</v>
      </c>
      <c r="S49" s="8">
        <v>3</v>
      </c>
      <c r="T49" s="4">
        <v>60.932688082717547</v>
      </c>
      <c r="U49" s="8">
        <v>3</v>
      </c>
      <c r="V49" s="4">
        <v>50.777240068931292</v>
      </c>
      <c r="W49" s="8">
        <v>3</v>
      </c>
      <c r="X49" s="4">
        <v>20.310896027572518</v>
      </c>
      <c r="Y49" s="8">
        <v>3</v>
      </c>
      <c r="Z49" s="4">
        <v>20.310896027572518</v>
      </c>
      <c r="AA49" s="8">
        <v>3</v>
      </c>
      <c r="AB49" s="4">
        <v>25.388620034465646</v>
      </c>
      <c r="AC49" s="8">
        <v>3</v>
      </c>
      <c r="AD49" s="4">
        <v>25.388620034465646</v>
      </c>
      <c r="AE49" s="10">
        <v>46</v>
      </c>
      <c r="AF49">
        <f>AVERAGEIF(Q$3:Q$3250,AE49,R$3:R$3250)</f>
        <v>0</v>
      </c>
      <c r="AG49">
        <f t="shared" si="7"/>
        <v>88.614547175197316</v>
      </c>
      <c r="AH49">
        <f t="shared" si="1"/>
        <v>93.504019753575349</v>
      </c>
      <c r="AI49">
        <f t="shared" si="2"/>
        <v>13.990335471057643</v>
      </c>
      <c r="AJ49">
        <f t="shared" si="3"/>
        <v>48.441956952012653</v>
      </c>
      <c r="AK49">
        <f t="shared" si="4"/>
        <v>91.768737708189619</v>
      </c>
      <c r="AL49">
        <f t="shared" si="5"/>
        <v>72.049793880657532</v>
      </c>
      <c r="AM49" s="19">
        <v>46</v>
      </c>
      <c r="AN49" s="20">
        <v>15.717602224081155</v>
      </c>
      <c r="AO49" s="20">
        <v>21.719192865079901</v>
      </c>
      <c r="AP49" s="20">
        <v>4.0400425377092652</v>
      </c>
      <c r="AQ49" s="20">
        <v>0.6280231519186914</v>
      </c>
      <c r="AR49" s="20">
        <v>5.1234949464052804</v>
      </c>
      <c r="AS49" s="20">
        <v>31.248347986858249</v>
      </c>
      <c r="AT49" s="20">
        <v>0</v>
      </c>
    </row>
    <row r="50" spans="1:46" ht="20.399999999999999" customHeight="1" x14ac:dyDescent="0.25">
      <c r="A50" s="4" t="s">
        <v>15</v>
      </c>
      <c r="B50">
        <v>6.42</v>
      </c>
      <c r="C50" s="4">
        <v>49</v>
      </c>
      <c r="D50" s="4">
        <v>2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9</v>
      </c>
      <c r="L50" s="4">
        <v>11</v>
      </c>
      <c r="M50" s="4">
        <v>5</v>
      </c>
      <c r="N50" s="4">
        <v>5</v>
      </c>
      <c r="O50" s="4">
        <v>9</v>
      </c>
      <c r="P50" s="4">
        <v>13</v>
      </c>
      <c r="Q50" s="8">
        <f t="shared" si="0"/>
        <v>2</v>
      </c>
      <c r="R50" s="22">
        <v>0</v>
      </c>
      <c r="S50" s="8">
        <v>3</v>
      </c>
      <c r="T50" s="4">
        <v>45.163764810920995</v>
      </c>
      <c r="U50" s="8">
        <v>3</v>
      </c>
      <c r="V50" s="4">
        <v>55.20015699112566</v>
      </c>
      <c r="W50" s="8">
        <v>3</v>
      </c>
      <c r="X50" s="4">
        <v>25.090980450511665</v>
      </c>
      <c r="Y50" s="8">
        <v>3</v>
      </c>
      <c r="Z50" s="4">
        <v>25.090980450511665</v>
      </c>
      <c r="AA50" s="8">
        <v>3</v>
      </c>
      <c r="AB50" s="4">
        <v>45.163764810920995</v>
      </c>
      <c r="AC50" s="8">
        <v>3</v>
      </c>
      <c r="AD50" s="4">
        <v>65.236549171330324</v>
      </c>
      <c r="AE50" s="10">
        <v>47</v>
      </c>
      <c r="AF50">
        <f t="shared" si="6"/>
        <v>0</v>
      </c>
      <c r="AG50">
        <f t="shared" si="7"/>
        <v>104.99238272002704</v>
      </c>
      <c r="AH50">
        <f t="shared" si="1"/>
        <v>23.437005055451429</v>
      </c>
      <c r="AI50">
        <f t="shared" si="2"/>
        <v>14.602831003003651</v>
      </c>
      <c r="AJ50">
        <f t="shared" si="3"/>
        <v>31.909372834696946</v>
      </c>
      <c r="AK50">
        <f t="shared" si="4"/>
        <v>57.384500643277583</v>
      </c>
      <c r="AL50">
        <f t="shared" si="5"/>
        <v>24.53487400826079</v>
      </c>
      <c r="AM50" s="19">
        <v>47</v>
      </c>
      <c r="AN50" s="20">
        <v>15.717602224081155</v>
      </c>
      <c r="AO50" s="20">
        <v>21.719192865079901</v>
      </c>
      <c r="AP50" s="20">
        <v>4.0400425377092652</v>
      </c>
      <c r="AQ50" s="20">
        <v>0.6280231519186914</v>
      </c>
      <c r="AR50" s="20">
        <v>5.1234949464052804</v>
      </c>
      <c r="AS50" s="20">
        <v>31.248347986858249</v>
      </c>
      <c r="AT50" s="20">
        <v>0</v>
      </c>
    </row>
    <row r="51" spans="1:46" ht="20.399999999999999" customHeight="1" x14ac:dyDescent="0.25">
      <c r="A51" s="4" t="s">
        <v>15</v>
      </c>
      <c r="B51">
        <v>6.42</v>
      </c>
      <c r="C51" s="4">
        <v>56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12</v>
      </c>
      <c r="L51" s="4">
        <v>14</v>
      </c>
      <c r="M51" s="4">
        <v>3</v>
      </c>
      <c r="N51" s="4">
        <v>2</v>
      </c>
      <c r="O51" s="4">
        <v>15</v>
      </c>
      <c r="P51" s="4">
        <v>10</v>
      </c>
      <c r="Q51" s="8">
        <f t="shared" si="0"/>
        <v>2</v>
      </c>
      <c r="R51" s="22">
        <v>0</v>
      </c>
      <c r="S51" s="8">
        <v>3</v>
      </c>
      <c r="T51" s="4">
        <v>59.154785249020151</v>
      </c>
      <c r="U51" s="8">
        <v>3</v>
      </c>
      <c r="V51" s="4">
        <v>69.013916123856845</v>
      </c>
      <c r="W51" s="8">
        <v>3</v>
      </c>
      <c r="X51" s="4">
        <v>14.788696312255038</v>
      </c>
      <c r="Y51" s="8">
        <v>3</v>
      </c>
      <c r="Z51" s="4">
        <v>9.8591308748366924</v>
      </c>
      <c r="AA51" s="8">
        <v>3</v>
      </c>
      <c r="AB51" s="4">
        <v>73.943481561275192</v>
      </c>
      <c r="AC51" s="8">
        <v>3</v>
      </c>
      <c r="AD51" s="4">
        <v>49.295654374183464</v>
      </c>
      <c r="AE51" s="10">
        <v>48</v>
      </c>
      <c r="AF51">
        <f t="shared" si="6"/>
        <v>0</v>
      </c>
      <c r="AG51">
        <f t="shared" si="7"/>
        <v>37.816937790952956</v>
      </c>
      <c r="AH51">
        <f t="shared" si="1"/>
        <v>20.450453332280567</v>
      </c>
      <c r="AI51">
        <f t="shared" si="2"/>
        <v>10.199448938252349</v>
      </c>
      <c r="AJ51">
        <f t="shared" si="3"/>
        <v>28.730924190687379</v>
      </c>
      <c r="AK51">
        <f t="shared" si="4"/>
        <v>73.942768094073671</v>
      </c>
      <c r="AL51">
        <f t="shared" si="5"/>
        <v>33.193751814187472</v>
      </c>
      <c r="AM51" s="16">
        <v>48</v>
      </c>
      <c r="AN51">
        <v>4.9295654374183462</v>
      </c>
      <c r="AO51">
        <v>7.8927368269140068</v>
      </c>
      <c r="AP51">
        <v>3.6120165979943248</v>
      </c>
      <c r="AQ51">
        <v>1.1365775921261441</v>
      </c>
      <c r="AR51">
        <v>9.4960618719911377E-2</v>
      </c>
      <c r="AS51">
        <v>0.38391120956898367</v>
      </c>
      <c r="AT51">
        <v>0</v>
      </c>
    </row>
    <row r="52" spans="1:46" ht="20.399999999999999" customHeight="1" x14ac:dyDescent="0.25">
      <c r="A52" s="4" t="s">
        <v>15</v>
      </c>
      <c r="B52">
        <v>6.42</v>
      </c>
      <c r="C52" s="4">
        <v>36</v>
      </c>
      <c r="D52" s="4">
        <v>2</v>
      </c>
      <c r="E52" s="4">
        <v>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8</v>
      </c>
      <c r="L52" s="4">
        <v>8</v>
      </c>
      <c r="M52" s="4">
        <v>2</v>
      </c>
      <c r="N52" s="4">
        <v>3</v>
      </c>
      <c r="O52" s="4">
        <v>7</v>
      </c>
      <c r="P52" s="4">
        <v>12</v>
      </c>
      <c r="Q52" s="8">
        <f t="shared" si="0"/>
        <v>2</v>
      </c>
      <c r="R52" s="22">
        <v>0</v>
      </c>
      <c r="S52" s="8">
        <v>3</v>
      </c>
      <c r="T52" s="4">
        <v>40.094772519375425</v>
      </c>
      <c r="U52" s="8">
        <v>3</v>
      </c>
      <c r="V52" s="4">
        <v>40.094772519375425</v>
      </c>
      <c r="W52" s="8">
        <v>3</v>
      </c>
      <c r="X52" s="4">
        <v>10.023693129843856</v>
      </c>
      <c r="Y52" s="8">
        <v>3</v>
      </c>
      <c r="Z52" s="4">
        <v>15.035539694765784</v>
      </c>
      <c r="AA52" s="8">
        <v>3</v>
      </c>
      <c r="AB52" s="4">
        <v>35.082925954453501</v>
      </c>
      <c r="AC52" s="8">
        <v>3</v>
      </c>
      <c r="AD52" s="4">
        <v>60.142158779063138</v>
      </c>
      <c r="AE52" s="10">
        <v>49</v>
      </c>
      <c r="AF52">
        <f t="shared" si="6"/>
        <v>0</v>
      </c>
      <c r="AG52">
        <f t="shared" si="7"/>
        <v>52.290322943592685</v>
      </c>
      <c r="AH52">
        <f t="shared" si="1"/>
        <v>48.630774781124956</v>
      </c>
      <c r="AI52">
        <f t="shared" si="2"/>
        <v>8.0925759472514578</v>
      </c>
      <c r="AJ52">
        <f t="shared" si="3"/>
        <v>11.172892075573092</v>
      </c>
      <c r="AK52">
        <f t="shared" si="4"/>
        <v>31.82199066423831</v>
      </c>
      <c r="AL52">
        <f t="shared" si="5"/>
        <v>7.8454487664269363</v>
      </c>
      <c r="AM52" s="19">
        <v>49</v>
      </c>
      <c r="AN52">
        <v>4.9295654374183462</v>
      </c>
      <c r="AO52">
        <v>7.8927368269140068</v>
      </c>
      <c r="AP52">
        <v>3.6120165979943248</v>
      </c>
      <c r="AQ52">
        <v>1.1365775921261441</v>
      </c>
      <c r="AR52">
        <v>9.4960618719911377E-2</v>
      </c>
      <c r="AS52">
        <v>0.38391120956898367</v>
      </c>
      <c r="AT52">
        <v>0</v>
      </c>
    </row>
    <row r="53" spans="1:46" ht="20.399999999999999" customHeight="1" x14ac:dyDescent="0.25">
      <c r="A53" s="4" t="s">
        <v>15</v>
      </c>
      <c r="B53">
        <v>6.42</v>
      </c>
      <c r="C53" s="4">
        <v>50</v>
      </c>
      <c r="D53" s="4">
        <v>3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6</v>
      </c>
      <c r="L53" s="4">
        <v>20</v>
      </c>
      <c r="M53" s="4">
        <v>5</v>
      </c>
      <c r="N53" s="4">
        <v>4</v>
      </c>
      <c r="O53" s="4">
        <v>7</v>
      </c>
      <c r="P53" s="4">
        <v>12</v>
      </c>
      <c r="Q53" s="8">
        <f t="shared" si="0"/>
        <v>2</v>
      </c>
      <c r="R53" s="22">
        <v>0</v>
      </c>
      <c r="S53" s="8">
        <v>3</v>
      </c>
      <c r="T53" s="4">
        <v>30.418722105517073</v>
      </c>
      <c r="U53" s="8">
        <v>3</v>
      </c>
      <c r="V53" s="4">
        <v>101.39574035172356</v>
      </c>
      <c r="W53" s="8">
        <v>3</v>
      </c>
      <c r="X53" s="4">
        <v>25.34893508793089</v>
      </c>
      <c r="Y53" s="8">
        <v>3</v>
      </c>
      <c r="Z53" s="4">
        <v>20.279148070344714</v>
      </c>
      <c r="AA53" s="8">
        <v>3</v>
      </c>
      <c r="AB53" s="4">
        <v>35.488509123103249</v>
      </c>
      <c r="AC53" s="8">
        <v>3</v>
      </c>
      <c r="AD53" s="4">
        <v>60.837444211034146</v>
      </c>
      <c r="AE53" s="10">
        <v>50</v>
      </c>
      <c r="AF53">
        <f t="shared" si="6"/>
        <v>0</v>
      </c>
      <c r="AG53">
        <f t="shared" si="7"/>
        <v>55.926820224987154</v>
      </c>
      <c r="AH53">
        <f t="shared" si="1"/>
        <v>13.497054221917514</v>
      </c>
      <c r="AI53">
        <f t="shared" si="2"/>
        <v>10.109035859943639</v>
      </c>
      <c r="AJ53">
        <f t="shared" si="3"/>
        <v>18.945360454414676</v>
      </c>
      <c r="AK53">
        <f t="shared" si="4"/>
        <v>37.581341261149319</v>
      </c>
      <c r="AL53">
        <f t="shared" si="5"/>
        <v>5.3837058701698606</v>
      </c>
      <c r="AM53" s="19">
        <v>50</v>
      </c>
      <c r="AN53">
        <v>4.9295654374183462</v>
      </c>
      <c r="AO53">
        <v>7.8927368269140068</v>
      </c>
      <c r="AP53">
        <v>3.6120165979943248</v>
      </c>
      <c r="AQ53">
        <v>1.1365775921261441</v>
      </c>
      <c r="AR53">
        <v>9.4960618719911377E-2</v>
      </c>
      <c r="AS53">
        <v>0.38391120956898367</v>
      </c>
      <c r="AT53">
        <v>0</v>
      </c>
    </row>
    <row r="54" spans="1:46" ht="20.399999999999999" customHeight="1" x14ac:dyDescent="0.25">
      <c r="A54" s="4" t="s">
        <v>15</v>
      </c>
      <c r="B54">
        <v>6.42</v>
      </c>
      <c r="C54" s="4">
        <v>34</v>
      </c>
      <c r="D54" s="4">
        <v>1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7</v>
      </c>
      <c r="L54" s="4">
        <v>10</v>
      </c>
      <c r="M54" s="4">
        <v>1</v>
      </c>
      <c r="N54" s="4">
        <v>3</v>
      </c>
      <c r="O54" s="4">
        <v>6</v>
      </c>
      <c r="P54" s="4">
        <v>9</v>
      </c>
      <c r="Q54" s="8">
        <f t="shared" si="0"/>
        <v>2</v>
      </c>
      <c r="R54" s="22">
        <v>0</v>
      </c>
      <c r="S54" s="8">
        <v>3</v>
      </c>
      <c r="T54" s="4">
        <v>34.826940224442353</v>
      </c>
      <c r="U54" s="8">
        <v>3</v>
      </c>
      <c r="V54" s="4">
        <v>49.752771749203362</v>
      </c>
      <c r="W54" s="8">
        <v>3</v>
      </c>
      <c r="X54" s="4">
        <v>4.9752771749203362</v>
      </c>
      <c r="Y54" s="8">
        <v>3</v>
      </c>
      <c r="Z54" s="4">
        <v>14.925831524761008</v>
      </c>
      <c r="AA54" s="8">
        <v>3</v>
      </c>
      <c r="AB54" s="4">
        <v>29.851663049522017</v>
      </c>
      <c r="AC54" s="8">
        <v>3</v>
      </c>
      <c r="AD54" s="4">
        <v>44.777494574283025</v>
      </c>
      <c r="AE54" s="10">
        <v>51</v>
      </c>
      <c r="AF54">
        <f t="shared" si="6"/>
        <v>0</v>
      </c>
      <c r="AG54">
        <f t="shared" si="7"/>
        <v>61.597487249767831</v>
      </c>
      <c r="AH54">
        <f t="shared" si="1"/>
        <v>24.105259941617106</v>
      </c>
      <c r="AI54">
        <f t="shared" si="2"/>
        <v>12.091324062657662</v>
      </c>
      <c r="AJ54">
        <f t="shared" si="3"/>
        <v>10.319365910462141</v>
      </c>
      <c r="AK54">
        <f t="shared" si="4"/>
        <v>49.006683461202947</v>
      </c>
      <c r="AL54">
        <f t="shared" si="5"/>
        <v>14.382662641861057</v>
      </c>
      <c r="AM54" s="16">
        <v>51</v>
      </c>
      <c r="AN54">
        <v>4.9295654374183462</v>
      </c>
      <c r="AO54">
        <v>7.8927368269140068</v>
      </c>
      <c r="AP54">
        <v>3.6120165979943248</v>
      </c>
      <c r="AQ54">
        <v>1.1365775921261441</v>
      </c>
      <c r="AR54">
        <v>9.4960618719911377E-2</v>
      </c>
      <c r="AS54">
        <v>0.38391120956898367</v>
      </c>
      <c r="AT54">
        <v>0</v>
      </c>
    </row>
    <row r="55" spans="1:46" ht="20.399999999999999" customHeight="1" x14ac:dyDescent="0.25">
      <c r="A55" s="4" t="s">
        <v>15</v>
      </c>
      <c r="B55">
        <v>6.42</v>
      </c>
      <c r="C55" s="4">
        <v>48</v>
      </c>
      <c r="D55" s="4">
        <v>1</v>
      </c>
      <c r="E55" s="4">
        <v>3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9</v>
      </c>
      <c r="L55" s="4">
        <v>9</v>
      </c>
      <c r="M55" s="4">
        <v>4</v>
      </c>
      <c r="N55" s="4">
        <v>5</v>
      </c>
      <c r="O55" s="4">
        <v>8</v>
      </c>
      <c r="P55" s="4">
        <v>17</v>
      </c>
      <c r="Q55" s="8">
        <f t="shared" si="0"/>
        <v>2</v>
      </c>
      <c r="R55" s="22">
        <v>0</v>
      </c>
      <c r="S55" s="8">
        <v>3</v>
      </c>
      <c r="T55" s="4">
        <v>44.194833626015345</v>
      </c>
      <c r="U55" s="8">
        <v>3</v>
      </c>
      <c r="V55" s="4">
        <v>44.194833626015345</v>
      </c>
      <c r="W55" s="8">
        <v>3</v>
      </c>
      <c r="X55" s="4">
        <v>19.642148278229044</v>
      </c>
      <c r="Y55" s="8">
        <v>3</v>
      </c>
      <c r="Z55" s="4">
        <v>24.552685347786305</v>
      </c>
      <c r="AA55" s="8">
        <v>3</v>
      </c>
      <c r="AB55" s="4">
        <v>39.284296556458088</v>
      </c>
      <c r="AC55" s="8">
        <v>3</v>
      </c>
      <c r="AD55" s="4">
        <v>83.47913018247344</v>
      </c>
      <c r="AE55" s="10">
        <v>52</v>
      </c>
      <c r="AF55">
        <f t="shared" si="6"/>
        <v>0</v>
      </c>
      <c r="AG55">
        <f t="shared" si="7"/>
        <v>88.469127206824425</v>
      </c>
      <c r="AH55" t="e">
        <f t="shared" si="1"/>
        <v>#DIV/0!</v>
      </c>
      <c r="AI55">
        <f t="shared" si="2"/>
        <v>5.162828114532874</v>
      </c>
      <c r="AJ55">
        <f t="shared" si="3"/>
        <v>7.0523371273885171</v>
      </c>
      <c r="AK55">
        <f t="shared" si="4"/>
        <v>29.557197214030474</v>
      </c>
      <c r="AL55">
        <f t="shared" si="5"/>
        <v>3.7234030947100814</v>
      </c>
      <c r="AM55" s="19">
        <v>52</v>
      </c>
      <c r="AN55">
        <v>4.9295654374183462</v>
      </c>
      <c r="AO55">
        <v>7.8927368269140068</v>
      </c>
      <c r="AP55">
        <v>3.6120165979943248</v>
      </c>
      <c r="AQ55">
        <v>1.1365775921261441</v>
      </c>
      <c r="AR55">
        <v>9.4960618719911377E-2</v>
      </c>
      <c r="AS55">
        <v>0.38391120956898367</v>
      </c>
      <c r="AT55">
        <v>0</v>
      </c>
    </row>
    <row r="56" spans="1:46" ht="20.399999999999999" customHeight="1" x14ac:dyDescent="0.25">
      <c r="A56" s="4" t="s">
        <v>15</v>
      </c>
      <c r="B56">
        <v>6.42</v>
      </c>
      <c r="C56" s="4">
        <v>0</v>
      </c>
      <c r="D56" s="4">
        <v>47</v>
      </c>
      <c r="E56" s="4">
        <v>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6</v>
      </c>
      <c r="L56" s="4">
        <v>16</v>
      </c>
      <c r="M56" s="4">
        <v>3</v>
      </c>
      <c r="N56" s="4">
        <v>3</v>
      </c>
      <c r="O56" s="4">
        <v>9</v>
      </c>
      <c r="P56" s="4">
        <v>13</v>
      </c>
      <c r="Q56" s="8">
        <f t="shared" si="0"/>
        <v>2</v>
      </c>
      <c r="R56" s="22">
        <v>0</v>
      </c>
      <c r="S56" s="8">
        <v>3</v>
      </c>
      <c r="T56" s="4">
        <v>45.815361679072957</v>
      </c>
      <c r="U56" s="8">
        <v>3</v>
      </c>
      <c r="V56" s="4">
        <v>122.1742978108612</v>
      </c>
      <c r="W56" s="8">
        <v>3</v>
      </c>
      <c r="X56" s="4">
        <v>22.907680839536479</v>
      </c>
      <c r="Y56" s="8">
        <v>3</v>
      </c>
      <c r="Z56" s="4">
        <v>22.907680839536479</v>
      </c>
      <c r="AA56" s="8">
        <v>3</v>
      </c>
      <c r="AB56" s="4">
        <v>68.723042518609432</v>
      </c>
      <c r="AC56" s="8">
        <v>3</v>
      </c>
      <c r="AD56" s="4">
        <v>99.266616971324723</v>
      </c>
      <c r="AE56" s="10">
        <v>53</v>
      </c>
      <c r="AF56">
        <f t="shared" si="6"/>
        <v>0</v>
      </c>
      <c r="AG56">
        <f t="shared" si="7"/>
        <v>52.685497560290798</v>
      </c>
      <c r="AH56">
        <f t="shared" si="1"/>
        <v>28.678116110017726</v>
      </c>
      <c r="AI56">
        <f t="shared" si="2"/>
        <v>7.4781098170305347</v>
      </c>
      <c r="AJ56">
        <f t="shared" si="3"/>
        <v>6.3342755142494465</v>
      </c>
      <c r="AK56">
        <f t="shared" si="4"/>
        <v>39.131966589180834</v>
      </c>
      <c r="AL56">
        <f t="shared" si="5"/>
        <v>6.200464247789478</v>
      </c>
      <c r="AM56" s="19">
        <v>53</v>
      </c>
      <c r="AN56">
        <v>4.9295654374183462</v>
      </c>
      <c r="AO56">
        <v>7.8927368269140068</v>
      </c>
      <c r="AP56">
        <v>3.6120165979943248</v>
      </c>
      <c r="AQ56">
        <v>1.1365775921261441</v>
      </c>
      <c r="AR56">
        <v>9.4960618719911377E-2</v>
      </c>
      <c r="AS56">
        <v>0.38391120956898367</v>
      </c>
      <c r="AT56">
        <v>0</v>
      </c>
    </row>
    <row r="57" spans="1:46" ht="20.399999999999999" customHeight="1" x14ac:dyDescent="0.25">
      <c r="A57" s="4" t="s">
        <v>15</v>
      </c>
      <c r="B57">
        <v>6.42</v>
      </c>
      <c r="C57" s="4">
        <v>37</v>
      </c>
      <c r="D57" s="4">
        <v>2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11</v>
      </c>
      <c r="L57" s="4">
        <v>8</v>
      </c>
      <c r="M57" s="4">
        <v>3</v>
      </c>
      <c r="N57" s="4">
        <v>2</v>
      </c>
      <c r="O57" s="4">
        <v>5</v>
      </c>
      <c r="P57" s="4">
        <v>11</v>
      </c>
      <c r="Q57" s="8">
        <f t="shared" si="0"/>
        <v>2</v>
      </c>
      <c r="R57" s="22">
        <v>0</v>
      </c>
      <c r="S57" s="8">
        <v>3</v>
      </c>
      <c r="T57" s="4">
        <v>55.492638144982813</v>
      </c>
      <c r="U57" s="8">
        <v>3</v>
      </c>
      <c r="V57" s="4">
        <v>40.358282287260224</v>
      </c>
      <c r="W57" s="8">
        <v>3</v>
      </c>
      <c r="X57" s="4">
        <v>15.134355857722586</v>
      </c>
      <c r="Y57" s="8">
        <v>3</v>
      </c>
      <c r="Z57" s="4">
        <v>10.089570571815056</v>
      </c>
      <c r="AA57" s="8">
        <v>3</v>
      </c>
      <c r="AB57" s="4">
        <v>25.223926429537642</v>
      </c>
      <c r="AC57" s="8">
        <v>3</v>
      </c>
      <c r="AD57" s="4">
        <v>55.492638144982813</v>
      </c>
      <c r="AE57" s="10">
        <v>54</v>
      </c>
      <c r="AF57">
        <f t="shared" si="6"/>
        <v>0</v>
      </c>
      <c r="AG57">
        <f t="shared" si="7"/>
        <v>48.643908575701801</v>
      </c>
      <c r="AH57">
        <f t="shared" si="1"/>
        <v>15.492511926135425</v>
      </c>
      <c r="AI57">
        <f t="shared" si="2"/>
        <v>5.9762641478694309</v>
      </c>
      <c r="AJ57">
        <f t="shared" si="3"/>
        <v>5.0041030176520405</v>
      </c>
      <c r="AK57">
        <f t="shared" si="4"/>
        <v>28.566727917655207</v>
      </c>
      <c r="AL57">
        <f t="shared" si="5"/>
        <v>3.591318619562494</v>
      </c>
      <c r="AM57" s="16">
        <v>54</v>
      </c>
      <c r="AN57">
        <v>4.9295654374183462</v>
      </c>
      <c r="AO57">
        <v>7.8927368269140068</v>
      </c>
      <c r="AP57">
        <v>3.6120165979943248</v>
      </c>
      <c r="AQ57">
        <v>1.1365775921261441</v>
      </c>
      <c r="AR57">
        <v>9.4960618719911377E-2</v>
      </c>
      <c r="AS57">
        <v>0.38391120956898367</v>
      </c>
      <c r="AT57">
        <v>0</v>
      </c>
    </row>
    <row r="58" spans="1:46" ht="20.399999999999999" customHeight="1" x14ac:dyDescent="0.25">
      <c r="A58" s="4" t="s">
        <v>15</v>
      </c>
      <c r="B58">
        <v>6.42</v>
      </c>
      <c r="C58" s="4">
        <v>0</v>
      </c>
      <c r="D58" s="4">
        <v>49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11</v>
      </c>
      <c r="L58" s="4">
        <v>20</v>
      </c>
      <c r="M58" s="4">
        <v>5</v>
      </c>
      <c r="N58" s="4">
        <v>4</v>
      </c>
      <c r="O58" s="4">
        <v>4</v>
      </c>
      <c r="P58" s="4">
        <v>6</v>
      </c>
      <c r="Q58" s="8">
        <f t="shared" si="0"/>
        <v>2</v>
      </c>
      <c r="R58" s="22">
        <v>0</v>
      </c>
      <c r="S58" s="8">
        <v>3</v>
      </c>
      <c r="T58" s="4">
        <v>85.878346645691749</v>
      </c>
      <c r="U58" s="8">
        <v>3</v>
      </c>
      <c r="V58" s="4">
        <v>156.14244844671228</v>
      </c>
      <c r="W58" s="8">
        <v>3</v>
      </c>
      <c r="X58" s="4">
        <v>39.03561211167807</v>
      </c>
      <c r="Y58" s="8">
        <v>3</v>
      </c>
      <c r="Z58" s="4">
        <v>31.228489689342453</v>
      </c>
      <c r="AA58" s="8">
        <v>3</v>
      </c>
      <c r="AB58" s="4">
        <v>31.228489689342453</v>
      </c>
      <c r="AC58" s="8">
        <v>3</v>
      </c>
      <c r="AD58" s="4">
        <v>46.84273453401368</v>
      </c>
      <c r="AE58" s="10">
        <v>55</v>
      </c>
      <c r="AF58">
        <f t="shared" si="6"/>
        <v>0</v>
      </c>
      <c r="AG58">
        <f t="shared" si="7"/>
        <v>36.784157548959215</v>
      </c>
      <c r="AH58">
        <f t="shared" si="1"/>
        <v>8.6405558887803444</v>
      </c>
      <c r="AI58">
        <f t="shared" si="2"/>
        <v>4.8141666938669445</v>
      </c>
      <c r="AJ58">
        <f t="shared" si="3"/>
        <v>4.1558108872003441</v>
      </c>
      <c r="AK58">
        <f t="shared" si="4"/>
        <v>18.500985451201192</v>
      </c>
      <c r="AL58">
        <f t="shared" si="5"/>
        <v>4.435533505743825</v>
      </c>
      <c r="AM58" s="19">
        <v>55</v>
      </c>
      <c r="AN58">
        <v>4.9295654374183462</v>
      </c>
      <c r="AO58">
        <v>7.8927368269140068</v>
      </c>
      <c r="AP58">
        <v>3.6120165979943248</v>
      </c>
      <c r="AQ58">
        <v>1.1365775921261441</v>
      </c>
      <c r="AR58">
        <v>9.4960618719911377E-2</v>
      </c>
      <c r="AS58">
        <v>0.38391120956898367</v>
      </c>
      <c r="AT58">
        <v>0</v>
      </c>
    </row>
    <row r="59" spans="1:46" ht="20.399999999999999" customHeight="1" x14ac:dyDescent="0.25">
      <c r="A59" s="4" t="s">
        <v>15</v>
      </c>
      <c r="B59">
        <v>6.42</v>
      </c>
      <c r="C59" s="4">
        <v>41</v>
      </c>
      <c r="D59" s="4">
        <v>0</v>
      </c>
      <c r="E59" s="4">
        <v>2</v>
      </c>
      <c r="F59" s="4">
        <v>2</v>
      </c>
      <c r="G59" s="4">
        <v>0</v>
      </c>
      <c r="H59" s="4">
        <v>0</v>
      </c>
      <c r="I59" s="4">
        <v>0</v>
      </c>
      <c r="J59" s="4">
        <v>0</v>
      </c>
      <c r="K59" s="4">
        <v>6</v>
      </c>
      <c r="L59" s="4">
        <v>15</v>
      </c>
      <c r="M59" s="4">
        <v>3</v>
      </c>
      <c r="N59" s="4">
        <v>4</v>
      </c>
      <c r="O59" s="4">
        <v>7</v>
      </c>
      <c r="P59" s="4">
        <v>10</v>
      </c>
      <c r="Q59" s="8">
        <f t="shared" si="0"/>
        <v>2</v>
      </c>
      <c r="R59" s="22">
        <v>0</v>
      </c>
      <c r="S59" s="8">
        <v>3</v>
      </c>
      <c r="T59" s="4">
        <v>28.214582841919086</v>
      </c>
      <c r="U59" s="8">
        <v>3</v>
      </c>
      <c r="V59" s="4">
        <v>70.536457104797719</v>
      </c>
      <c r="W59" s="8">
        <v>3</v>
      </c>
      <c r="X59" s="4">
        <v>14.107291420959543</v>
      </c>
      <c r="Y59" s="8">
        <v>3</v>
      </c>
      <c r="Z59" s="4">
        <v>18.809721894612725</v>
      </c>
      <c r="AA59" s="8">
        <v>3</v>
      </c>
      <c r="AB59" s="4">
        <v>32.917013315572262</v>
      </c>
      <c r="AC59" s="8">
        <v>3</v>
      </c>
      <c r="AD59" s="4">
        <v>47.024304736531811</v>
      </c>
      <c r="AE59" s="10">
        <v>56</v>
      </c>
      <c r="AF59">
        <f t="shared" si="6"/>
        <v>0</v>
      </c>
      <c r="AG59">
        <f t="shared" si="7"/>
        <v>44.831269133070322</v>
      </c>
      <c r="AH59">
        <f t="shared" si="1"/>
        <v>7.878560680080632</v>
      </c>
      <c r="AI59">
        <f t="shared" si="2"/>
        <v>5.2516195149130658</v>
      </c>
      <c r="AJ59">
        <f t="shared" si="3"/>
        <v>3.5467694657302737</v>
      </c>
      <c r="AK59">
        <f t="shared" si="4"/>
        <v>18.445596135394744</v>
      </c>
      <c r="AL59">
        <f t="shared" si="5"/>
        <v>1.2422673665827737</v>
      </c>
      <c r="AM59" s="19">
        <v>56</v>
      </c>
      <c r="AN59">
        <v>4.9295654374183462</v>
      </c>
      <c r="AO59">
        <v>7.8927368269140068</v>
      </c>
      <c r="AP59">
        <v>3.6120165979943248</v>
      </c>
      <c r="AQ59">
        <v>1.1365775921261441</v>
      </c>
      <c r="AR59">
        <v>9.4960618719911377E-2</v>
      </c>
      <c r="AS59">
        <v>0.38391120956898367</v>
      </c>
      <c r="AT59">
        <v>0</v>
      </c>
    </row>
    <row r="60" spans="1:46" ht="20.399999999999999" customHeight="1" x14ac:dyDescent="0.25">
      <c r="A60" s="4" t="s">
        <v>15</v>
      </c>
      <c r="B60">
        <v>6.42</v>
      </c>
      <c r="C60" s="4">
        <v>0</v>
      </c>
      <c r="D60" s="4">
        <v>11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2</v>
      </c>
      <c r="L60" s="4">
        <v>3</v>
      </c>
      <c r="M60" s="4">
        <v>2</v>
      </c>
      <c r="N60" s="4">
        <v>1</v>
      </c>
      <c r="O60" s="4">
        <v>0</v>
      </c>
      <c r="P60" s="4">
        <v>3</v>
      </c>
      <c r="Q60" s="8">
        <f t="shared" si="0"/>
        <v>2</v>
      </c>
      <c r="R60" s="22">
        <v>0</v>
      </c>
      <c r="S60" s="8">
        <v>3</v>
      </c>
      <c r="T60" s="4">
        <v>15.785473653828014</v>
      </c>
      <c r="U60" s="8">
        <v>3</v>
      </c>
      <c r="V60" s="4">
        <v>23.67821048074202</v>
      </c>
      <c r="W60" s="8">
        <v>3</v>
      </c>
      <c r="X60" s="4">
        <v>15.785473653828014</v>
      </c>
      <c r="Y60" s="8">
        <v>3</v>
      </c>
      <c r="Z60" s="4">
        <v>7.8927368269140068</v>
      </c>
      <c r="AA60" s="8">
        <v>3</v>
      </c>
      <c r="AB60" s="4">
        <v>0</v>
      </c>
      <c r="AC60" s="8">
        <v>3</v>
      </c>
      <c r="AD60" s="4">
        <v>23.67821048074202</v>
      </c>
      <c r="AE60" s="10">
        <v>57</v>
      </c>
      <c r="AF60">
        <f t="shared" si="6"/>
        <v>0</v>
      </c>
      <c r="AG60">
        <f t="shared" si="7"/>
        <v>28.012027530518985</v>
      </c>
      <c r="AH60">
        <f t="shared" si="1"/>
        <v>10.107888889251772</v>
      </c>
      <c r="AI60">
        <f t="shared" si="2"/>
        <v>3.3590705090047273</v>
      </c>
      <c r="AJ60">
        <f t="shared" si="3"/>
        <v>2.4243171274095778</v>
      </c>
      <c r="AK60">
        <f t="shared" si="4"/>
        <v>23.511398224997745</v>
      </c>
      <c r="AL60">
        <f t="shared" si="5"/>
        <v>1.4423059136386118</v>
      </c>
      <c r="AM60" s="16">
        <v>57</v>
      </c>
      <c r="AN60">
        <v>4.9295654374183462</v>
      </c>
      <c r="AO60">
        <v>7.8927368269140068</v>
      </c>
      <c r="AP60">
        <v>3.6120165979943248</v>
      </c>
      <c r="AQ60">
        <v>1.1365775921261441</v>
      </c>
      <c r="AR60">
        <v>9.4960618719911377E-2</v>
      </c>
      <c r="AS60">
        <v>0.38391120956898367</v>
      </c>
      <c r="AT60">
        <v>0</v>
      </c>
    </row>
    <row r="61" spans="1:46" ht="20.399999999999999" customHeight="1" x14ac:dyDescent="0.25">
      <c r="A61" s="4" t="s">
        <v>15</v>
      </c>
      <c r="B61">
        <v>6.42</v>
      </c>
      <c r="C61" s="4">
        <v>18</v>
      </c>
      <c r="D61" s="4">
        <v>23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9</v>
      </c>
      <c r="L61" s="4">
        <v>17</v>
      </c>
      <c r="M61" s="4">
        <v>4</v>
      </c>
      <c r="N61" s="4">
        <v>0</v>
      </c>
      <c r="O61" s="4">
        <v>5</v>
      </c>
      <c r="P61" s="4">
        <v>6</v>
      </c>
      <c r="Q61" s="8">
        <f t="shared" si="0"/>
        <v>2</v>
      </c>
      <c r="R61" s="22">
        <v>0</v>
      </c>
      <c r="S61" s="8">
        <v>3</v>
      </c>
      <c r="T61" s="4">
        <v>59.326490830072466</v>
      </c>
      <c r="U61" s="8">
        <v>3</v>
      </c>
      <c r="V61" s="4">
        <v>112.06114934569244</v>
      </c>
      <c r="W61" s="8">
        <v>3</v>
      </c>
      <c r="X61" s="4">
        <v>26.367329257809988</v>
      </c>
      <c r="Y61" s="8">
        <v>3</v>
      </c>
      <c r="Z61" s="4">
        <v>0</v>
      </c>
      <c r="AA61" s="8">
        <v>3</v>
      </c>
      <c r="AB61" s="4">
        <v>32.959161572262488</v>
      </c>
      <c r="AC61" s="8">
        <v>3</v>
      </c>
      <c r="AD61" s="4">
        <v>39.550993886714977</v>
      </c>
      <c r="AE61" s="10">
        <v>58</v>
      </c>
      <c r="AF61">
        <f t="shared" si="6"/>
        <v>0</v>
      </c>
      <c r="AG61">
        <f t="shared" si="7"/>
        <v>34.621021624035038</v>
      </c>
      <c r="AH61">
        <f t="shared" si="1"/>
        <v>3.4688134950283529</v>
      </c>
      <c r="AI61">
        <f t="shared" si="2"/>
        <v>5.1617891497845267</v>
      </c>
      <c r="AJ61">
        <f t="shared" si="3"/>
        <v>0.77766976237449137</v>
      </c>
      <c r="AK61">
        <f t="shared" si="4"/>
        <v>14.935781776472705</v>
      </c>
      <c r="AL61">
        <f t="shared" si="5"/>
        <v>0.76274800140347543</v>
      </c>
      <c r="AM61" s="19">
        <v>58</v>
      </c>
      <c r="AN61">
        <v>4.9295654374183462</v>
      </c>
      <c r="AO61">
        <v>7.8927368269140068</v>
      </c>
      <c r="AP61">
        <v>3.6120165979943248</v>
      </c>
      <c r="AQ61">
        <v>1.1365775921261441</v>
      </c>
      <c r="AR61">
        <v>9.4960618719911377E-2</v>
      </c>
      <c r="AS61">
        <v>0.38391120956898367</v>
      </c>
      <c r="AT61">
        <v>0</v>
      </c>
    </row>
    <row r="62" spans="1:46" ht="20.399999999999999" customHeight="1" x14ac:dyDescent="0.25">
      <c r="A62" s="4" t="s">
        <v>15</v>
      </c>
      <c r="B62">
        <v>6.42</v>
      </c>
      <c r="C62" s="4">
        <v>0</v>
      </c>
      <c r="D62" s="4">
        <v>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v>5</v>
      </c>
      <c r="Q62" s="8">
        <f t="shared" si="0"/>
        <v>2</v>
      </c>
      <c r="R62" s="22">
        <v>0</v>
      </c>
      <c r="S62" s="8">
        <v>3</v>
      </c>
      <c r="T62" s="4">
        <v>7.8927368269140068</v>
      </c>
      <c r="U62" s="8">
        <v>3</v>
      </c>
      <c r="V62" s="4">
        <v>0</v>
      </c>
      <c r="W62" s="8">
        <v>3</v>
      </c>
      <c r="X62" s="4">
        <v>0</v>
      </c>
      <c r="Y62" s="8">
        <v>3</v>
      </c>
      <c r="Z62" s="4">
        <v>0</v>
      </c>
      <c r="AA62" s="8">
        <v>3</v>
      </c>
      <c r="AB62" s="4">
        <v>0</v>
      </c>
      <c r="AC62" s="8">
        <v>3</v>
      </c>
      <c r="AD62" s="4">
        <v>39.463684134570038</v>
      </c>
      <c r="AE62" s="10">
        <v>59</v>
      </c>
      <c r="AF62">
        <f t="shared" si="6"/>
        <v>0</v>
      </c>
      <c r="AG62">
        <f t="shared" si="7"/>
        <v>24.303497420256026</v>
      </c>
      <c r="AH62">
        <f t="shared" si="1"/>
        <v>5.8720054562565442</v>
      </c>
      <c r="AI62">
        <f t="shared" si="2"/>
        <v>4.7325057224037508</v>
      </c>
      <c r="AJ62">
        <f t="shared" si="3"/>
        <v>2.5240338591352707</v>
      </c>
      <c r="AK62">
        <f t="shared" si="4"/>
        <v>18.338135351610145</v>
      </c>
      <c r="AL62">
        <f t="shared" si="5"/>
        <v>1.2112270047055855</v>
      </c>
      <c r="AM62" s="19">
        <v>59</v>
      </c>
      <c r="AN62">
        <v>4.9295654374183462</v>
      </c>
      <c r="AO62">
        <v>7.8927368269140068</v>
      </c>
      <c r="AP62">
        <v>3.6120165979943248</v>
      </c>
      <c r="AQ62">
        <v>1.1365775921261441</v>
      </c>
      <c r="AR62">
        <v>9.4960618719911377E-2</v>
      </c>
      <c r="AS62">
        <v>0.38391120956898367</v>
      </c>
      <c r="AT62">
        <v>0</v>
      </c>
    </row>
    <row r="63" spans="1:46" ht="20.399999999999999" customHeight="1" x14ac:dyDescent="0.25">
      <c r="A63" s="4" t="s">
        <v>16</v>
      </c>
      <c r="B63">
        <v>6.55</v>
      </c>
      <c r="C63" s="4">
        <v>43</v>
      </c>
      <c r="D63" s="4">
        <v>2</v>
      </c>
      <c r="E63" s="4">
        <v>2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10</v>
      </c>
      <c r="L63" s="4">
        <v>9</v>
      </c>
      <c r="M63" s="4">
        <v>5</v>
      </c>
      <c r="N63" s="4">
        <v>5</v>
      </c>
      <c r="O63" s="4">
        <v>3</v>
      </c>
      <c r="P63" s="4">
        <v>16</v>
      </c>
      <c r="Q63" s="8">
        <f t="shared" si="0"/>
        <v>3</v>
      </c>
      <c r="R63" s="22">
        <v>0</v>
      </c>
      <c r="S63" s="8">
        <v>3</v>
      </c>
      <c r="T63" s="4">
        <v>56.015341159642503</v>
      </c>
      <c r="U63" s="8">
        <v>4</v>
      </c>
      <c r="V63" s="4">
        <v>50.413807043678247</v>
      </c>
      <c r="W63" s="8">
        <v>4</v>
      </c>
      <c r="X63" s="4">
        <v>28.007670579821252</v>
      </c>
      <c r="Y63" s="8">
        <v>4</v>
      </c>
      <c r="Z63" s="4">
        <v>28.007670579821252</v>
      </c>
      <c r="AA63" s="8">
        <v>4</v>
      </c>
      <c r="AB63" s="4">
        <v>16.80460234789275</v>
      </c>
      <c r="AC63" s="8">
        <v>4</v>
      </c>
      <c r="AD63" s="4">
        <v>89.624545855427996</v>
      </c>
      <c r="AE63" s="10">
        <v>60</v>
      </c>
      <c r="AF63">
        <f t="shared" si="6"/>
        <v>0</v>
      </c>
      <c r="AG63">
        <f t="shared" si="7"/>
        <v>39.435914613339904</v>
      </c>
      <c r="AH63">
        <f t="shared" si="1"/>
        <v>4.8061341044641548</v>
      </c>
      <c r="AI63">
        <f t="shared" si="2"/>
        <v>3.2867822363594561</v>
      </c>
      <c r="AJ63">
        <f t="shared" si="3"/>
        <v>1.7860130827374328</v>
      </c>
      <c r="AK63">
        <f t="shared" si="4"/>
        <v>17.191787622733518</v>
      </c>
      <c r="AL63">
        <f t="shared" si="5"/>
        <v>0.25489883980560601</v>
      </c>
      <c r="AM63" s="16">
        <v>60</v>
      </c>
      <c r="AN63">
        <v>4.9295654374183462</v>
      </c>
      <c r="AO63">
        <v>7.8927368269140068</v>
      </c>
      <c r="AP63">
        <v>3.6120165979943248</v>
      </c>
      <c r="AQ63">
        <v>1.1365775921261441</v>
      </c>
      <c r="AR63">
        <v>9.4960618719911377E-2</v>
      </c>
      <c r="AS63">
        <v>0.38391120956898367</v>
      </c>
      <c r="AT63">
        <v>0</v>
      </c>
    </row>
    <row r="64" spans="1:46" ht="20.399999999999999" customHeight="1" x14ac:dyDescent="0.25">
      <c r="A64" s="4" t="s">
        <v>16</v>
      </c>
      <c r="B64">
        <v>6.55</v>
      </c>
      <c r="C64" s="4">
        <v>38</v>
      </c>
      <c r="D64" s="4">
        <v>4</v>
      </c>
      <c r="E64" s="4">
        <v>1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15</v>
      </c>
      <c r="L64" s="4">
        <v>6</v>
      </c>
      <c r="M64" s="4">
        <v>6</v>
      </c>
      <c r="N64" s="4">
        <v>2</v>
      </c>
      <c r="O64" s="4">
        <v>1</v>
      </c>
      <c r="P64" s="4">
        <v>14</v>
      </c>
      <c r="Q64" s="8">
        <f t="shared" si="0"/>
        <v>3</v>
      </c>
      <c r="R64" s="22">
        <v>0</v>
      </c>
      <c r="S64" s="8">
        <v>3</v>
      </c>
      <c r="T64" s="4">
        <v>83.154867417217076</v>
      </c>
      <c r="U64" s="8">
        <v>4</v>
      </c>
      <c r="V64" s="4">
        <v>33.261946966886832</v>
      </c>
      <c r="W64" s="8">
        <v>4</v>
      </c>
      <c r="X64" s="4">
        <v>33.261946966886832</v>
      </c>
      <c r="Y64" s="8">
        <v>4</v>
      </c>
      <c r="Z64" s="4">
        <v>11.087315655628943</v>
      </c>
      <c r="AA64" s="8">
        <v>4</v>
      </c>
      <c r="AB64" s="4">
        <v>5.5436578278144717</v>
      </c>
      <c r="AC64" s="8">
        <v>4</v>
      </c>
      <c r="AD64" s="4">
        <v>77.611209589402606</v>
      </c>
      <c r="AE64" s="10">
        <v>61</v>
      </c>
      <c r="AF64" t="e">
        <f t="shared" si="6"/>
        <v>#DIV/0!</v>
      </c>
      <c r="AG64" t="e">
        <f t="shared" si="7"/>
        <v>#DIV/0!</v>
      </c>
      <c r="AH64">
        <f t="shared" si="1"/>
        <v>8.0090999500513416</v>
      </c>
      <c r="AI64">
        <f t="shared" si="2"/>
        <v>1.7571611199623938</v>
      </c>
      <c r="AJ64">
        <f t="shared" si="3"/>
        <v>0.83873614113297068</v>
      </c>
      <c r="AK64">
        <f t="shared" si="4"/>
        <v>11.141918601391239</v>
      </c>
      <c r="AL64">
        <f t="shared" si="5"/>
        <v>0.44978621701506821</v>
      </c>
      <c r="AM64" s="19">
        <v>61</v>
      </c>
      <c r="AN64">
        <v>4.9295654374183462</v>
      </c>
      <c r="AO64">
        <v>7.8927368269140068</v>
      </c>
      <c r="AP64">
        <v>3.6120165979943248</v>
      </c>
      <c r="AQ64">
        <v>1.1365775921261441</v>
      </c>
      <c r="AR64">
        <v>9.4960618719911377E-2</v>
      </c>
      <c r="AS64">
        <v>0.38391120956898367</v>
      </c>
      <c r="AT64">
        <v>0</v>
      </c>
    </row>
    <row r="65" spans="1:46" ht="20.399999999999999" customHeight="1" x14ac:dyDescent="0.25">
      <c r="A65" s="4" t="s">
        <v>16</v>
      </c>
      <c r="B65">
        <v>6.55</v>
      </c>
      <c r="C65" s="4">
        <v>25</v>
      </c>
      <c r="D65" s="4">
        <v>6</v>
      </c>
      <c r="E65" s="4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6</v>
      </c>
      <c r="L65" s="4">
        <v>3</v>
      </c>
      <c r="M65" s="4">
        <v>2</v>
      </c>
      <c r="N65" s="4">
        <v>3</v>
      </c>
      <c r="O65" s="4">
        <v>6</v>
      </c>
      <c r="P65" s="4">
        <v>13</v>
      </c>
      <c r="Q65" s="8">
        <f t="shared" si="0"/>
        <v>3</v>
      </c>
      <c r="R65" s="22">
        <v>0</v>
      </c>
      <c r="S65" s="8">
        <v>3</v>
      </c>
      <c r="T65" s="4">
        <v>35.567648616586595</v>
      </c>
      <c r="U65" s="8">
        <v>4</v>
      </c>
      <c r="V65" s="4">
        <v>17.783824308293298</v>
      </c>
      <c r="W65" s="8">
        <v>4</v>
      </c>
      <c r="X65" s="4">
        <v>11.855882872195531</v>
      </c>
      <c r="Y65" s="8">
        <v>4</v>
      </c>
      <c r="Z65" s="4">
        <v>17.783824308293298</v>
      </c>
      <c r="AA65" s="8">
        <v>4</v>
      </c>
      <c r="AB65" s="4">
        <v>35.567648616586595</v>
      </c>
      <c r="AC65" s="8">
        <v>4</v>
      </c>
      <c r="AD65" s="4">
        <v>77.063238669270959</v>
      </c>
      <c r="AE65" s="10">
        <v>62</v>
      </c>
      <c r="AF65" t="e">
        <f t="shared" si="6"/>
        <v>#DIV/0!</v>
      </c>
      <c r="AG65" t="e">
        <f t="shared" si="7"/>
        <v>#DIV/0!</v>
      </c>
      <c r="AH65" t="e">
        <f t="shared" si="1"/>
        <v>#DIV/0!</v>
      </c>
      <c r="AI65" t="e">
        <f t="shared" si="2"/>
        <v>#DIV/0!</v>
      </c>
      <c r="AJ65" t="e">
        <f t="shared" si="3"/>
        <v>#DIV/0!</v>
      </c>
      <c r="AK65" t="e">
        <f t="shared" si="4"/>
        <v>#DIV/0!</v>
      </c>
      <c r="AL65" t="e">
        <f t="shared" si="5"/>
        <v>#DIV/0!</v>
      </c>
      <c r="AM65" s="19">
        <v>62</v>
      </c>
      <c r="AN65">
        <v>4.9295654374183462</v>
      </c>
      <c r="AO65">
        <v>7.8927368269140068</v>
      </c>
      <c r="AP65">
        <v>3.6120165979943248</v>
      </c>
      <c r="AQ65">
        <v>1.1365775921261441</v>
      </c>
      <c r="AR65">
        <v>9.4960618719911377E-2</v>
      </c>
      <c r="AS65">
        <v>0.38391120956898367</v>
      </c>
      <c r="AT65">
        <v>0</v>
      </c>
    </row>
    <row r="66" spans="1:46" ht="20.399999999999999" customHeight="1" x14ac:dyDescent="0.25">
      <c r="A66" s="4" t="s">
        <v>16</v>
      </c>
      <c r="B66">
        <v>6.55</v>
      </c>
      <c r="C66" s="4">
        <v>59</v>
      </c>
      <c r="D66" s="4">
        <v>2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18</v>
      </c>
      <c r="L66" s="4">
        <v>15</v>
      </c>
      <c r="M66" s="4">
        <v>10</v>
      </c>
      <c r="N66" s="4">
        <v>3</v>
      </c>
      <c r="O66" s="4">
        <v>3</v>
      </c>
      <c r="P66" s="4">
        <v>12</v>
      </c>
      <c r="Q66" s="8">
        <f t="shared" si="0"/>
        <v>3</v>
      </c>
      <c r="R66" s="22">
        <v>0</v>
      </c>
      <c r="S66" s="8">
        <v>3</v>
      </c>
      <c r="T66" s="4">
        <v>90.480934759134243</v>
      </c>
      <c r="U66" s="8">
        <v>4</v>
      </c>
      <c r="V66" s="4">
        <v>75.400778965945193</v>
      </c>
      <c r="W66" s="8">
        <v>4</v>
      </c>
      <c r="X66" s="4">
        <v>50.267185977296798</v>
      </c>
      <c r="Y66" s="8">
        <v>4</v>
      </c>
      <c r="Z66" s="4">
        <v>15.080155793189041</v>
      </c>
      <c r="AA66" s="8">
        <v>4</v>
      </c>
      <c r="AB66" s="4">
        <v>15.080155793189041</v>
      </c>
      <c r="AC66" s="8">
        <v>4</v>
      </c>
      <c r="AD66" s="4">
        <v>60.320623172756164</v>
      </c>
      <c r="AE66" s="10">
        <v>63</v>
      </c>
      <c r="AF66" t="e">
        <f t="shared" si="6"/>
        <v>#DIV/0!</v>
      </c>
      <c r="AG66" t="e">
        <f t="shared" si="7"/>
        <v>#DIV/0!</v>
      </c>
      <c r="AH66" t="e">
        <f t="shared" si="1"/>
        <v>#DIV/0!</v>
      </c>
      <c r="AI66" t="e">
        <f t="shared" si="2"/>
        <v>#DIV/0!</v>
      </c>
      <c r="AJ66" t="e">
        <f t="shared" si="3"/>
        <v>#DIV/0!</v>
      </c>
      <c r="AK66" t="e">
        <f t="shared" si="4"/>
        <v>#DIV/0!</v>
      </c>
      <c r="AL66" t="e">
        <f t="shared" si="5"/>
        <v>#DIV/0!</v>
      </c>
      <c r="AM66" s="16">
        <v>63</v>
      </c>
      <c r="AN66">
        <v>4.9295654374183462</v>
      </c>
      <c r="AO66">
        <v>7.8927368269140068</v>
      </c>
      <c r="AP66">
        <v>3.6120165979943248</v>
      </c>
      <c r="AQ66">
        <v>1.1365775921261441</v>
      </c>
      <c r="AR66">
        <v>9.4960618719911377E-2</v>
      </c>
      <c r="AS66">
        <v>0.38391120956898367</v>
      </c>
      <c r="AT66">
        <v>0</v>
      </c>
    </row>
    <row r="67" spans="1:46" ht="20.399999999999999" customHeight="1" x14ac:dyDescent="0.25">
      <c r="A67" s="4" t="s">
        <v>16</v>
      </c>
      <c r="B67">
        <v>6.55</v>
      </c>
      <c r="C67" s="4">
        <v>45</v>
      </c>
      <c r="D67" s="4">
        <v>3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9</v>
      </c>
      <c r="L67" s="4">
        <v>14</v>
      </c>
      <c r="M67" s="4">
        <v>8</v>
      </c>
      <c r="N67" s="4">
        <v>2</v>
      </c>
      <c r="O67" s="4">
        <v>0</v>
      </c>
      <c r="P67" s="4">
        <v>17</v>
      </c>
      <c r="Q67" s="8">
        <f t="shared" ref="Q67:Q130" si="8">(FLOOR($B67+C$1,1)-6)*4+FLOOR((($B67+C$1-FLOOR($B67+C$1,1))/0.15),1)</f>
        <v>3</v>
      </c>
      <c r="R67" s="22">
        <v>0</v>
      </c>
      <c r="S67" s="8">
        <v>3</v>
      </c>
      <c r="T67" s="4">
        <v>48.696329818593206</v>
      </c>
      <c r="U67" s="8">
        <v>4</v>
      </c>
      <c r="V67" s="4">
        <v>75.749846384478317</v>
      </c>
      <c r="W67" s="8">
        <v>4</v>
      </c>
      <c r="X67" s="4">
        <v>43.285626505416182</v>
      </c>
      <c r="Y67" s="8">
        <v>4</v>
      </c>
      <c r="Z67" s="4">
        <v>10.821406626354046</v>
      </c>
      <c r="AA67" s="8">
        <v>4</v>
      </c>
      <c r="AB67" s="4">
        <v>0</v>
      </c>
      <c r="AC67" s="8">
        <v>4</v>
      </c>
      <c r="AD67" s="4">
        <v>91.981956324009388</v>
      </c>
      <c r="AE67" s="10"/>
    </row>
    <row r="68" spans="1:46" ht="20.399999999999999" customHeight="1" x14ac:dyDescent="0.25">
      <c r="A68" s="4" t="s">
        <v>16</v>
      </c>
      <c r="B68">
        <v>6.55</v>
      </c>
      <c r="C68" s="4">
        <v>43</v>
      </c>
      <c r="D68" s="4">
        <v>3</v>
      </c>
      <c r="E68" s="4">
        <v>1</v>
      </c>
      <c r="F68" s="4">
        <v>1</v>
      </c>
      <c r="G68" s="4">
        <v>0</v>
      </c>
      <c r="H68" s="4">
        <v>0</v>
      </c>
      <c r="I68" s="4">
        <v>0</v>
      </c>
      <c r="J68" s="4">
        <v>0</v>
      </c>
      <c r="K68" s="4">
        <v>13</v>
      </c>
      <c r="L68" s="4">
        <v>11</v>
      </c>
      <c r="M68" s="4">
        <v>9</v>
      </c>
      <c r="N68" s="4">
        <v>2</v>
      </c>
      <c r="O68" s="4">
        <v>3</v>
      </c>
      <c r="P68" s="4">
        <v>10</v>
      </c>
      <c r="Q68" s="8">
        <f t="shared" si="8"/>
        <v>3</v>
      </c>
      <c r="R68" s="22">
        <v>0</v>
      </c>
      <c r="S68" s="8">
        <v>3</v>
      </c>
      <c r="T68" s="4">
        <v>70.59975942067058</v>
      </c>
      <c r="U68" s="8">
        <v>4</v>
      </c>
      <c r="V68" s="4">
        <v>59.738257971336651</v>
      </c>
      <c r="W68" s="8">
        <v>4</v>
      </c>
      <c r="X68" s="4">
        <v>48.876756522002715</v>
      </c>
      <c r="Y68" s="8">
        <v>4</v>
      </c>
      <c r="Z68" s="4">
        <v>10.861501449333936</v>
      </c>
      <c r="AA68" s="8">
        <v>4</v>
      </c>
      <c r="AB68" s="4">
        <v>16.292252174000904</v>
      </c>
      <c r="AC68" s="8">
        <v>4</v>
      </c>
      <c r="AD68" s="4">
        <v>54.30750724666968</v>
      </c>
      <c r="AE68" s="10"/>
    </row>
    <row r="69" spans="1:46" ht="20.399999999999999" customHeight="1" x14ac:dyDescent="0.25">
      <c r="A69" s="4" t="s">
        <v>16</v>
      </c>
      <c r="B69">
        <v>6.55</v>
      </c>
      <c r="C69" s="4">
        <v>41</v>
      </c>
      <c r="D69" s="4">
        <v>1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8</v>
      </c>
      <c r="L69" s="4">
        <v>11</v>
      </c>
      <c r="M69" s="4">
        <v>5</v>
      </c>
      <c r="N69" s="4">
        <v>3</v>
      </c>
      <c r="O69" s="4">
        <v>3</v>
      </c>
      <c r="P69" s="4">
        <v>13</v>
      </c>
      <c r="Q69" s="8">
        <f t="shared" si="8"/>
        <v>3</v>
      </c>
      <c r="R69" s="22">
        <v>0</v>
      </c>
      <c r="S69" s="8">
        <v>3</v>
      </c>
      <c r="T69" s="4">
        <v>42.064234301441815</v>
      </c>
      <c r="U69" s="8">
        <v>4</v>
      </c>
      <c r="V69" s="4">
        <v>57.838322164482499</v>
      </c>
      <c r="W69" s="8">
        <v>4</v>
      </c>
      <c r="X69" s="4">
        <v>26.290146438401131</v>
      </c>
      <c r="Y69" s="8">
        <v>4</v>
      </c>
      <c r="Z69" s="4">
        <v>15.774087863040679</v>
      </c>
      <c r="AA69" s="8">
        <v>4</v>
      </c>
      <c r="AB69" s="4">
        <v>15.774087863040679</v>
      </c>
      <c r="AC69" s="8">
        <v>4</v>
      </c>
      <c r="AD69" s="4">
        <v>68.354380739842952</v>
      </c>
      <c r="AE69" s="10"/>
    </row>
    <row r="70" spans="1:46" ht="20.399999999999999" customHeight="1" x14ac:dyDescent="0.25">
      <c r="A70" s="4" t="s">
        <v>16</v>
      </c>
      <c r="B70">
        <v>6.55</v>
      </c>
      <c r="C70" s="4">
        <v>52</v>
      </c>
      <c r="D70" s="4">
        <v>7</v>
      </c>
      <c r="E70" s="4">
        <v>1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4">
        <v>11</v>
      </c>
      <c r="L70" s="4">
        <v>10</v>
      </c>
      <c r="M70" s="4">
        <v>0</v>
      </c>
      <c r="N70" s="4">
        <v>4</v>
      </c>
      <c r="O70" s="4">
        <v>12</v>
      </c>
      <c r="P70" s="4">
        <v>24</v>
      </c>
      <c r="Q70" s="8">
        <f t="shared" si="8"/>
        <v>3</v>
      </c>
      <c r="R70" s="22">
        <v>0</v>
      </c>
      <c r="S70" s="8">
        <v>3</v>
      </c>
      <c r="T70" s="4">
        <v>60.700717726439208</v>
      </c>
      <c r="U70" s="8">
        <v>4</v>
      </c>
      <c r="V70" s="4">
        <v>55.182470660399282</v>
      </c>
      <c r="W70" s="8">
        <v>4</v>
      </c>
      <c r="X70" s="4">
        <v>0</v>
      </c>
      <c r="Y70" s="8">
        <v>4</v>
      </c>
      <c r="Z70" s="4">
        <v>22.072988264159711</v>
      </c>
      <c r="AA70" s="8">
        <v>4</v>
      </c>
      <c r="AB70" s="4">
        <v>66.218964792479142</v>
      </c>
      <c r="AC70" s="8">
        <v>4</v>
      </c>
      <c r="AD70" s="4">
        <v>132.43792958495828</v>
      </c>
      <c r="AE70" s="10"/>
    </row>
    <row r="71" spans="1:46" ht="20.399999999999999" customHeight="1" x14ac:dyDescent="0.25">
      <c r="A71" s="4" t="s">
        <v>16</v>
      </c>
      <c r="B71">
        <v>6.55</v>
      </c>
      <c r="C71" s="4">
        <v>48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15</v>
      </c>
      <c r="L71" s="4">
        <v>17</v>
      </c>
      <c r="M71" s="4">
        <v>5</v>
      </c>
      <c r="N71" s="4">
        <v>4</v>
      </c>
      <c r="O71" s="4">
        <v>2</v>
      </c>
      <c r="P71" s="4">
        <v>5</v>
      </c>
      <c r="Q71" s="8">
        <f t="shared" si="8"/>
        <v>3</v>
      </c>
      <c r="R71" s="22">
        <v>0</v>
      </c>
      <c r="S71" s="8">
        <v>3</v>
      </c>
      <c r="T71" s="4">
        <v>73.943481561275192</v>
      </c>
      <c r="U71" s="8">
        <v>4</v>
      </c>
      <c r="V71" s="4">
        <v>83.802612436111886</v>
      </c>
      <c r="W71" s="8">
        <v>4</v>
      </c>
      <c r="X71" s="4">
        <v>24.647827187091732</v>
      </c>
      <c r="Y71" s="8">
        <v>4</v>
      </c>
      <c r="Z71" s="4">
        <v>19.718261749673385</v>
      </c>
      <c r="AA71" s="8">
        <v>4</v>
      </c>
      <c r="AB71" s="4">
        <v>9.8591308748366924</v>
      </c>
      <c r="AC71" s="8">
        <v>4</v>
      </c>
      <c r="AD71" s="4">
        <v>24.647827187091732</v>
      </c>
      <c r="AE71" s="10"/>
    </row>
    <row r="72" spans="1:46" ht="20.399999999999999" customHeight="1" x14ac:dyDescent="0.25">
      <c r="A72" s="4" t="s">
        <v>16</v>
      </c>
      <c r="B72">
        <v>6.55</v>
      </c>
      <c r="C72" s="4">
        <v>44</v>
      </c>
      <c r="D72" s="4">
        <v>3</v>
      </c>
      <c r="E72" s="4">
        <v>2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8</v>
      </c>
      <c r="L72" s="4">
        <v>13</v>
      </c>
      <c r="M72" s="4">
        <v>5</v>
      </c>
      <c r="N72" s="4">
        <v>2</v>
      </c>
      <c r="O72" s="4">
        <v>5</v>
      </c>
      <c r="P72" s="4">
        <v>17</v>
      </c>
      <c r="Q72" s="8">
        <f t="shared" si="8"/>
        <v>3</v>
      </c>
      <c r="R72" s="22">
        <v>0</v>
      </c>
      <c r="S72" s="8">
        <v>3</v>
      </c>
      <c r="T72" s="4">
        <v>45.071350372898614</v>
      </c>
      <c r="U72" s="8">
        <v>4</v>
      </c>
      <c r="V72" s="4">
        <v>73.240944355960252</v>
      </c>
      <c r="W72" s="8">
        <v>4</v>
      </c>
      <c r="X72" s="4">
        <v>28.169593983061631</v>
      </c>
      <c r="Y72" s="8">
        <v>4</v>
      </c>
      <c r="Z72" s="4">
        <v>11.267837593224654</v>
      </c>
      <c r="AA72" s="8">
        <v>4</v>
      </c>
      <c r="AB72" s="4">
        <v>28.169593983061631</v>
      </c>
      <c r="AC72" s="8">
        <v>4</v>
      </c>
      <c r="AD72" s="4">
        <v>95.776619542409549</v>
      </c>
      <c r="AE72" s="10"/>
    </row>
    <row r="73" spans="1:46" ht="20.399999999999999" customHeight="1" x14ac:dyDescent="0.25">
      <c r="A73" s="4" t="s">
        <v>16</v>
      </c>
      <c r="B73">
        <v>6.55</v>
      </c>
      <c r="C73" s="4">
        <v>53</v>
      </c>
      <c r="D73" s="4">
        <v>8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</v>
      </c>
      <c r="L73" s="4">
        <v>16</v>
      </c>
      <c r="M73" s="4">
        <v>4</v>
      </c>
      <c r="N73" s="4">
        <v>5</v>
      </c>
      <c r="O73" s="4">
        <v>7</v>
      </c>
      <c r="P73" s="4">
        <v>23</v>
      </c>
      <c r="Q73" s="8">
        <f t="shared" si="8"/>
        <v>3</v>
      </c>
      <c r="R73" s="22">
        <v>0</v>
      </c>
      <c r="S73" s="8">
        <v>3</v>
      </c>
      <c r="T73" s="4">
        <v>38.443458336349607</v>
      </c>
      <c r="U73" s="8">
        <v>4</v>
      </c>
      <c r="V73" s="4">
        <v>87.870761911656246</v>
      </c>
      <c r="W73" s="8">
        <v>4</v>
      </c>
      <c r="X73" s="4">
        <v>21.967690477914061</v>
      </c>
      <c r="Y73" s="8">
        <v>4</v>
      </c>
      <c r="Z73" s="4">
        <v>27.459613097392577</v>
      </c>
      <c r="AA73" s="8">
        <v>4</v>
      </c>
      <c r="AB73" s="4">
        <v>38.443458336349607</v>
      </c>
      <c r="AC73" s="8">
        <v>4</v>
      </c>
      <c r="AD73" s="4">
        <v>126.31422024800585</v>
      </c>
      <c r="AE73" s="10"/>
    </row>
    <row r="74" spans="1:46" ht="20.399999999999999" customHeight="1" x14ac:dyDescent="0.25">
      <c r="A74" s="4" t="s">
        <v>16</v>
      </c>
      <c r="B74">
        <v>6.55</v>
      </c>
      <c r="C74" s="4">
        <v>42</v>
      </c>
      <c r="D74" s="4">
        <v>2</v>
      </c>
      <c r="E74" s="4">
        <v>2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8</v>
      </c>
      <c r="L74" s="4">
        <v>10</v>
      </c>
      <c r="M74" s="4">
        <v>6</v>
      </c>
      <c r="N74" s="4">
        <v>4</v>
      </c>
      <c r="O74" s="4">
        <v>5</v>
      </c>
      <c r="P74" s="4">
        <v>14</v>
      </c>
      <c r="Q74" s="8">
        <f t="shared" si="8"/>
        <v>3</v>
      </c>
      <c r="R74" s="22">
        <v>0</v>
      </c>
      <c r="S74" s="8">
        <v>3</v>
      </c>
      <c r="T74" s="4">
        <v>44.926650575126075</v>
      </c>
      <c r="U74" s="8">
        <v>4</v>
      </c>
      <c r="V74" s="4">
        <v>56.158313218907587</v>
      </c>
      <c r="W74" s="8">
        <v>4</v>
      </c>
      <c r="X74" s="4">
        <v>33.694987931344556</v>
      </c>
      <c r="Y74" s="8">
        <v>4</v>
      </c>
      <c r="Z74" s="4">
        <v>22.463325287563038</v>
      </c>
      <c r="AA74" s="8">
        <v>4</v>
      </c>
      <c r="AB74" s="4">
        <v>28.079156609453793</v>
      </c>
      <c r="AC74" s="8">
        <v>4</v>
      </c>
      <c r="AD74" s="4">
        <v>78.621638506470632</v>
      </c>
      <c r="AE74" s="10"/>
    </row>
    <row r="75" spans="1:46" ht="20.399999999999999" customHeight="1" x14ac:dyDescent="0.25">
      <c r="A75" s="4" t="s">
        <v>16</v>
      </c>
      <c r="B75">
        <v>6.55</v>
      </c>
      <c r="C75" s="4">
        <v>31</v>
      </c>
      <c r="D75" s="4">
        <v>2</v>
      </c>
      <c r="E75" s="4">
        <v>1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9</v>
      </c>
      <c r="L75" s="4">
        <v>5</v>
      </c>
      <c r="M75" s="4">
        <v>0</v>
      </c>
      <c r="N75" s="4">
        <v>4</v>
      </c>
      <c r="O75" s="4">
        <v>7</v>
      </c>
      <c r="P75" s="4">
        <v>10</v>
      </c>
      <c r="Q75" s="8">
        <f t="shared" si="8"/>
        <v>3</v>
      </c>
      <c r="R75" s="22">
        <v>0</v>
      </c>
      <c r="S75" s="8">
        <v>3</v>
      </c>
      <c r="T75" s="4">
        <v>49.790188982077794</v>
      </c>
      <c r="U75" s="8">
        <v>4</v>
      </c>
      <c r="V75" s="4">
        <v>27.661216101154327</v>
      </c>
      <c r="W75" s="8">
        <v>4</v>
      </c>
      <c r="X75" s="4">
        <v>0</v>
      </c>
      <c r="Y75" s="8">
        <v>4</v>
      </c>
      <c r="Z75" s="4">
        <v>22.128972880923463</v>
      </c>
      <c r="AA75" s="8">
        <v>4</v>
      </c>
      <c r="AB75" s="4">
        <v>38.725702541616066</v>
      </c>
      <c r="AC75" s="8">
        <v>4</v>
      </c>
      <c r="AD75" s="4">
        <v>55.322432202308654</v>
      </c>
      <c r="AE75" s="10"/>
    </row>
    <row r="76" spans="1:46" ht="20.399999999999999" customHeight="1" x14ac:dyDescent="0.25">
      <c r="A76" s="4" t="s">
        <v>16</v>
      </c>
      <c r="B76">
        <v>6.55</v>
      </c>
      <c r="C76" s="4">
        <v>129</v>
      </c>
      <c r="D76" s="4">
        <v>4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13</v>
      </c>
      <c r="L76" s="4">
        <v>47</v>
      </c>
      <c r="M76" s="4">
        <v>10</v>
      </c>
      <c r="N76" s="4">
        <v>8</v>
      </c>
      <c r="O76" s="4">
        <v>25</v>
      </c>
      <c r="P76" s="4">
        <v>30</v>
      </c>
      <c r="Q76" s="8">
        <f t="shared" si="8"/>
        <v>3</v>
      </c>
      <c r="R76" s="22">
        <v>0</v>
      </c>
      <c r="S76" s="8">
        <v>3</v>
      </c>
      <c r="T76" s="4">
        <v>65.242883861278912</v>
      </c>
      <c r="U76" s="8">
        <v>4</v>
      </c>
      <c r="V76" s="4">
        <v>235.87811857539299</v>
      </c>
      <c r="W76" s="8">
        <v>4</v>
      </c>
      <c r="X76" s="4">
        <v>50.186833739445312</v>
      </c>
      <c r="Y76" s="8">
        <v>4</v>
      </c>
      <c r="Z76" s="4">
        <v>40.149466991556253</v>
      </c>
      <c r="AA76" s="8">
        <v>4</v>
      </c>
      <c r="AB76" s="4">
        <v>125.46708434861328</v>
      </c>
      <c r="AC76" s="8">
        <v>4</v>
      </c>
      <c r="AD76" s="4">
        <v>150.56050121833593</v>
      </c>
      <c r="AE76" s="10"/>
    </row>
    <row r="77" spans="1:46" ht="20.399999999999999" customHeight="1" x14ac:dyDescent="0.25">
      <c r="A77" s="4" t="s">
        <v>16</v>
      </c>
      <c r="B77">
        <v>6.55</v>
      </c>
      <c r="C77" s="4">
        <v>52</v>
      </c>
      <c r="D77" s="4">
        <v>7</v>
      </c>
      <c r="E77" s="4">
        <v>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11</v>
      </c>
      <c r="L77" s="4">
        <v>14</v>
      </c>
      <c r="M77" s="4">
        <v>6</v>
      </c>
      <c r="N77" s="4">
        <v>3</v>
      </c>
      <c r="O77" s="4">
        <v>5</v>
      </c>
      <c r="P77" s="4">
        <v>21</v>
      </c>
      <c r="Q77" s="8">
        <f t="shared" si="8"/>
        <v>3</v>
      </c>
      <c r="R77" s="22">
        <v>0</v>
      </c>
      <c r="S77" s="8">
        <v>3</v>
      </c>
      <c r="T77" s="4">
        <v>60.074098359611526</v>
      </c>
      <c r="U77" s="8">
        <v>4</v>
      </c>
      <c r="V77" s="4">
        <v>76.457943366778309</v>
      </c>
      <c r="W77" s="8">
        <v>4</v>
      </c>
      <c r="X77" s="4">
        <v>32.76769001433356</v>
      </c>
      <c r="Y77" s="8">
        <v>4</v>
      </c>
      <c r="Z77" s="4">
        <v>16.38384500716678</v>
      </c>
      <c r="AA77" s="8">
        <v>4</v>
      </c>
      <c r="AB77" s="4">
        <v>27.306408345277969</v>
      </c>
      <c r="AC77" s="8">
        <v>4</v>
      </c>
      <c r="AD77" s="4">
        <v>114.68691505016747</v>
      </c>
      <c r="AE77" s="10"/>
    </row>
    <row r="78" spans="1:46" ht="20.399999999999999" customHeight="1" x14ac:dyDescent="0.25">
      <c r="A78" s="4" t="s">
        <v>16</v>
      </c>
      <c r="B78">
        <v>6.55</v>
      </c>
      <c r="C78" s="4">
        <v>39</v>
      </c>
      <c r="D78" s="4">
        <v>7</v>
      </c>
      <c r="E78" s="4">
        <v>0</v>
      </c>
      <c r="F78" s="4">
        <v>1</v>
      </c>
      <c r="G78" s="4">
        <v>0</v>
      </c>
      <c r="H78" s="4">
        <v>0</v>
      </c>
      <c r="I78" s="4">
        <v>0</v>
      </c>
      <c r="J78" s="4">
        <v>0</v>
      </c>
      <c r="K78" s="4">
        <v>11</v>
      </c>
      <c r="L78" s="4">
        <v>11</v>
      </c>
      <c r="M78" s="4">
        <v>1</v>
      </c>
      <c r="N78" s="4">
        <v>4</v>
      </c>
      <c r="O78" s="4">
        <v>3</v>
      </c>
      <c r="P78" s="4">
        <v>17</v>
      </c>
      <c r="Q78" s="8">
        <f t="shared" si="8"/>
        <v>3</v>
      </c>
      <c r="R78" s="22">
        <v>0</v>
      </c>
      <c r="S78" s="8">
        <v>3</v>
      </c>
      <c r="T78" s="4">
        <v>60.017493362998927</v>
      </c>
      <c r="U78" s="8">
        <v>4</v>
      </c>
      <c r="V78" s="4">
        <v>60.017493362998927</v>
      </c>
      <c r="W78" s="8">
        <v>4</v>
      </c>
      <c r="X78" s="4">
        <v>5.4561357602726295</v>
      </c>
      <c r="Y78" s="8">
        <v>4</v>
      </c>
      <c r="Z78" s="4">
        <v>21.824543041090518</v>
      </c>
      <c r="AA78" s="8">
        <v>4</v>
      </c>
      <c r="AB78" s="4">
        <v>16.368407280817888</v>
      </c>
      <c r="AC78" s="8">
        <v>4</v>
      </c>
      <c r="AD78" s="4">
        <v>92.754307924634716</v>
      </c>
      <c r="AE78" s="10"/>
    </row>
    <row r="79" spans="1:46" ht="20.399999999999999" customHeight="1" x14ac:dyDescent="0.25">
      <c r="A79" s="4" t="s">
        <v>16</v>
      </c>
      <c r="B79">
        <v>6.55</v>
      </c>
      <c r="C79" s="4">
        <v>45</v>
      </c>
      <c r="D79" s="4">
        <v>7</v>
      </c>
      <c r="E79" s="4">
        <v>2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13</v>
      </c>
      <c r="L79" s="4">
        <v>11</v>
      </c>
      <c r="M79" s="4">
        <v>4</v>
      </c>
      <c r="N79" s="4">
        <v>4</v>
      </c>
      <c r="O79" s="4">
        <v>5</v>
      </c>
      <c r="P79" s="4">
        <v>17</v>
      </c>
      <c r="Q79" s="8">
        <f t="shared" si="8"/>
        <v>3</v>
      </c>
      <c r="R79" s="22">
        <v>0</v>
      </c>
      <c r="S79" s="8">
        <v>3</v>
      </c>
      <c r="T79" s="4">
        <v>74.451549295882955</v>
      </c>
      <c r="U79" s="8">
        <v>4</v>
      </c>
      <c r="V79" s="4">
        <v>62.997464788824033</v>
      </c>
      <c r="W79" s="8">
        <v>4</v>
      </c>
      <c r="X79" s="4">
        <v>22.908169014117831</v>
      </c>
      <c r="Y79" s="8">
        <v>4</v>
      </c>
      <c r="Z79" s="4">
        <v>22.908169014117831</v>
      </c>
      <c r="AA79" s="8">
        <v>4</v>
      </c>
      <c r="AB79" s="4">
        <v>28.635211267647289</v>
      </c>
      <c r="AC79" s="8">
        <v>4</v>
      </c>
      <c r="AD79" s="4">
        <v>97.359718310000787</v>
      </c>
      <c r="AE79" s="10"/>
    </row>
    <row r="80" spans="1:46" ht="20.399999999999999" customHeight="1" x14ac:dyDescent="0.25">
      <c r="A80" s="4" t="s">
        <v>16</v>
      </c>
      <c r="B80">
        <v>6.55</v>
      </c>
      <c r="C80" s="4">
        <v>38</v>
      </c>
      <c r="D80" s="4">
        <v>7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9</v>
      </c>
      <c r="L80" s="4">
        <v>11</v>
      </c>
      <c r="M80" s="4">
        <v>3</v>
      </c>
      <c r="N80" s="4">
        <v>4</v>
      </c>
      <c r="O80" s="4">
        <v>4</v>
      </c>
      <c r="P80" s="4">
        <v>15</v>
      </c>
      <c r="Q80" s="8">
        <f t="shared" si="8"/>
        <v>3</v>
      </c>
      <c r="R80" s="22">
        <v>0</v>
      </c>
      <c r="S80" s="8">
        <v>3</v>
      </c>
      <c r="T80" s="4">
        <v>50.607975134245841</v>
      </c>
      <c r="U80" s="8">
        <v>4</v>
      </c>
      <c r="V80" s="4">
        <v>61.854191830744917</v>
      </c>
      <c r="W80" s="8">
        <v>4</v>
      </c>
      <c r="X80" s="4">
        <v>16.869325044748617</v>
      </c>
      <c r="Y80" s="8">
        <v>4</v>
      </c>
      <c r="Z80" s="4">
        <v>22.492433392998151</v>
      </c>
      <c r="AA80" s="8">
        <v>4</v>
      </c>
      <c r="AB80" s="4">
        <v>22.492433392998151</v>
      </c>
      <c r="AC80" s="8">
        <v>4</v>
      </c>
      <c r="AD80" s="4">
        <v>84.346625223743075</v>
      </c>
      <c r="AE80" s="10"/>
    </row>
    <row r="81" spans="1:31" ht="20.399999999999999" customHeight="1" x14ac:dyDescent="0.25">
      <c r="A81" s="4" t="s">
        <v>16</v>
      </c>
      <c r="B81">
        <v>6.55</v>
      </c>
      <c r="C81" s="4">
        <v>49</v>
      </c>
      <c r="D81" s="4">
        <v>2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13</v>
      </c>
      <c r="L81" s="4">
        <v>18</v>
      </c>
      <c r="M81" s="4">
        <v>3</v>
      </c>
      <c r="N81" s="4">
        <v>4</v>
      </c>
      <c r="O81" s="4">
        <v>5</v>
      </c>
      <c r="P81" s="4">
        <v>9</v>
      </c>
      <c r="Q81" s="8">
        <f t="shared" si="8"/>
        <v>3</v>
      </c>
      <c r="R81" s="22">
        <v>0</v>
      </c>
      <c r="S81" s="8">
        <v>3</v>
      </c>
      <c r="T81" s="4">
        <v>68.356129924127629</v>
      </c>
      <c r="U81" s="8">
        <v>4</v>
      </c>
      <c r="V81" s="4">
        <v>94.646949125715167</v>
      </c>
      <c r="W81" s="8">
        <v>4</v>
      </c>
      <c r="X81" s="4">
        <v>15.77449152095253</v>
      </c>
      <c r="Y81" s="8">
        <v>4</v>
      </c>
      <c r="Z81" s="4">
        <v>21.032655361270038</v>
      </c>
      <c r="AA81" s="8">
        <v>4</v>
      </c>
      <c r="AB81" s="4">
        <v>26.290819201587549</v>
      </c>
      <c r="AC81" s="8">
        <v>4</v>
      </c>
      <c r="AD81" s="4">
        <v>47.323474562857584</v>
      </c>
      <c r="AE81" s="10"/>
    </row>
    <row r="82" spans="1:31" ht="20.399999999999999" customHeight="1" x14ac:dyDescent="0.25">
      <c r="A82" s="4" t="s">
        <v>16</v>
      </c>
      <c r="B82">
        <v>6.55</v>
      </c>
      <c r="C82" s="4">
        <v>54</v>
      </c>
      <c r="D82" s="4">
        <v>2</v>
      </c>
      <c r="E82" s="4">
        <v>2</v>
      </c>
      <c r="F82" s="4">
        <v>1</v>
      </c>
      <c r="G82" s="4">
        <v>0</v>
      </c>
      <c r="H82" s="4">
        <v>0</v>
      </c>
      <c r="I82" s="4">
        <v>0</v>
      </c>
      <c r="J82" s="4">
        <v>0</v>
      </c>
      <c r="K82" s="4">
        <v>12</v>
      </c>
      <c r="L82" s="4">
        <v>13</v>
      </c>
      <c r="M82" s="4">
        <v>5</v>
      </c>
      <c r="N82" s="4">
        <v>7</v>
      </c>
      <c r="O82" s="4">
        <v>7</v>
      </c>
      <c r="P82" s="4">
        <v>15</v>
      </c>
      <c r="Q82" s="8">
        <f t="shared" si="8"/>
        <v>3</v>
      </c>
      <c r="R82" s="22">
        <v>0</v>
      </c>
      <c r="S82" s="8">
        <v>3</v>
      </c>
      <c r="T82" s="4">
        <v>65.715021839569985</v>
      </c>
      <c r="U82" s="8">
        <v>4</v>
      </c>
      <c r="V82" s="4">
        <v>71.191273659534147</v>
      </c>
      <c r="W82" s="8">
        <v>4</v>
      </c>
      <c r="X82" s="4">
        <v>27.381259099820831</v>
      </c>
      <c r="Y82" s="8">
        <v>4</v>
      </c>
      <c r="Z82" s="4">
        <v>38.333762739749162</v>
      </c>
      <c r="AA82" s="8">
        <v>4</v>
      </c>
      <c r="AB82" s="4">
        <v>38.333762739749162</v>
      </c>
      <c r="AC82" s="8">
        <v>4</v>
      </c>
      <c r="AD82" s="4">
        <v>82.143777299462485</v>
      </c>
      <c r="AE82" s="10"/>
    </row>
    <row r="83" spans="1:31" ht="20.399999999999999" customHeight="1" x14ac:dyDescent="0.25">
      <c r="A83" s="4" t="s">
        <v>16</v>
      </c>
      <c r="B83">
        <v>6.55</v>
      </c>
      <c r="C83" s="4">
        <v>31</v>
      </c>
      <c r="D83" s="4">
        <v>3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7</v>
      </c>
      <c r="L83" s="4">
        <v>9</v>
      </c>
      <c r="M83" s="4">
        <v>3</v>
      </c>
      <c r="N83" s="4">
        <v>5</v>
      </c>
      <c r="O83" s="4">
        <v>1</v>
      </c>
      <c r="P83" s="4">
        <v>9</v>
      </c>
      <c r="Q83" s="8">
        <f t="shared" si="8"/>
        <v>3</v>
      </c>
      <c r="R83" s="22">
        <v>0</v>
      </c>
      <c r="S83" s="8">
        <v>3</v>
      </c>
      <c r="T83" s="4">
        <v>36.33715215544045</v>
      </c>
      <c r="U83" s="8">
        <v>4</v>
      </c>
      <c r="V83" s="4">
        <v>46.719195628423435</v>
      </c>
      <c r="W83" s="8">
        <v>4</v>
      </c>
      <c r="X83" s="4">
        <v>15.573065209474478</v>
      </c>
      <c r="Y83" s="8">
        <v>4</v>
      </c>
      <c r="Z83" s="4">
        <v>25.955108682457464</v>
      </c>
      <c r="AA83" s="8">
        <v>4</v>
      </c>
      <c r="AB83" s="4">
        <v>5.1910217364914928</v>
      </c>
      <c r="AC83" s="8">
        <v>4</v>
      </c>
      <c r="AD83" s="4">
        <v>46.719195628423435</v>
      </c>
      <c r="AE83" s="10"/>
    </row>
    <row r="84" spans="1:31" ht="20.399999999999999" customHeight="1" x14ac:dyDescent="0.25">
      <c r="A84" s="4" t="s">
        <v>17</v>
      </c>
      <c r="B84">
        <v>7.05</v>
      </c>
      <c r="C84" s="4">
        <v>0</v>
      </c>
      <c r="D84" s="4">
        <v>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2</v>
      </c>
      <c r="P84" s="4">
        <v>0</v>
      </c>
      <c r="Q84" s="8">
        <f t="shared" si="8"/>
        <v>4</v>
      </c>
      <c r="R84" s="22">
        <v>0</v>
      </c>
      <c r="S84" s="8">
        <v>4</v>
      </c>
      <c r="T84" s="4">
        <v>0</v>
      </c>
      <c r="U84" s="8">
        <v>4</v>
      </c>
      <c r="V84" s="4">
        <v>0</v>
      </c>
      <c r="W84" s="8">
        <v>5</v>
      </c>
      <c r="X84" s="4">
        <v>0</v>
      </c>
      <c r="Y84" s="8">
        <v>5</v>
      </c>
      <c r="Z84" s="4">
        <v>0</v>
      </c>
      <c r="AA84" s="8">
        <v>5</v>
      </c>
      <c r="AB84" s="4">
        <v>18.313390405763077</v>
      </c>
      <c r="AC84" s="8">
        <v>5</v>
      </c>
      <c r="AD84" s="4">
        <v>0</v>
      </c>
      <c r="AE84" s="10"/>
    </row>
    <row r="85" spans="1:31" ht="20.399999999999999" customHeight="1" x14ac:dyDescent="0.25">
      <c r="A85" s="4" t="s">
        <v>17</v>
      </c>
      <c r="B85">
        <v>7.05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8">
        <f t="shared" si="8"/>
        <v>4</v>
      </c>
      <c r="R85" s="22">
        <v>0</v>
      </c>
      <c r="S85" s="8">
        <v>4</v>
      </c>
      <c r="T85" s="4">
        <v>0</v>
      </c>
      <c r="U85" s="8">
        <v>4</v>
      </c>
      <c r="V85" s="4">
        <v>0</v>
      </c>
      <c r="W85" s="8">
        <v>5</v>
      </c>
      <c r="X85" s="4">
        <v>0</v>
      </c>
      <c r="Y85" s="8">
        <v>5</v>
      </c>
      <c r="Z85" s="4">
        <v>0</v>
      </c>
      <c r="AA85" s="8">
        <v>5</v>
      </c>
      <c r="AB85" s="4">
        <v>0</v>
      </c>
      <c r="AC85" s="8">
        <v>5</v>
      </c>
      <c r="AD85" s="4">
        <v>0</v>
      </c>
      <c r="AE85" s="10"/>
    </row>
    <row r="86" spans="1:31" ht="20.399999999999999" customHeight="1" x14ac:dyDescent="0.25">
      <c r="A86" s="4" t="s">
        <v>17</v>
      </c>
      <c r="B86">
        <v>7.05</v>
      </c>
      <c r="C86" s="4">
        <v>38</v>
      </c>
      <c r="D86" s="4">
        <v>6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13</v>
      </c>
      <c r="L86" s="4">
        <v>4</v>
      </c>
      <c r="M86" s="4">
        <v>0</v>
      </c>
      <c r="N86" s="4">
        <v>2</v>
      </c>
      <c r="O86" s="4">
        <v>9</v>
      </c>
      <c r="P86" s="4">
        <v>16</v>
      </c>
      <c r="Q86" s="8">
        <f t="shared" si="8"/>
        <v>4</v>
      </c>
      <c r="R86" s="22">
        <v>0</v>
      </c>
      <c r="S86" s="8">
        <v>4</v>
      </c>
      <c r="T86" s="4">
        <v>108.62407912999825</v>
      </c>
      <c r="U86" s="8">
        <v>4</v>
      </c>
      <c r="V86" s="4">
        <v>33.422793578460997</v>
      </c>
      <c r="W86" s="8">
        <v>5</v>
      </c>
      <c r="X86" s="4">
        <v>0</v>
      </c>
      <c r="Y86" s="8">
        <v>5</v>
      </c>
      <c r="Z86" s="4">
        <v>16.711396789230498</v>
      </c>
      <c r="AA86" s="8">
        <v>5</v>
      </c>
      <c r="AB86" s="4">
        <v>75.201285551537254</v>
      </c>
      <c r="AC86" s="8">
        <v>5</v>
      </c>
      <c r="AD86" s="4">
        <v>133.69117431384399</v>
      </c>
      <c r="AE86" s="10"/>
    </row>
    <row r="87" spans="1:31" ht="20.399999999999999" customHeight="1" x14ac:dyDescent="0.25">
      <c r="A87" s="4" t="s">
        <v>17</v>
      </c>
      <c r="B87">
        <v>7.05</v>
      </c>
      <c r="C87" s="4">
        <v>21</v>
      </c>
      <c r="D87" s="4">
        <v>3</v>
      </c>
      <c r="E87" s="4">
        <v>1</v>
      </c>
      <c r="F87" s="4">
        <v>1</v>
      </c>
      <c r="G87" s="4">
        <v>0</v>
      </c>
      <c r="H87" s="4">
        <v>0</v>
      </c>
      <c r="I87" s="4">
        <v>0</v>
      </c>
      <c r="J87" s="4">
        <v>0</v>
      </c>
      <c r="K87" s="4">
        <v>3</v>
      </c>
      <c r="L87" s="4">
        <v>1</v>
      </c>
      <c r="M87" s="4">
        <v>0</v>
      </c>
      <c r="N87" s="4">
        <v>2</v>
      </c>
      <c r="O87" s="4">
        <v>9</v>
      </c>
      <c r="P87" s="4">
        <v>11</v>
      </c>
      <c r="Q87" s="8">
        <f t="shared" si="8"/>
        <v>4</v>
      </c>
      <c r="R87" s="22">
        <v>0</v>
      </c>
      <c r="S87" s="8">
        <v>4</v>
      </c>
      <c r="T87" s="4">
        <v>25.997345262062819</v>
      </c>
      <c r="U87" s="8">
        <v>4</v>
      </c>
      <c r="V87" s="4">
        <v>8.665781754020939</v>
      </c>
      <c r="W87" s="8">
        <v>5</v>
      </c>
      <c r="X87" s="4">
        <v>0</v>
      </c>
      <c r="Y87" s="8">
        <v>5</v>
      </c>
      <c r="Z87" s="4">
        <v>17.331563508041878</v>
      </c>
      <c r="AA87" s="8">
        <v>5</v>
      </c>
      <c r="AB87" s="4">
        <v>77.992035786188453</v>
      </c>
      <c r="AC87" s="8">
        <v>5</v>
      </c>
      <c r="AD87" s="4">
        <v>95.323599294230334</v>
      </c>
      <c r="AE87" s="10"/>
    </row>
    <row r="88" spans="1:31" ht="20.399999999999999" customHeight="1" x14ac:dyDescent="0.25">
      <c r="A88" s="4" t="s">
        <v>17</v>
      </c>
      <c r="B88">
        <v>7.05</v>
      </c>
      <c r="C88" s="4">
        <v>45</v>
      </c>
      <c r="D88" s="4">
        <v>4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9</v>
      </c>
      <c r="L88" s="4">
        <v>11</v>
      </c>
      <c r="M88" s="4">
        <v>0</v>
      </c>
      <c r="N88" s="4">
        <v>3</v>
      </c>
      <c r="O88" s="4">
        <v>17</v>
      </c>
      <c r="P88" s="4">
        <v>10</v>
      </c>
      <c r="Q88" s="8">
        <f t="shared" si="8"/>
        <v>4</v>
      </c>
      <c r="R88" s="22">
        <v>0</v>
      </c>
      <c r="S88" s="8">
        <v>4</v>
      </c>
      <c r="T88" s="4">
        <v>76.145805912065441</v>
      </c>
      <c r="U88" s="8">
        <v>4</v>
      </c>
      <c r="V88" s="4">
        <v>93.067096114746661</v>
      </c>
      <c r="W88" s="8">
        <v>5</v>
      </c>
      <c r="X88" s="4">
        <v>0</v>
      </c>
      <c r="Y88" s="8">
        <v>5</v>
      </c>
      <c r="Z88" s="4">
        <v>25.381935304021813</v>
      </c>
      <c r="AA88" s="8">
        <v>5</v>
      </c>
      <c r="AB88" s="4">
        <v>143.83096672279027</v>
      </c>
      <c r="AC88" s="8">
        <v>5</v>
      </c>
      <c r="AD88" s="4">
        <v>84.606451013406044</v>
      </c>
      <c r="AE88" s="10"/>
    </row>
    <row r="89" spans="1:31" ht="20.399999999999999" customHeight="1" x14ac:dyDescent="0.25">
      <c r="A89" s="4" t="s">
        <v>17</v>
      </c>
      <c r="B89">
        <v>7.05</v>
      </c>
      <c r="C89" s="4">
        <v>23</v>
      </c>
      <c r="D89" s="4">
        <v>1</v>
      </c>
      <c r="E89" s="4">
        <v>1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5</v>
      </c>
      <c r="L89" s="4">
        <v>3</v>
      </c>
      <c r="M89" s="4">
        <v>3</v>
      </c>
      <c r="N89" s="4">
        <v>1</v>
      </c>
      <c r="O89" s="4">
        <v>7</v>
      </c>
      <c r="P89" s="4">
        <v>6</v>
      </c>
      <c r="Q89" s="8">
        <f t="shared" si="8"/>
        <v>4</v>
      </c>
      <c r="R89" s="22">
        <v>0</v>
      </c>
      <c r="S89" s="8">
        <v>4</v>
      </c>
      <c r="T89" s="4">
        <v>42.903842948481334</v>
      </c>
      <c r="U89" s="8">
        <v>4</v>
      </c>
      <c r="V89" s="4">
        <v>25.742305769088798</v>
      </c>
      <c r="W89" s="8">
        <v>5</v>
      </c>
      <c r="X89" s="4">
        <v>25.742305769088798</v>
      </c>
      <c r="Y89" s="8">
        <v>5</v>
      </c>
      <c r="Z89" s="4">
        <v>8.580768589696266</v>
      </c>
      <c r="AA89" s="8">
        <v>5</v>
      </c>
      <c r="AB89" s="4">
        <v>60.065380127873865</v>
      </c>
      <c r="AC89" s="8">
        <v>5</v>
      </c>
      <c r="AD89" s="4">
        <v>51.484611538177596</v>
      </c>
      <c r="AE89" s="10"/>
    </row>
    <row r="90" spans="1:31" ht="20.399999999999999" customHeight="1" x14ac:dyDescent="0.25">
      <c r="A90" s="4" t="s">
        <v>17</v>
      </c>
      <c r="B90">
        <v>7.05</v>
      </c>
      <c r="C90" s="4">
        <v>28</v>
      </c>
      <c r="D90" s="4">
        <v>5</v>
      </c>
      <c r="E90" s="4">
        <v>0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8</v>
      </c>
      <c r="L90" s="4">
        <v>7</v>
      </c>
      <c r="M90" s="4">
        <v>0</v>
      </c>
      <c r="N90" s="4">
        <v>2</v>
      </c>
      <c r="O90" s="4">
        <v>4</v>
      </c>
      <c r="P90" s="4">
        <v>13</v>
      </c>
      <c r="Q90" s="8">
        <f t="shared" si="8"/>
        <v>4</v>
      </c>
      <c r="R90" s="22">
        <v>0</v>
      </c>
      <c r="S90" s="8">
        <v>4</v>
      </c>
      <c r="T90" s="4">
        <v>67.091283035685336</v>
      </c>
      <c r="U90" s="8">
        <v>4</v>
      </c>
      <c r="V90" s="4">
        <v>58.704872656224673</v>
      </c>
      <c r="W90" s="8">
        <v>5</v>
      </c>
      <c r="X90" s="4">
        <v>0</v>
      </c>
      <c r="Y90" s="8">
        <v>5</v>
      </c>
      <c r="Z90" s="4">
        <v>16.772820758921334</v>
      </c>
      <c r="AA90" s="8">
        <v>5</v>
      </c>
      <c r="AB90" s="4">
        <v>33.545641517842668</v>
      </c>
      <c r="AC90" s="8">
        <v>5</v>
      </c>
      <c r="AD90" s="4">
        <v>109.02333493298867</v>
      </c>
      <c r="AE90" s="10"/>
    </row>
    <row r="91" spans="1:31" ht="20.399999999999999" customHeight="1" x14ac:dyDescent="0.25">
      <c r="A91" s="4" t="s">
        <v>17</v>
      </c>
      <c r="B91">
        <v>7.05</v>
      </c>
      <c r="C91" s="4">
        <v>23</v>
      </c>
      <c r="D91" s="4">
        <v>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5</v>
      </c>
      <c r="L91" s="4">
        <v>1</v>
      </c>
      <c r="M91" s="4">
        <v>0</v>
      </c>
      <c r="N91" s="4">
        <v>2</v>
      </c>
      <c r="O91" s="4">
        <v>10</v>
      </c>
      <c r="P91" s="4">
        <v>7</v>
      </c>
      <c r="Q91" s="8">
        <f t="shared" si="8"/>
        <v>4</v>
      </c>
      <c r="R91" s="22">
        <v>0</v>
      </c>
      <c r="S91" s="8">
        <v>4</v>
      </c>
      <c r="T91" s="4">
        <v>41.517114067220938</v>
      </c>
      <c r="U91" s="8">
        <v>4</v>
      </c>
      <c r="V91" s="4">
        <v>8.3034228134441861</v>
      </c>
      <c r="W91" s="8">
        <v>5</v>
      </c>
      <c r="X91" s="4">
        <v>0</v>
      </c>
      <c r="Y91" s="8">
        <v>5</v>
      </c>
      <c r="Z91" s="4">
        <v>16.606845626888372</v>
      </c>
      <c r="AA91" s="8">
        <v>5</v>
      </c>
      <c r="AB91" s="4">
        <v>83.034228134441875</v>
      </c>
      <c r="AC91" s="8">
        <v>5</v>
      </c>
      <c r="AD91" s="4">
        <v>58.12395969410931</v>
      </c>
      <c r="AE91" s="10"/>
    </row>
    <row r="92" spans="1:31" ht="20.399999999999999" customHeight="1" x14ac:dyDescent="0.25">
      <c r="A92" s="4" t="s">
        <v>17</v>
      </c>
      <c r="B92">
        <v>7.05</v>
      </c>
      <c r="C92" s="4">
        <v>19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5</v>
      </c>
      <c r="L92" s="4">
        <v>4</v>
      </c>
      <c r="M92" s="4">
        <v>1</v>
      </c>
      <c r="N92" s="4">
        <v>1</v>
      </c>
      <c r="O92" s="4">
        <v>3</v>
      </c>
      <c r="P92" s="4">
        <v>5</v>
      </c>
      <c r="Q92" s="8">
        <f t="shared" si="8"/>
        <v>4</v>
      </c>
      <c r="R92" s="22">
        <v>0</v>
      </c>
      <c r="S92" s="8">
        <v>4</v>
      </c>
      <c r="T92" s="4">
        <v>41.146126071813391</v>
      </c>
      <c r="U92" s="8">
        <v>4</v>
      </c>
      <c r="V92" s="4">
        <v>32.916900857450713</v>
      </c>
      <c r="W92" s="8">
        <v>5</v>
      </c>
      <c r="X92" s="4">
        <v>8.2292252143626783</v>
      </c>
      <c r="Y92" s="8">
        <v>5</v>
      </c>
      <c r="Z92" s="4">
        <v>8.2292252143626783</v>
      </c>
      <c r="AA92" s="8">
        <v>5</v>
      </c>
      <c r="AB92" s="4">
        <v>24.687675643088035</v>
      </c>
      <c r="AC92" s="8">
        <v>5</v>
      </c>
      <c r="AD92" s="4">
        <v>41.146126071813391</v>
      </c>
      <c r="AE92" s="10"/>
    </row>
    <row r="93" spans="1:31" ht="20.399999999999999" customHeight="1" x14ac:dyDescent="0.25">
      <c r="A93" s="4" t="s">
        <v>17</v>
      </c>
      <c r="B93">
        <v>7.05</v>
      </c>
      <c r="C93" s="4">
        <v>0</v>
      </c>
      <c r="D93" s="4">
        <v>39</v>
      </c>
      <c r="E93" s="4">
        <v>2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3</v>
      </c>
      <c r="L93" s="4">
        <v>9</v>
      </c>
      <c r="M93" s="4">
        <v>5</v>
      </c>
      <c r="N93" s="4">
        <v>1</v>
      </c>
      <c r="O93" s="4">
        <v>12</v>
      </c>
      <c r="P93" s="4">
        <v>11</v>
      </c>
      <c r="Q93" s="8">
        <f t="shared" si="8"/>
        <v>4</v>
      </c>
      <c r="R93" s="22">
        <v>0</v>
      </c>
      <c r="S93" s="8">
        <v>4</v>
      </c>
      <c r="T93" s="4">
        <v>28.484765277859541</v>
      </c>
      <c r="U93" s="8">
        <v>4</v>
      </c>
      <c r="V93" s="4">
        <v>85.454295833578627</v>
      </c>
      <c r="W93" s="8">
        <v>5</v>
      </c>
      <c r="X93" s="4">
        <v>47.47460879643257</v>
      </c>
      <c r="Y93" s="8">
        <v>5</v>
      </c>
      <c r="Z93" s="4">
        <v>9.4949217592865143</v>
      </c>
      <c r="AA93" s="8">
        <v>5</v>
      </c>
      <c r="AB93" s="4">
        <v>113.93906111143816</v>
      </c>
      <c r="AC93" s="8">
        <v>5</v>
      </c>
      <c r="AD93" s="4">
        <v>104.44413935215165</v>
      </c>
      <c r="AE93" s="10"/>
    </row>
    <row r="94" spans="1:31" ht="20.399999999999999" customHeight="1" x14ac:dyDescent="0.25">
      <c r="A94" s="4" t="s">
        <v>17</v>
      </c>
      <c r="B94">
        <v>7.05</v>
      </c>
      <c r="C94" s="4">
        <v>30</v>
      </c>
      <c r="D94" s="4">
        <v>3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7</v>
      </c>
      <c r="L94" s="4">
        <v>1</v>
      </c>
      <c r="M94" s="4">
        <v>2</v>
      </c>
      <c r="N94" s="4">
        <v>3</v>
      </c>
      <c r="O94" s="4">
        <v>5</v>
      </c>
      <c r="P94" s="4">
        <v>15</v>
      </c>
      <c r="Q94" s="8">
        <f t="shared" si="8"/>
        <v>4</v>
      </c>
      <c r="R94" s="22">
        <v>0</v>
      </c>
      <c r="S94" s="8">
        <v>4</v>
      </c>
      <c r="T94" s="4">
        <v>58.194784675050755</v>
      </c>
      <c r="U94" s="8">
        <v>4</v>
      </c>
      <c r="V94" s="4">
        <v>8.3135406678643928</v>
      </c>
      <c r="W94" s="8">
        <v>5</v>
      </c>
      <c r="X94" s="4">
        <v>16.627081335728786</v>
      </c>
      <c r="Y94" s="8">
        <v>5</v>
      </c>
      <c r="Z94" s="4">
        <v>24.94062200359318</v>
      </c>
      <c r="AA94" s="8">
        <v>5</v>
      </c>
      <c r="AB94" s="4">
        <v>41.567703339321966</v>
      </c>
      <c r="AC94" s="8">
        <v>5</v>
      </c>
      <c r="AD94" s="4">
        <v>124.7031100179659</v>
      </c>
      <c r="AE94" s="10"/>
    </row>
    <row r="95" spans="1:31" ht="20.399999999999999" customHeight="1" x14ac:dyDescent="0.25">
      <c r="A95" s="4" t="s">
        <v>17</v>
      </c>
      <c r="B95">
        <v>7.05</v>
      </c>
      <c r="C95" s="4">
        <v>0</v>
      </c>
      <c r="D95" s="4">
        <v>28</v>
      </c>
      <c r="E95" s="4">
        <v>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8</v>
      </c>
      <c r="L95" s="4">
        <v>4</v>
      </c>
      <c r="M95" s="4">
        <v>2</v>
      </c>
      <c r="N95" s="4">
        <v>1</v>
      </c>
      <c r="O95" s="4">
        <v>3</v>
      </c>
      <c r="P95" s="4">
        <v>11</v>
      </c>
      <c r="Q95" s="8">
        <f t="shared" si="8"/>
        <v>4</v>
      </c>
      <c r="R95" s="22">
        <v>0</v>
      </c>
      <c r="S95" s="8">
        <v>4</v>
      </c>
      <c r="T95" s="4">
        <v>75.166291114445968</v>
      </c>
      <c r="U95" s="8">
        <v>4</v>
      </c>
      <c r="V95" s="4">
        <v>37.583145557222984</v>
      </c>
      <c r="W95" s="8">
        <v>5</v>
      </c>
      <c r="X95" s="4">
        <v>18.791572778611492</v>
      </c>
      <c r="Y95" s="8">
        <v>5</v>
      </c>
      <c r="Z95" s="4">
        <v>9.3957863893057461</v>
      </c>
      <c r="AA95" s="8">
        <v>5</v>
      </c>
      <c r="AB95" s="4">
        <v>28.18735916791724</v>
      </c>
      <c r="AC95" s="8">
        <v>5</v>
      </c>
      <c r="AD95" s="4">
        <v>103.35365028236322</v>
      </c>
      <c r="AE95" s="10"/>
    </row>
    <row r="96" spans="1:31" ht="20.399999999999999" customHeight="1" x14ac:dyDescent="0.25">
      <c r="A96" s="4" t="s">
        <v>17</v>
      </c>
      <c r="B96">
        <v>7.05</v>
      </c>
      <c r="C96" s="4">
        <v>0</v>
      </c>
      <c r="D96" s="4">
        <v>30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5</v>
      </c>
      <c r="L96" s="4">
        <v>4</v>
      </c>
      <c r="M96" s="4">
        <v>1</v>
      </c>
      <c r="N96" s="4">
        <v>2</v>
      </c>
      <c r="O96" s="4">
        <v>6</v>
      </c>
      <c r="P96" s="4">
        <v>12</v>
      </c>
      <c r="Q96" s="8">
        <f t="shared" si="8"/>
        <v>4</v>
      </c>
      <c r="R96" s="22">
        <v>0</v>
      </c>
      <c r="S96" s="8">
        <v>4</v>
      </c>
      <c r="T96" s="4">
        <v>45.78347601440769</v>
      </c>
      <c r="U96" s="8">
        <v>4</v>
      </c>
      <c r="V96" s="4">
        <v>36.626780811526153</v>
      </c>
      <c r="W96" s="8">
        <v>5</v>
      </c>
      <c r="X96" s="4">
        <v>9.1566952028815383</v>
      </c>
      <c r="Y96" s="8">
        <v>5</v>
      </c>
      <c r="Z96" s="4">
        <v>18.313390405763077</v>
      </c>
      <c r="AA96" s="8">
        <v>5</v>
      </c>
      <c r="AB96" s="4">
        <v>54.940171217289233</v>
      </c>
      <c r="AC96" s="8">
        <v>5</v>
      </c>
      <c r="AD96" s="4">
        <v>109.88034243457847</v>
      </c>
      <c r="AE96" s="10"/>
    </row>
    <row r="97" spans="1:31" ht="20.399999999999999" customHeight="1" x14ac:dyDescent="0.25">
      <c r="A97" s="4" t="s">
        <v>17</v>
      </c>
      <c r="B97">
        <v>7.05</v>
      </c>
      <c r="C97" s="4">
        <v>43</v>
      </c>
      <c r="D97" s="4">
        <v>2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10</v>
      </c>
      <c r="L97" s="4">
        <v>11</v>
      </c>
      <c r="M97" s="4">
        <v>1</v>
      </c>
      <c r="N97" s="4">
        <v>3</v>
      </c>
      <c r="O97" s="4">
        <v>7</v>
      </c>
      <c r="P97" s="4">
        <v>14</v>
      </c>
      <c r="Q97" s="8">
        <f t="shared" si="8"/>
        <v>4</v>
      </c>
      <c r="R97" s="22">
        <v>0</v>
      </c>
      <c r="S97" s="8">
        <v>4</v>
      </c>
      <c r="T97" s="4">
        <v>84.40443787663952</v>
      </c>
      <c r="U97" s="8">
        <v>4</v>
      </c>
      <c r="V97" s="4">
        <v>92.844881664303472</v>
      </c>
      <c r="W97" s="8">
        <v>5</v>
      </c>
      <c r="X97" s="4">
        <v>8.440443787663952</v>
      </c>
      <c r="Y97" s="8">
        <v>5</v>
      </c>
      <c r="Z97" s="4">
        <v>25.321331362991856</v>
      </c>
      <c r="AA97" s="8">
        <v>5</v>
      </c>
      <c r="AB97" s="4">
        <v>59.083106513647664</v>
      </c>
      <c r="AC97" s="8">
        <v>5</v>
      </c>
      <c r="AD97" s="4">
        <v>118.16621302729533</v>
      </c>
      <c r="AE97" s="10"/>
    </row>
    <row r="98" spans="1:31" ht="20.399999999999999" customHeight="1" x14ac:dyDescent="0.25">
      <c r="A98" s="4" t="s">
        <v>17</v>
      </c>
      <c r="B98">
        <v>7.05</v>
      </c>
      <c r="C98" s="4">
        <v>27</v>
      </c>
      <c r="D98" s="4">
        <v>2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7</v>
      </c>
      <c r="L98" s="4">
        <v>7</v>
      </c>
      <c r="M98" s="4">
        <v>0</v>
      </c>
      <c r="N98" s="4">
        <v>3</v>
      </c>
      <c r="O98" s="4">
        <v>2</v>
      </c>
      <c r="P98" s="4">
        <v>11</v>
      </c>
      <c r="Q98" s="8">
        <f t="shared" si="8"/>
        <v>4</v>
      </c>
      <c r="R98" s="22">
        <v>0</v>
      </c>
      <c r="S98" s="8">
        <v>4</v>
      </c>
      <c r="T98" s="4">
        <v>59.87165585397242</v>
      </c>
      <c r="U98" s="8">
        <v>4</v>
      </c>
      <c r="V98" s="4">
        <v>59.87165585397242</v>
      </c>
      <c r="W98" s="8">
        <v>5</v>
      </c>
      <c r="X98" s="4">
        <v>0</v>
      </c>
      <c r="Y98" s="8">
        <v>5</v>
      </c>
      <c r="Z98" s="4">
        <v>25.659281080273892</v>
      </c>
      <c r="AA98" s="8">
        <v>5</v>
      </c>
      <c r="AB98" s="4">
        <v>17.106187386849264</v>
      </c>
      <c r="AC98" s="8">
        <v>5</v>
      </c>
      <c r="AD98" s="4">
        <v>94.084030627670941</v>
      </c>
      <c r="AE98" s="10"/>
    </row>
    <row r="99" spans="1:31" ht="20.399999999999999" customHeight="1" x14ac:dyDescent="0.25">
      <c r="A99" s="4" t="s">
        <v>17</v>
      </c>
      <c r="B99">
        <v>7.05</v>
      </c>
      <c r="C99" s="4">
        <v>0</v>
      </c>
      <c r="D99" s="4">
        <v>29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8</v>
      </c>
      <c r="L99" s="4">
        <v>0</v>
      </c>
      <c r="M99" s="4">
        <v>1</v>
      </c>
      <c r="N99" s="4">
        <v>2</v>
      </c>
      <c r="O99" s="4">
        <v>7</v>
      </c>
      <c r="P99" s="4">
        <v>11</v>
      </c>
      <c r="Q99" s="8">
        <f t="shared" si="8"/>
        <v>4</v>
      </c>
      <c r="R99" s="22">
        <v>0</v>
      </c>
      <c r="S99" s="8">
        <v>4</v>
      </c>
      <c r="T99" s="4">
        <v>73.253561623052306</v>
      </c>
      <c r="U99" s="8">
        <v>4</v>
      </c>
      <c r="V99" s="4">
        <v>0</v>
      </c>
      <c r="W99" s="8">
        <v>5</v>
      </c>
      <c r="X99" s="4">
        <v>9.1566952028815383</v>
      </c>
      <c r="Y99" s="8">
        <v>5</v>
      </c>
      <c r="Z99" s="4">
        <v>18.313390405763077</v>
      </c>
      <c r="AA99" s="8">
        <v>5</v>
      </c>
      <c r="AB99" s="4">
        <v>64.09686642017077</v>
      </c>
      <c r="AC99" s="8">
        <v>5</v>
      </c>
      <c r="AD99" s="4">
        <v>100.72364723169692</v>
      </c>
      <c r="AE99" s="10"/>
    </row>
    <row r="100" spans="1:31" ht="20.399999999999999" customHeight="1" x14ac:dyDescent="0.25">
      <c r="A100" s="4" t="s">
        <v>17</v>
      </c>
      <c r="B100">
        <v>7.05</v>
      </c>
      <c r="C100" s="4">
        <v>24</v>
      </c>
      <c r="D100" s="4">
        <v>3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6</v>
      </c>
      <c r="L100" s="4">
        <v>4</v>
      </c>
      <c r="M100" s="4">
        <v>0</v>
      </c>
      <c r="N100" s="4">
        <v>1</v>
      </c>
      <c r="O100" s="4">
        <v>1</v>
      </c>
      <c r="P100" s="4">
        <v>15</v>
      </c>
      <c r="Q100" s="8">
        <f t="shared" si="8"/>
        <v>4</v>
      </c>
      <c r="R100" s="22">
        <v>0</v>
      </c>
      <c r="S100" s="8">
        <v>4</v>
      </c>
      <c r="T100" s="4">
        <v>49.993664611855309</v>
      </c>
      <c r="U100" s="8">
        <v>4</v>
      </c>
      <c r="V100" s="4">
        <v>33.32910974123687</v>
      </c>
      <c r="W100" s="8">
        <v>5</v>
      </c>
      <c r="X100" s="4">
        <v>0</v>
      </c>
      <c r="Y100" s="8">
        <v>5</v>
      </c>
      <c r="Z100" s="4">
        <v>8.3322774353092175</v>
      </c>
      <c r="AA100" s="8">
        <v>5</v>
      </c>
      <c r="AB100" s="4">
        <v>8.3322774353092175</v>
      </c>
      <c r="AC100" s="8">
        <v>5</v>
      </c>
      <c r="AD100" s="4">
        <v>124.98416152963827</v>
      </c>
      <c r="AE100" s="10"/>
    </row>
    <row r="101" spans="1:31" ht="20.399999999999999" customHeight="1" x14ac:dyDescent="0.25">
      <c r="A101" s="4" t="s">
        <v>17</v>
      </c>
      <c r="B101">
        <v>7.05</v>
      </c>
      <c r="C101" s="4">
        <v>28</v>
      </c>
      <c r="D101" s="4">
        <v>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7</v>
      </c>
      <c r="L101" s="4">
        <v>1</v>
      </c>
      <c r="M101" s="4">
        <v>1</v>
      </c>
      <c r="N101" s="4">
        <v>1</v>
      </c>
      <c r="O101" s="4">
        <v>9</v>
      </c>
      <c r="P101" s="4">
        <v>12</v>
      </c>
      <c r="Q101" s="8">
        <f t="shared" si="8"/>
        <v>4</v>
      </c>
      <c r="R101" s="22">
        <v>0</v>
      </c>
      <c r="S101" s="8">
        <v>4</v>
      </c>
      <c r="T101" s="4">
        <v>58.232862621793458</v>
      </c>
      <c r="U101" s="8">
        <v>4</v>
      </c>
      <c r="V101" s="4">
        <v>8.3189803745419226</v>
      </c>
      <c r="W101" s="8">
        <v>5</v>
      </c>
      <c r="X101" s="4">
        <v>8.3189803745419226</v>
      </c>
      <c r="Y101" s="8">
        <v>5</v>
      </c>
      <c r="Z101" s="4">
        <v>8.3189803745419226</v>
      </c>
      <c r="AA101" s="8">
        <v>5</v>
      </c>
      <c r="AB101" s="4">
        <v>74.870823370877304</v>
      </c>
      <c r="AC101" s="8">
        <v>5</v>
      </c>
      <c r="AD101" s="4">
        <v>99.827764494503086</v>
      </c>
      <c r="AE101" s="10"/>
    </row>
    <row r="102" spans="1:31" ht="20.399999999999999" customHeight="1" x14ac:dyDescent="0.25">
      <c r="A102" s="4" t="s">
        <v>17</v>
      </c>
      <c r="B102">
        <v>7.05</v>
      </c>
      <c r="C102" s="4">
        <v>0</v>
      </c>
      <c r="D102" s="4">
        <v>34</v>
      </c>
      <c r="E102" s="4">
        <v>1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6</v>
      </c>
      <c r="L102" s="4">
        <v>9</v>
      </c>
      <c r="M102" s="4">
        <v>0</v>
      </c>
      <c r="N102" s="4">
        <v>1</v>
      </c>
      <c r="O102" s="4">
        <v>6</v>
      </c>
      <c r="P102" s="4">
        <v>13</v>
      </c>
      <c r="Q102" s="8">
        <f t="shared" si="8"/>
        <v>4</v>
      </c>
      <c r="R102" s="22">
        <v>0</v>
      </c>
      <c r="S102" s="8">
        <v>4</v>
      </c>
      <c r="T102" s="4">
        <v>56.12879597265529</v>
      </c>
      <c r="U102" s="8">
        <v>4</v>
      </c>
      <c r="V102" s="4">
        <v>84.193193958982931</v>
      </c>
      <c r="W102" s="8">
        <v>5</v>
      </c>
      <c r="X102" s="4">
        <v>0</v>
      </c>
      <c r="Y102" s="8">
        <v>5</v>
      </c>
      <c r="Z102" s="4">
        <v>9.3547993287758811</v>
      </c>
      <c r="AA102" s="8">
        <v>5</v>
      </c>
      <c r="AB102" s="4">
        <v>56.12879597265529</v>
      </c>
      <c r="AC102" s="8">
        <v>5</v>
      </c>
      <c r="AD102" s="4">
        <v>121.61239127408646</v>
      </c>
      <c r="AE102" s="10"/>
    </row>
    <row r="103" spans="1:31" ht="20.399999999999999" customHeight="1" x14ac:dyDescent="0.25">
      <c r="A103" s="4" t="s">
        <v>17</v>
      </c>
      <c r="B103">
        <v>7.05</v>
      </c>
      <c r="C103" s="4">
        <v>40</v>
      </c>
      <c r="D103" s="4">
        <v>1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8</v>
      </c>
      <c r="L103" s="4">
        <v>11</v>
      </c>
      <c r="M103" s="4">
        <v>1</v>
      </c>
      <c r="N103" s="4">
        <v>4</v>
      </c>
      <c r="O103" s="4">
        <v>4</v>
      </c>
      <c r="P103" s="4">
        <v>13</v>
      </c>
      <c r="Q103" s="8">
        <f t="shared" si="8"/>
        <v>4</v>
      </c>
      <c r="R103" s="22">
        <v>0</v>
      </c>
      <c r="S103" s="8">
        <v>4</v>
      </c>
      <c r="T103" s="4">
        <v>66.014771468758767</v>
      </c>
      <c r="U103" s="8">
        <v>4</v>
      </c>
      <c r="V103" s="4">
        <v>90.770310769543315</v>
      </c>
      <c r="W103" s="8">
        <v>5</v>
      </c>
      <c r="X103" s="4">
        <v>8.2518464335948458</v>
      </c>
      <c r="Y103" s="8">
        <v>5</v>
      </c>
      <c r="Z103" s="4">
        <v>33.007385734379383</v>
      </c>
      <c r="AA103" s="8">
        <v>5</v>
      </c>
      <c r="AB103" s="4">
        <v>33.007385734379383</v>
      </c>
      <c r="AC103" s="8">
        <v>5</v>
      </c>
      <c r="AD103" s="4">
        <v>107.27400363673301</v>
      </c>
      <c r="AE103" s="10"/>
    </row>
    <row r="104" spans="1:31" ht="20.399999999999999" customHeight="1" x14ac:dyDescent="0.25">
      <c r="A104" s="4" t="s">
        <v>17</v>
      </c>
      <c r="B104">
        <v>7.05</v>
      </c>
      <c r="C104" s="4">
        <v>26</v>
      </c>
      <c r="D104" s="4">
        <v>2</v>
      </c>
      <c r="E104" s="4">
        <v>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2</v>
      </c>
      <c r="L104" s="4">
        <v>7</v>
      </c>
      <c r="M104" s="4">
        <v>0</v>
      </c>
      <c r="N104" s="4">
        <v>4</v>
      </c>
      <c r="O104" s="4">
        <v>6</v>
      </c>
      <c r="P104" s="4">
        <v>10</v>
      </c>
      <c r="Q104" s="8">
        <f t="shared" si="8"/>
        <v>4</v>
      </c>
      <c r="R104" s="22">
        <v>0</v>
      </c>
      <c r="S104" s="8">
        <v>4</v>
      </c>
      <c r="T104" s="4">
        <v>17.128523144025948</v>
      </c>
      <c r="U104" s="8">
        <v>4</v>
      </c>
      <c r="V104" s="4">
        <v>59.949831004090818</v>
      </c>
      <c r="W104" s="8">
        <v>5</v>
      </c>
      <c r="X104" s="4">
        <v>0</v>
      </c>
      <c r="Y104" s="8">
        <v>5</v>
      </c>
      <c r="Z104" s="4">
        <v>34.257046288051896</v>
      </c>
      <c r="AA104" s="8">
        <v>5</v>
      </c>
      <c r="AB104" s="4">
        <v>51.385569432077844</v>
      </c>
      <c r="AC104" s="8">
        <v>5</v>
      </c>
      <c r="AD104" s="4">
        <v>85.64261572012974</v>
      </c>
      <c r="AE104" s="10"/>
    </row>
    <row r="105" spans="1:31" ht="20.399999999999999" customHeight="1" x14ac:dyDescent="0.25">
      <c r="A105" s="4" t="s">
        <v>18</v>
      </c>
      <c r="B105">
        <v>7.14</v>
      </c>
      <c r="C105" s="4">
        <v>64</v>
      </c>
      <c r="D105" s="4">
        <v>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</v>
      </c>
      <c r="L105" s="4">
        <v>11</v>
      </c>
      <c r="M105" s="4">
        <v>3</v>
      </c>
      <c r="N105" s="4">
        <v>7</v>
      </c>
      <c r="O105" s="4">
        <v>15</v>
      </c>
      <c r="P105" s="4">
        <v>22</v>
      </c>
      <c r="Q105" s="8">
        <f t="shared" si="8"/>
        <v>4</v>
      </c>
      <c r="R105" s="22">
        <v>0</v>
      </c>
      <c r="S105" s="8">
        <v>5</v>
      </c>
      <c r="T105" s="4">
        <v>66.058642924239336</v>
      </c>
      <c r="U105" s="8">
        <v>5</v>
      </c>
      <c r="V105" s="4">
        <v>90.830634020829081</v>
      </c>
      <c r="W105" s="8">
        <v>5</v>
      </c>
      <c r="X105" s="4">
        <v>24.771991096589751</v>
      </c>
      <c r="Y105" s="8">
        <v>5</v>
      </c>
      <c r="Z105" s="4">
        <v>57.801312558709419</v>
      </c>
      <c r="AA105" s="8">
        <v>5</v>
      </c>
      <c r="AB105" s="4">
        <v>123.85995548294875</v>
      </c>
      <c r="AC105" s="8">
        <v>6</v>
      </c>
      <c r="AD105" s="4">
        <v>181.66126804165816</v>
      </c>
      <c r="AE105" s="10"/>
    </row>
    <row r="106" spans="1:31" ht="20.399999999999999" customHeight="1" x14ac:dyDescent="0.25">
      <c r="A106" s="4" t="s">
        <v>18</v>
      </c>
      <c r="B106">
        <v>7.14</v>
      </c>
      <c r="C106" s="4">
        <v>28</v>
      </c>
      <c r="D106" s="4">
        <v>2</v>
      </c>
      <c r="E106" s="4">
        <v>0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4</v>
      </c>
      <c r="L106" s="4">
        <v>6</v>
      </c>
      <c r="M106" s="4">
        <v>0</v>
      </c>
      <c r="N106" s="4">
        <v>2</v>
      </c>
      <c r="O106" s="4">
        <v>9</v>
      </c>
      <c r="P106" s="4">
        <v>10</v>
      </c>
      <c r="Q106" s="8">
        <f t="shared" si="8"/>
        <v>4</v>
      </c>
      <c r="R106" s="22">
        <v>0</v>
      </c>
      <c r="S106" s="8">
        <v>5</v>
      </c>
      <c r="T106" s="4">
        <v>32.153685045846082</v>
      </c>
      <c r="U106" s="8">
        <v>5</v>
      </c>
      <c r="V106" s="4">
        <v>48.230527568769119</v>
      </c>
      <c r="W106" s="8">
        <v>5</v>
      </c>
      <c r="X106" s="4">
        <v>0</v>
      </c>
      <c r="Y106" s="8">
        <v>5</v>
      </c>
      <c r="Z106" s="4">
        <v>16.076842522923041</v>
      </c>
      <c r="AA106" s="8">
        <v>5</v>
      </c>
      <c r="AB106" s="4">
        <v>72.345791353153686</v>
      </c>
      <c r="AC106" s="8">
        <v>6</v>
      </c>
      <c r="AD106" s="4">
        <v>80.384212614615194</v>
      </c>
      <c r="AE106" s="10"/>
    </row>
    <row r="107" spans="1:31" ht="20.399999999999999" customHeight="1" x14ac:dyDescent="0.25">
      <c r="A107" s="4" t="s">
        <v>18</v>
      </c>
      <c r="B107">
        <v>7.14</v>
      </c>
      <c r="C107" s="4">
        <v>42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6</v>
      </c>
      <c r="L107" s="4">
        <v>10</v>
      </c>
      <c r="M107" s="4">
        <v>0</v>
      </c>
      <c r="N107" s="4">
        <v>1</v>
      </c>
      <c r="O107" s="4">
        <v>10</v>
      </c>
      <c r="P107" s="4">
        <v>17</v>
      </c>
      <c r="Q107" s="8">
        <f t="shared" si="8"/>
        <v>4</v>
      </c>
      <c r="R107" s="22">
        <v>0</v>
      </c>
      <c r="S107" s="8">
        <v>5</v>
      </c>
      <c r="T107" s="4">
        <v>49.628297646681219</v>
      </c>
      <c r="U107" s="8">
        <v>5</v>
      </c>
      <c r="V107" s="4">
        <v>82.71382941113535</v>
      </c>
      <c r="W107" s="8">
        <v>5</v>
      </c>
      <c r="X107" s="4">
        <v>0</v>
      </c>
      <c r="Y107" s="8">
        <v>5</v>
      </c>
      <c r="Z107" s="4">
        <v>8.2713829411135364</v>
      </c>
      <c r="AA107" s="8">
        <v>5</v>
      </c>
      <c r="AB107" s="4">
        <v>82.71382941113535</v>
      </c>
      <c r="AC107" s="8">
        <v>6</v>
      </c>
      <c r="AD107" s="4">
        <v>140.61350999893011</v>
      </c>
      <c r="AE107" s="10"/>
    </row>
    <row r="108" spans="1:31" ht="20.399999999999999" customHeight="1" x14ac:dyDescent="0.25">
      <c r="A108" s="4" t="s">
        <v>18</v>
      </c>
      <c r="B108">
        <v>7.14</v>
      </c>
      <c r="C108" s="4">
        <v>61</v>
      </c>
      <c r="D108" s="4">
        <v>0</v>
      </c>
      <c r="E108" s="4">
        <v>0</v>
      </c>
      <c r="F108" s="4">
        <v>0</v>
      </c>
      <c r="G108" s="4">
        <v>1</v>
      </c>
      <c r="H108" s="4">
        <v>0</v>
      </c>
      <c r="I108" s="4">
        <v>0</v>
      </c>
      <c r="J108" s="4">
        <v>0</v>
      </c>
      <c r="K108" s="4">
        <v>6</v>
      </c>
      <c r="L108" s="4">
        <v>20</v>
      </c>
      <c r="M108" s="4">
        <v>3</v>
      </c>
      <c r="N108" s="4">
        <v>4</v>
      </c>
      <c r="O108" s="4">
        <v>13</v>
      </c>
      <c r="P108" s="4">
        <v>16</v>
      </c>
      <c r="Q108" s="8">
        <f t="shared" si="8"/>
        <v>4</v>
      </c>
      <c r="R108" s="22">
        <v>0</v>
      </c>
      <c r="S108" s="8">
        <v>5</v>
      </c>
      <c r="T108" s="4">
        <v>48.623429107114106</v>
      </c>
      <c r="U108" s="8">
        <v>5</v>
      </c>
      <c r="V108" s="4">
        <v>162.0780970237137</v>
      </c>
      <c r="W108" s="8">
        <v>5</v>
      </c>
      <c r="X108" s="4">
        <v>24.311714553557053</v>
      </c>
      <c r="Y108" s="8">
        <v>5</v>
      </c>
      <c r="Z108" s="4">
        <v>32.415619404742735</v>
      </c>
      <c r="AA108" s="8">
        <v>5</v>
      </c>
      <c r="AB108" s="4">
        <v>105.3507630654139</v>
      </c>
      <c r="AC108" s="8">
        <v>6</v>
      </c>
      <c r="AD108" s="4">
        <v>129.66247761897094</v>
      </c>
      <c r="AE108" s="10"/>
    </row>
    <row r="109" spans="1:31" ht="20.399999999999999" customHeight="1" x14ac:dyDescent="0.25">
      <c r="A109" s="4" t="s">
        <v>18</v>
      </c>
      <c r="B109">
        <v>7.14</v>
      </c>
      <c r="C109" s="4">
        <v>64</v>
      </c>
      <c r="D109" s="4">
        <v>1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1</v>
      </c>
      <c r="L109" s="4">
        <v>16</v>
      </c>
      <c r="M109" s="4">
        <v>5</v>
      </c>
      <c r="N109" s="4">
        <v>2</v>
      </c>
      <c r="O109" s="4">
        <v>22</v>
      </c>
      <c r="P109" s="4">
        <v>20</v>
      </c>
      <c r="Q109" s="8">
        <f t="shared" si="8"/>
        <v>4</v>
      </c>
      <c r="R109" s="22">
        <v>0</v>
      </c>
      <c r="S109" s="8">
        <v>5</v>
      </c>
      <c r="T109" s="4">
        <v>8.3623855838072192</v>
      </c>
      <c r="U109" s="8">
        <v>5</v>
      </c>
      <c r="V109" s="4">
        <v>133.79816934091551</v>
      </c>
      <c r="W109" s="8">
        <v>5</v>
      </c>
      <c r="X109" s="4">
        <v>41.811927919036094</v>
      </c>
      <c r="Y109" s="8">
        <v>5</v>
      </c>
      <c r="Z109" s="4">
        <v>16.724771167614438</v>
      </c>
      <c r="AA109" s="8">
        <v>5</v>
      </c>
      <c r="AB109" s="4">
        <v>183.97248284375883</v>
      </c>
      <c r="AC109" s="8">
        <v>6</v>
      </c>
      <c r="AD109" s="4">
        <v>167.24771167614438</v>
      </c>
      <c r="AE109" s="10"/>
    </row>
    <row r="110" spans="1:31" ht="20.399999999999999" customHeight="1" x14ac:dyDescent="0.25">
      <c r="A110" s="4" t="s">
        <v>18</v>
      </c>
      <c r="B110">
        <v>7.14</v>
      </c>
      <c r="C110" s="4">
        <v>56</v>
      </c>
      <c r="D110" s="4">
        <v>3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4</v>
      </c>
      <c r="L110" s="4">
        <v>18</v>
      </c>
      <c r="M110" s="4">
        <v>1</v>
      </c>
      <c r="N110" s="4">
        <v>0</v>
      </c>
      <c r="O110" s="4">
        <v>19</v>
      </c>
      <c r="P110" s="4">
        <v>18</v>
      </c>
      <c r="Q110" s="8">
        <f t="shared" si="8"/>
        <v>4</v>
      </c>
      <c r="R110" s="22">
        <v>0</v>
      </c>
      <c r="S110" s="8">
        <v>5</v>
      </c>
      <c r="T110" s="4">
        <v>33.149524566536975</v>
      </c>
      <c r="U110" s="8">
        <v>5</v>
      </c>
      <c r="V110" s="4">
        <v>149.17286054941638</v>
      </c>
      <c r="W110" s="8">
        <v>5</v>
      </c>
      <c r="X110" s="4">
        <v>8.2873811416342438</v>
      </c>
      <c r="Y110" s="8">
        <v>5</v>
      </c>
      <c r="Z110" s="4">
        <v>0</v>
      </c>
      <c r="AA110" s="8">
        <v>5</v>
      </c>
      <c r="AB110" s="4">
        <v>157.46024169105064</v>
      </c>
      <c r="AC110" s="8">
        <v>6</v>
      </c>
      <c r="AD110" s="4">
        <v>149.17286054941638</v>
      </c>
      <c r="AE110" s="10"/>
    </row>
    <row r="111" spans="1:31" ht="20.399999999999999" customHeight="1" x14ac:dyDescent="0.25">
      <c r="A111" s="4" t="s">
        <v>18</v>
      </c>
      <c r="B111">
        <v>7.14</v>
      </c>
      <c r="C111" s="4">
        <v>74</v>
      </c>
      <c r="D111" s="4">
        <v>0</v>
      </c>
      <c r="E111" s="4">
        <v>2</v>
      </c>
      <c r="F111" s="4">
        <v>1</v>
      </c>
      <c r="G111" s="4">
        <v>0</v>
      </c>
      <c r="H111" s="4">
        <v>0</v>
      </c>
      <c r="I111" s="4">
        <v>0</v>
      </c>
      <c r="J111" s="4">
        <v>0</v>
      </c>
      <c r="K111" s="4">
        <v>20</v>
      </c>
      <c r="L111" s="4">
        <v>12</v>
      </c>
      <c r="M111" s="4">
        <v>5</v>
      </c>
      <c r="N111" s="4">
        <v>9</v>
      </c>
      <c r="O111" s="4">
        <v>17</v>
      </c>
      <c r="P111" s="4">
        <v>14</v>
      </c>
      <c r="Q111" s="8">
        <f t="shared" si="8"/>
        <v>4</v>
      </c>
      <c r="R111" s="22">
        <v>0</v>
      </c>
      <c r="S111" s="8">
        <v>5</v>
      </c>
      <c r="T111" s="4">
        <v>168.85182232891049</v>
      </c>
      <c r="U111" s="8">
        <v>5</v>
      </c>
      <c r="V111" s="4">
        <v>101.3110933973463</v>
      </c>
      <c r="W111" s="8">
        <v>5</v>
      </c>
      <c r="X111" s="4">
        <v>42.212955582227622</v>
      </c>
      <c r="Y111" s="8">
        <v>5</v>
      </c>
      <c r="Z111" s="4">
        <v>75.98332004800973</v>
      </c>
      <c r="AA111" s="8">
        <v>5</v>
      </c>
      <c r="AB111" s="4">
        <v>143.52404897957391</v>
      </c>
      <c r="AC111" s="8">
        <v>6</v>
      </c>
      <c r="AD111" s="4">
        <v>118.19627563023734</v>
      </c>
      <c r="AE111" s="10"/>
    </row>
    <row r="112" spans="1:31" ht="20.399999999999999" customHeight="1" x14ac:dyDescent="0.25">
      <c r="A112" s="4" t="s">
        <v>18</v>
      </c>
      <c r="B112">
        <v>7.14</v>
      </c>
      <c r="C112" s="4">
        <v>35</v>
      </c>
      <c r="D112" s="4">
        <v>0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5</v>
      </c>
      <c r="L112" s="4">
        <v>7</v>
      </c>
      <c r="M112" s="4">
        <v>1</v>
      </c>
      <c r="N112" s="4">
        <v>3</v>
      </c>
      <c r="O112" s="4">
        <v>10</v>
      </c>
      <c r="P112" s="4">
        <v>10</v>
      </c>
      <c r="Q112" s="8">
        <f t="shared" si="8"/>
        <v>4</v>
      </c>
      <c r="R112" s="22">
        <v>0</v>
      </c>
      <c r="S112" s="8">
        <v>5</v>
      </c>
      <c r="T112" s="4">
        <v>42.237947515538515</v>
      </c>
      <c r="U112" s="8">
        <v>5</v>
      </c>
      <c r="V112" s="4">
        <v>59.133126521753915</v>
      </c>
      <c r="W112" s="8">
        <v>5</v>
      </c>
      <c r="X112" s="4">
        <v>8.447589503107702</v>
      </c>
      <c r="Y112" s="8">
        <v>5</v>
      </c>
      <c r="Z112" s="4">
        <v>25.342768509323108</v>
      </c>
      <c r="AA112" s="8">
        <v>5</v>
      </c>
      <c r="AB112" s="4">
        <v>84.47589503107703</v>
      </c>
      <c r="AC112" s="8">
        <v>6</v>
      </c>
      <c r="AD112" s="4">
        <v>84.47589503107703</v>
      </c>
      <c r="AE112" s="10"/>
    </row>
    <row r="113" spans="1:31" ht="20.399999999999999" customHeight="1" x14ac:dyDescent="0.25">
      <c r="A113" s="4" t="s">
        <v>18</v>
      </c>
      <c r="B113">
        <v>7.14</v>
      </c>
      <c r="C113" s="4">
        <v>76</v>
      </c>
      <c r="D113" s="4">
        <v>5</v>
      </c>
      <c r="E113" s="4">
        <v>0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17</v>
      </c>
      <c r="L113" s="4">
        <v>16</v>
      </c>
      <c r="M113" s="4">
        <v>4</v>
      </c>
      <c r="N113" s="4">
        <v>4</v>
      </c>
      <c r="O113" s="4">
        <v>22</v>
      </c>
      <c r="P113" s="4">
        <v>19</v>
      </c>
      <c r="Q113" s="8">
        <f t="shared" si="8"/>
        <v>4</v>
      </c>
      <c r="R113" s="22">
        <v>0</v>
      </c>
      <c r="S113" s="8">
        <v>5</v>
      </c>
      <c r="T113" s="4">
        <v>141.00479236888063</v>
      </c>
      <c r="U113" s="8">
        <v>5</v>
      </c>
      <c r="V113" s="4">
        <v>132.71039281777001</v>
      </c>
      <c r="W113" s="8">
        <v>5</v>
      </c>
      <c r="X113" s="4">
        <v>33.177598204442504</v>
      </c>
      <c r="Y113" s="8">
        <v>5</v>
      </c>
      <c r="Z113" s="4">
        <v>33.177598204442504</v>
      </c>
      <c r="AA113" s="8">
        <v>5</v>
      </c>
      <c r="AB113" s="4">
        <v>182.47679012443376</v>
      </c>
      <c r="AC113" s="8">
        <v>6</v>
      </c>
      <c r="AD113" s="4">
        <v>157.59359147110189</v>
      </c>
      <c r="AE113" s="10"/>
    </row>
    <row r="114" spans="1:31" ht="20.399999999999999" customHeight="1" x14ac:dyDescent="0.25">
      <c r="A114" s="4" t="s">
        <v>18</v>
      </c>
      <c r="B114">
        <v>7.14</v>
      </c>
      <c r="C114" s="4">
        <v>64</v>
      </c>
      <c r="D114" s="4">
        <v>4</v>
      </c>
      <c r="E114" s="4">
        <v>1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7</v>
      </c>
      <c r="L114" s="4">
        <v>11</v>
      </c>
      <c r="M114" s="4">
        <v>4</v>
      </c>
      <c r="N114" s="4">
        <v>7</v>
      </c>
      <c r="O114" s="4">
        <v>21</v>
      </c>
      <c r="P114" s="4">
        <v>19</v>
      </c>
      <c r="Q114" s="8">
        <f t="shared" si="8"/>
        <v>4</v>
      </c>
      <c r="R114" s="22">
        <v>0</v>
      </c>
      <c r="S114" s="8">
        <v>5</v>
      </c>
      <c r="T114" s="4">
        <v>58.778445492455759</v>
      </c>
      <c r="U114" s="8">
        <v>5</v>
      </c>
      <c r="V114" s="4">
        <v>92.366128631001899</v>
      </c>
      <c r="W114" s="8">
        <v>5</v>
      </c>
      <c r="X114" s="4">
        <v>33.587683138546147</v>
      </c>
      <c r="Y114" s="8">
        <v>5</v>
      </c>
      <c r="Z114" s="4">
        <v>58.778445492455759</v>
      </c>
      <c r="AA114" s="8">
        <v>5</v>
      </c>
      <c r="AB114" s="4">
        <v>176.33533647736726</v>
      </c>
      <c r="AC114" s="8">
        <v>6</v>
      </c>
      <c r="AD114" s="4">
        <v>159.54149490809419</v>
      </c>
      <c r="AE114" s="10"/>
    </row>
    <row r="115" spans="1:31" ht="20.399999999999999" customHeight="1" x14ac:dyDescent="0.25">
      <c r="A115" s="4" t="s">
        <v>18</v>
      </c>
      <c r="B115">
        <v>7.14</v>
      </c>
      <c r="C115" s="4">
        <v>56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4</v>
      </c>
      <c r="L115" s="4">
        <v>22</v>
      </c>
      <c r="M115" s="4">
        <v>2</v>
      </c>
      <c r="N115" s="4">
        <v>5</v>
      </c>
      <c r="O115" s="4">
        <v>10</v>
      </c>
      <c r="P115" s="4">
        <v>14</v>
      </c>
      <c r="Q115" s="8">
        <f t="shared" si="8"/>
        <v>4</v>
      </c>
      <c r="R115" s="22">
        <v>0</v>
      </c>
      <c r="S115" s="8">
        <v>5</v>
      </c>
      <c r="T115" s="4">
        <v>32.981986470680106</v>
      </c>
      <c r="U115" s="8">
        <v>5</v>
      </c>
      <c r="V115" s="4">
        <v>181.40092558874059</v>
      </c>
      <c r="W115" s="8">
        <v>5</v>
      </c>
      <c r="X115" s="4">
        <v>16.490993235340053</v>
      </c>
      <c r="Y115" s="8">
        <v>5</v>
      </c>
      <c r="Z115" s="4">
        <v>41.227483088350134</v>
      </c>
      <c r="AA115" s="8">
        <v>5</v>
      </c>
      <c r="AB115" s="4">
        <v>82.454966176700268</v>
      </c>
      <c r="AC115" s="8">
        <v>6</v>
      </c>
      <c r="AD115" s="4">
        <v>115.43695264738038</v>
      </c>
      <c r="AE115" s="10"/>
    </row>
    <row r="116" spans="1:31" ht="20.399999999999999" customHeight="1" x14ac:dyDescent="0.25">
      <c r="A116" s="4" t="s">
        <v>18</v>
      </c>
      <c r="B116">
        <v>7.14</v>
      </c>
      <c r="C116" s="4">
        <v>52</v>
      </c>
      <c r="D116" s="4">
        <v>2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1</v>
      </c>
      <c r="L116" s="4">
        <v>19</v>
      </c>
      <c r="M116" s="4">
        <v>3</v>
      </c>
      <c r="N116" s="4">
        <v>2</v>
      </c>
      <c r="O116" s="4">
        <v>13</v>
      </c>
      <c r="P116" s="4">
        <v>17</v>
      </c>
      <c r="Q116" s="8">
        <f t="shared" si="8"/>
        <v>4</v>
      </c>
      <c r="R116" s="22">
        <v>0</v>
      </c>
      <c r="S116" s="8">
        <v>5</v>
      </c>
      <c r="T116" s="4">
        <v>8.4058807483964717</v>
      </c>
      <c r="U116" s="8">
        <v>5</v>
      </c>
      <c r="V116" s="4">
        <v>159.71173421953293</v>
      </c>
      <c r="W116" s="8">
        <v>5</v>
      </c>
      <c r="X116" s="4">
        <v>25.217642245189413</v>
      </c>
      <c r="Y116" s="8">
        <v>5</v>
      </c>
      <c r="Z116" s="4">
        <v>16.811761496792943</v>
      </c>
      <c r="AA116" s="8">
        <v>5</v>
      </c>
      <c r="AB116" s="4">
        <v>109.27644972915412</v>
      </c>
      <c r="AC116" s="8">
        <v>6</v>
      </c>
      <c r="AD116" s="4">
        <v>142.89997272274002</v>
      </c>
      <c r="AE116" s="10"/>
    </row>
    <row r="117" spans="1:31" ht="20.399999999999999" customHeight="1" x14ac:dyDescent="0.25">
      <c r="A117" s="4" t="s">
        <v>18</v>
      </c>
      <c r="B117">
        <v>7.14</v>
      </c>
      <c r="C117" s="4">
        <v>38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4</v>
      </c>
      <c r="L117" s="4">
        <v>5</v>
      </c>
      <c r="M117" s="4">
        <v>2</v>
      </c>
      <c r="N117" s="4">
        <v>5</v>
      </c>
      <c r="O117" s="4">
        <v>10</v>
      </c>
      <c r="P117" s="4">
        <v>13</v>
      </c>
      <c r="Q117" s="8">
        <f t="shared" si="8"/>
        <v>4</v>
      </c>
      <c r="R117" s="22">
        <v>0</v>
      </c>
      <c r="S117" s="8">
        <v>5</v>
      </c>
      <c r="T117" s="4">
        <v>33.012025984478292</v>
      </c>
      <c r="U117" s="8">
        <v>5</v>
      </c>
      <c r="V117" s="4">
        <v>41.26503248059786</v>
      </c>
      <c r="W117" s="8">
        <v>5</v>
      </c>
      <c r="X117" s="4">
        <v>16.506012992239146</v>
      </c>
      <c r="Y117" s="8">
        <v>5</v>
      </c>
      <c r="Z117" s="4">
        <v>41.26503248059786</v>
      </c>
      <c r="AA117" s="8">
        <v>5</v>
      </c>
      <c r="AB117" s="4">
        <v>82.53006496119572</v>
      </c>
      <c r="AC117" s="8">
        <v>6</v>
      </c>
      <c r="AD117" s="4">
        <v>107.28908444955444</v>
      </c>
      <c r="AE117" s="10"/>
    </row>
    <row r="118" spans="1:31" ht="20.399999999999999" customHeight="1" x14ac:dyDescent="0.25">
      <c r="A118" s="4" t="s">
        <v>18</v>
      </c>
      <c r="B118">
        <v>7.14</v>
      </c>
      <c r="C118" s="4">
        <v>77</v>
      </c>
      <c r="D118" s="4">
        <v>4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5</v>
      </c>
      <c r="L118" s="4">
        <v>17</v>
      </c>
      <c r="M118" s="4">
        <v>9</v>
      </c>
      <c r="N118" s="4">
        <v>5</v>
      </c>
      <c r="O118" s="4">
        <v>21</v>
      </c>
      <c r="P118" s="4">
        <v>25</v>
      </c>
      <c r="Q118" s="8">
        <f t="shared" si="8"/>
        <v>4</v>
      </c>
      <c r="R118" s="22">
        <v>0</v>
      </c>
      <c r="S118" s="8">
        <v>5</v>
      </c>
      <c r="T118" s="4">
        <v>41.415444707472709</v>
      </c>
      <c r="U118" s="8">
        <v>5</v>
      </c>
      <c r="V118" s="4">
        <v>140.81251200540723</v>
      </c>
      <c r="W118" s="8">
        <v>5</v>
      </c>
      <c r="X118" s="4">
        <v>74.547800473450877</v>
      </c>
      <c r="Y118" s="8">
        <v>5</v>
      </c>
      <c r="Z118" s="4">
        <v>41.415444707472709</v>
      </c>
      <c r="AA118" s="8">
        <v>5</v>
      </c>
      <c r="AB118" s="4">
        <v>173.94486777138539</v>
      </c>
      <c r="AC118" s="8">
        <v>6</v>
      </c>
      <c r="AD118" s="4">
        <v>207.07722353736355</v>
      </c>
      <c r="AE118" s="10"/>
    </row>
    <row r="119" spans="1:31" ht="20.399999999999999" customHeight="1" x14ac:dyDescent="0.25">
      <c r="A119" s="4" t="s">
        <v>18</v>
      </c>
      <c r="B119">
        <v>7.14</v>
      </c>
      <c r="C119" s="4">
        <v>64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4</v>
      </c>
      <c r="L119" s="4">
        <v>14</v>
      </c>
      <c r="M119" s="4">
        <v>7</v>
      </c>
      <c r="N119" s="4">
        <v>6</v>
      </c>
      <c r="O119" s="4">
        <v>16</v>
      </c>
      <c r="P119" s="4">
        <v>18</v>
      </c>
      <c r="Q119" s="8">
        <f t="shared" si="8"/>
        <v>4</v>
      </c>
      <c r="R119" s="22">
        <v>0</v>
      </c>
      <c r="S119" s="8">
        <v>5</v>
      </c>
      <c r="T119" s="4">
        <v>32.973975933667262</v>
      </c>
      <c r="U119" s="8">
        <v>5</v>
      </c>
      <c r="V119" s="4">
        <v>115.40891576783541</v>
      </c>
      <c r="W119" s="8">
        <v>5</v>
      </c>
      <c r="X119" s="4">
        <v>57.704457883917705</v>
      </c>
      <c r="Y119" s="8">
        <v>5</v>
      </c>
      <c r="Z119" s="4">
        <v>49.460963900500893</v>
      </c>
      <c r="AA119" s="8">
        <v>5</v>
      </c>
      <c r="AB119" s="4">
        <v>131.89590373466905</v>
      </c>
      <c r="AC119" s="8">
        <v>6</v>
      </c>
      <c r="AD119" s="4">
        <v>148.38289170150264</v>
      </c>
      <c r="AE119" s="10"/>
    </row>
    <row r="120" spans="1:31" ht="20.399999999999999" customHeight="1" x14ac:dyDescent="0.25">
      <c r="A120" s="4" t="s">
        <v>18</v>
      </c>
      <c r="B120">
        <v>7.14</v>
      </c>
      <c r="C120" s="4">
        <v>46</v>
      </c>
      <c r="D120" s="4">
        <v>5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7</v>
      </c>
      <c r="L120" s="4">
        <v>13</v>
      </c>
      <c r="M120" s="4">
        <v>1</v>
      </c>
      <c r="N120" s="4">
        <v>0</v>
      </c>
      <c r="O120" s="4">
        <v>20</v>
      </c>
      <c r="P120" s="4">
        <v>11</v>
      </c>
      <c r="Q120" s="8">
        <f t="shared" si="8"/>
        <v>4</v>
      </c>
      <c r="R120" s="22">
        <v>0</v>
      </c>
      <c r="S120" s="8">
        <v>5</v>
      </c>
      <c r="T120" s="4">
        <v>59.287062084421564</v>
      </c>
      <c r="U120" s="8">
        <v>5</v>
      </c>
      <c r="V120" s="4">
        <v>110.10454387106861</v>
      </c>
      <c r="W120" s="8">
        <v>5</v>
      </c>
      <c r="X120" s="4">
        <v>8.4695802977745096</v>
      </c>
      <c r="Y120" s="8">
        <v>5</v>
      </c>
      <c r="Z120" s="4">
        <v>0</v>
      </c>
      <c r="AA120" s="8">
        <v>5</v>
      </c>
      <c r="AB120" s="4">
        <v>169.39160595549018</v>
      </c>
      <c r="AC120" s="8">
        <v>6</v>
      </c>
      <c r="AD120" s="4">
        <v>93.165383275519602</v>
      </c>
      <c r="AE120" s="10"/>
    </row>
    <row r="121" spans="1:31" ht="20.399999999999999" customHeight="1" x14ac:dyDescent="0.25">
      <c r="A121" s="4" t="s">
        <v>18</v>
      </c>
      <c r="B121">
        <v>7.14</v>
      </c>
      <c r="C121" s="4">
        <v>52</v>
      </c>
      <c r="D121" s="4">
        <v>4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2</v>
      </c>
      <c r="L121" s="4">
        <v>14</v>
      </c>
      <c r="M121" s="4">
        <v>5</v>
      </c>
      <c r="N121" s="4">
        <v>2</v>
      </c>
      <c r="O121" s="4">
        <v>17</v>
      </c>
      <c r="P121" s="4">
        <v>17</v>
      </c>
      <c r="Q121" s="8">
        <f t="shared" si="8"/>
        <v>4</v>
      </c>
      <c r="R121" s="22">
        <v>0</v>
      </c>
      <c r="S121" s="8">
        <v>5</v>
      </c>
      <c r="T121" s="4">
        <v>16.864450230441019</v>
      </c>
      <c r="U121" s="8">
        <v>5</v>
      </c>
      <c r="V121" s="4">
        <v>118.05115161308713</v>
      </c>
      <c r="W121" s="8">
        <v>5</v>
      </c>
      <c r="X121" s="4">
        <v>42.161125576102542</v>
      </c>
      <c r="Y121" s="8">
        <v>5</v>
      </c>
      <c r="Z121" s="4">
        <v>16.864450230441019</v>
      </c>
      <c r="AA121" s="8">
        <v>5</v>
      </c>
      <c r="AB121" s="4">
        <v>143.34782695874864</v>
      </c>
      <c r="AC121" s="8">
        <v>6</v>
      </c>
      <c r="AD121" s="4">
        <v>143.34782695874864</v>
      </c>
      <c r="AE121" s="10"/>
    </row>
    <row r="122" spans="1:31" ht="20.399999999999999" customHeight="1" x14ac:dyDescent="0.25">
      <c r="A122" s="4" t="s">
        <v>18</v>
      </c>
      <c r="B122">
        <v>7.14</v>
      </c>
      <c r="C122" s="4">
        <v>42</v>
      </c>
      <c r="D122" s="4">
        <v>2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4</v>
      </c>
      <c r="L122" s="4">
        <v>8</v>
      </c>
      <c r="M122" s="4">
        <v>2</v>
      </c>
      <c r="N122" s="4">
        <v>4</v>
      </c>
      <c r="O122" s="4">
        <v>13</v>
      </c>
      <c r="P122" s="4">
        <v>13</v>
      </c>
      <c r="Q122" s="8">
        <f t="shared" si="8"/>
        <v>4</v>
      </c>
      <c r="R122" s="22">
        <v>0</v>
      </c>
      <c r="S122" s="8">
        <v>5</v>
      </c>
      <c r="T122" s="4">
        <v>33.085531764454146</v>
      </c>
      <c r="U122" s="8">
        <v>5</v>
      </c>
      <c r="V122" s="4">
        <v>66.171063528908292</v>
      </c>
      <c r="W122" s="8">
        <v>5</v>
      </c>
      <c r="X122" s="4">
        <v>16.542765882227073</v>
      </c>
      <c r="Y122" s="8">
        <v>5</v>
      </c>
      <c r="Z122" s="4">
        <v>33.085531764454146</v>
      </c>
      <c r="AA122" s="8">
        <v>5</v>
      </c>
      <c r="AB122" s="4">
        <v>107.52797823447598</v>
      </c>
      <c r="AC122" s="8">
        <v>6</v>
      </c>
      <c r="AD122" s="4">
        <v>107.52797823447598</v>
      </c>
      <c r="AE122" s="10"/>
    </row>
    <row r="123" spans="1:31" ht="20.399999999999999" customHeight="1" x14ac:dyDescent="0.25">
      <c r="A123" s="4" t="s">
        <v>18</v>
      </c>
      <c r="B123">
        <v>7.14</v>
      </c>
      <c r="C123" s="4">
        <v>55</v>
      </c>
      <c r="D123" s="4">
        <v>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3</v>
      </c>
      <c r="L123" s="4">
        <v>24</v>
      </c>
      <c r="M123" s="4">
        <v>1</v>
      </c>
      <c r="N123" s="4">
        <v>3</v>
      </c>
      <c r="O123" s="4">
        <v>15</v>
      </c>
      <c r="P123" s="4">
        <v>14</v>
      </c>
      <c r="Q123" s="8">
        <f t="shared" si="8"/>
        <v>4</v>
      </c>
      <c r="R123" s="22">
        <v>0</v>
      </c>
      <c r="S123" s="8">
        <v>5</v>
      </c>
      <c r="T123" s="4">
        <v>24.919543140217751</v>
      </c>
      <c r="U123" s="8">
        <v>5</v>
      </c>
      <c r="V123" s="4">
        <v>199.35634512174201</v>
      </c>
      <c r="W123" s="8">
        <v>5</v>
      </c>
      <c r="X123" s="4">
        <v>8.3065143800725831</v>
      </c>
      <c r="Y123" s="8">
        <v>5</v>
      </c>
      <c r="Z123" s="4">
        <v>24.919543140217751</v>
      </c>
      <c r="AA123" s="8">
        <v>5</v>
      </c>
      <c r="AB123" s="4">
        <v>124.59771570108875</v>
      </c>
      <c r="AC123" s="8">
        <v>6</v>
      </c>
      <c r="AD123" s="4">
        <v>116.29120132101617</v>
      </c>
      <c r="AE123" s="10"/>
    </row>
    <row r="124" spans="1:31" ht="20.399999999999999" customHeight="1" x14ac:dyDescent="0.25">
      <c r="A124" s="4" t="s">
        <v>18</v>
      </c>
      <c r="B124">
        <v>7.14</v>
      </c>
      <c r="C124" s="4">
        <v>58</v>
      </c>
      <c r="D124" s="4">
        <v>1</v>
      </c>
      <c r="E124" s="4">
        <v>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3</v>
      </c>
      <c r="L124" s="4">
        <v>14</v>
      </c>
      <c r="M124" s="4">
        <v>1</v>
      </c>
      <c r="N124" s="4">
        <v>5</v>
      </c>
      <c r="O124" s="4">
        <v>12</v>
      </c>
      <c r="P124" s="4">
        <v>27</v>
      </c>
      <c r="Q124" s="8">
        <f t="shared" si="8"/>
        <v>4</v>
      </c>
      <c r="R124" s="22">
        <v>0</v>
      </c>
      <c r="S124" s="8">
        <v>5</v>
      </c>
      <c r="T124" s="4">
        <v>25.873682732103266</v>
      </c>
      <c r="U124" s="8">
        <v>5</v>
      </c>
      <c r="V124" s="4">
        <v>120.74385274981525</v>
      </c>
      <c r="W124" s="8">
        <v>5</v>
      </c>
      <c r="X124" s="4">
        <v>8.6245609107010885</v>
      </c>
      <c r="Y124" s="8">
        <v>5</v>
      </c>
      <c r="Z124" s="4">
        <v>43.122804553505446</v>
      </c>
      <c r="AA124" s="8">
        <v>5</v>
      </c>
      <c r="AB124" s="4">
        <v>103.49473092841306</v>
      </c>
      <c r="AC124" s="8">
        <v>6</v>
      </c>
      <c r="AD124" s="4">
        <v>232.86314458892943</v>
      </c>
      <c r="AE124" s="10"/>
    </row>
    <row r="125" spans="1:31" ht="20.399999999999999" customHeight="1" x14ac:dyDescent="0.25">
      <c r="A125" s="4" t="s">
        <v>19</v>
      </c>
      <c r="B125">
        <v>7.21</v>
      </c>
      <c r="C125" s="4">
        <v>61</v>
      </c>
      <c r="D125" s="4">
        <v>3</v>
      </c>
      <c r="E125" s="4">
        <v>2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5</v>
      </c>
      <c r="L125" s="4">
        <v>9</v>
      </c>
      <c r="M125" s="4">
        <v>1</v>
      </c>
      <c r="N125" s="4">
        <v>5</v>
      </c>
      <c r="O125" s="4">
        <v>28</v>
      </c>
      <c r="P125" s="4">
        <v>18</v>
      </c>
      <c r="Q125" s="8">
        <f t="shared" si="8"/>
        <v>5</v>
      </c>
      <c r="R125" s="22">
        <v>0</v>
      </c>
      <c r="S125" s="8">
        <v>5</v>
      </c>
      <c r="T125" s="4">
        <v>42.547992644176901</v>
      </c>
      <c r="U125" s="8">
        <v>5</v>
      </c>
      <c r="V125" s="4">
        <v>76.586386759518419</v>
      </c>
      <c r="W125" s="8">
        <v>6</v>
      </c>
      <c r="X125" s="4">
        <v>8.5095985288353795</v>
      </c>
      <c r="Y125" s="8">
        <v>6</v>
      </c>
      <c r="Z125" s="4">
        <v>42.547992644176901</v>
      </c>
      <c r="AA125" s="8">
        <v>6</v>
      </c>
      <c r="AB125" s="4">
        <v>238.26875880739064</v>
      </c>
      <c r="AC125" s="8">
        <v>6</v>
      </c>
      <c r="AD125" s="4">
        <v>153.17277351903684</v>
      </c>
      <c r="AE125" s="10"/>
    </row>
    <row r="126" spans="1:31" ht="20.399999999999999" customHeight="1" x14ac:dyDescent="0.25">
      <c r="A126" s="4" t="s">
        <v>19</v>
      </c>
      <c r="B126">
        <v>7.21</v>
      </c>
      <c r="C126" s="4">
        <v>53</v>
      </c>
      <c r="D126" s="4">
        <v>1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5</v>
      </c>
      <c r="L126" s="4">
        <v>13</v>
      </c>
      <c r="M126" s="4">
        <v>4</v>
      </c>
      <c r="N126" s="4">
        <v>4</v>
      </c>
      <c r="O126" s="4">
        <v>18</v>
      </c>
      <c r="P126" s="4">
        <v>11</v>
      </c>
      <c r="Q126" s="8">
        <f t="shared" si="8"/>
        <v>5</v>
      </c>
      <c r="R126" s="22">
        <v>0</v>
      </c>
      <c r="S126" s="8">
        <v>5</v>
      </c>
      <c r="T126" s="4">
        <v>41.94508828848064</v>
      </c>
      <c r="U126" s="8">
        <v>5</v>
      </c>
      <c r="V126" s="4">
        <v>109.05722955004967</v>
      </c>
      <c r="W126" s="8">
        <v>6</v>
      </c>
      <c r="X126" s="4">
        <v>33.556070630784518</v>
      </c>
      <c r="Y126" s="8">
        <v>6</v>
      </c>
      <c r="Z126" s="4">
        <v>33.556070630784518</v>
      </c>
      <c r="AA126" s="8">
        <v>6</v>
      </c>
      <c r="AB126" s="4">
        <v>151.0023178385303</v>
      </c>
      <c r="AC126" s="8">
        <v>6</v>
      </c>
      <c r="AD126" s="4">
        <v>92.279194234657425</v>
      </c>
      <c r="AE126" s="10"/>
    </row>
    <row r="127" spans="1:31" ht="20.399999999999999" customHeight="1" x14ac:dyDescent="0.25">
      <c r="A127" s="4" t="s">
        <v>19</v>
      </c>
      <c r="B127">
        <v>7.21</v>
      </c>
      <c r="C127" s="4">
        <v>59</v>
      </c>
      <c r="D127" s="4">
        <v>7</v>
      </c>
      <c r="E127" s="4">
        <v>0</v>
      </c>
      <c r="F127" s="4">
        <v>0</v>
      </c>
      <c r="G127" s="4">
        <v>1</v>
      </c>
      <c r="H127" s="4">
        <v>0</v>
      </c>
      <c r="I127" s="4">
        <v>0</v>
      </c>
      <c r="J127" s="4">
        <v>0</v>
      </c>
      <c r="K127" s="4">
        <v>12</v>
      </c>
      <c r="L127" s="4">
        <v>6</v>
      </c>
      <c r="M127" s="4">
        <v>4</v>
      </c>
      <c r="N127" s="4">
        <v>7</v>
      </c>
      <c r="O127" s="4">
        <v>16</v>
      </c>
      <c r="P127" s="4">
        <v>22</v>
      </c>
      <c r="Q127" s="8">
        <f t="shared" si="8"/>
        <v>5</v>
      </c>
      <c r="R127" s="22">
        <v>0</v>
      </c>
      <c r="S127" s="8">
        <v>5</v>
      </c>
      <c r="T127" s="4">
        <v>98.521883599693965</v>
      </c>
      <c r="U127" s="8">
        <v>5</v>
      </c>
      <c r="V127" s="4">
        <v>49.260941799846982</v>
      </c>
      <c r="W127" s="8">
        <v>6</v>
      </c>
      <c r="X127" s="4">
        <v>32.840627866564652</v>
      </c>
      <c r="Y127" s="8">
        <v>6</v>
      </c>
      <c r="Z127" s="4">
        <v>57.47109876648814</v>
      </c>
      <c r="AA127" s="8">
        <v>6</v>
      </c>
      <c r="AB127" s="4">
        <v>131.36251146625861</v>
      </c>
      <c r="AC127" s="8">
        <v>6</v>
      </c>
      <c r="AD127" s="4">
        <v>180.62345326610557</v>
      </c>
      <c r="AE127" s="10"/>
    </row>
    <row r="128" spans="1:31" ht="20.399999999999999" customHeight="1" x14ac:dyDescent="0.25">
      <c r="A128" s="4" t="s">
        <v>19</v>
      </c>
      <c r="B128">
        <v>7.21</v>
      </c>
      <c r="C128" s="4">
        <v>0</v>
      </c>
      <c r="D128" s="4">
        <v>51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3</v>
      </c>
      <c r="L128" s="4">
        <v>3</v>
      </c>
      <c r="M128" s="4">
        <v>1</v>
      </c>
      <c r="N128" s="4">
        <v>7</v>
      </c>
      <c r="O128" s="4">
        <v>18</v>
      </c>
      <c r="P128" s="4">
        <v>20</v>
      </c>
      <c r="Q128" s="8">
        <f t="shared" si="8"/>
        <v>5</v>
      </c>
      <c r="R128" s="22">
        <v>0</v>
      </c>
      <c r="S128" s="8">
        <v>5</v>
      </c>
      <c r="T128" s="4">
        <v>27.870103555162039</v>
      </c>
      <c r="U128" s="8">
        <v>5</v>
      </c>
      <c r="V128" s="4">
        <v>27.870103555162039</v>
      </c>
      <c r="W128" s="8">
        <v>6</v>
      </c>
      <c r="X128" s="4">
        <v>9.2900345183873458</v>
      </c>
      <c r="Y128" s="8">
        <v>6</v>
      </c>
      <c r="Z128" s="4">
        <v>65.030241628711423</v>
      </c>
      <c r="AA128" s="8">
        <v>6</v>
      </c>
      <c r="AB128" s="4">
        <v>167.22062133097222</v>
      </c>
      <c r="AC128" s="8">
        <v>6</v>
      </c>
      <c r="AD128" s="4">
        <v>185.80069036774694</v>
      </c>
      <c r="AE128" s="10"/>
    </row>
    <row r="129" spans="1:31" ht="20.399999999999999" customHeight="1" x14ac:dyDescent="0.25">
      <c r="A129" s="4" t="s">
        <v>19</v>
      </c>
      <c r="B129">
        <v>7.21</v>
      </c>
      <c r="C129" s="4">
        <v>60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3</v>
      </c>
      <c r="L129" s="4">
        <v>6</v>
      </c>
      <c r="M129" s="4">
        <v>1</v>
      </c>
      <c r="N129" s="4">
        <v>1</v>
      </c>
      <c r="O129" s="4">
        <v>42</v>
      </c>
      <c r="P129" s="4">
        <v>8</v>
      </c>
      <c r="Q129" s="8">
        <f t="shared" si="8"/>
        <v>5</v>
      </c>
      <c r="R129" s="22">
        <v>0</v>
      </c>
      <c r="S129" s="8">
        <v>5</v>
      </c>
      <c r="T129" s="4">
        <v>25.074287826439878</v>
      </c>
      <c r="U129" s="8">
        <v>5</v>
      </c>
      <c r="V129" s="4">
        <v>50.148575652879757</v>
      </c>
      <c r="W129" s="8">
        <v>6</v>
      </c>
      <c r="X129" s="4">
        <v>8.3580959421466261</v>
      </c>
      <c r="Y129" s="8">
        <v>6</v>
      </c>
      <c r="Z129" s="4">
        <v>8.3580959421466261</v>
      </c>
      <c r="AA129" s="8">
        <v>6</v>
      </c>
      <c r="AB129" s="4">
        <v>351.04002957015831</v>
      </c>
      <c r="AC129" s="8">
        <v>6</v>
      </c>
      <c r="AD129" s="4">
        <v>66.864767537173009</v>
      </c>
      <c r="AE129" s="10"/>
    </row>
    <row r="130" spans="1:31" ht="20.399999999999999" customHeight="1" x14ac:dyDescent="0.25">
      <c r="A130" s="4" t="s">
        <v>19</v>
      </c>
      <c r="B130">
        <v>7.21</v>
      </c>
      <c r="C130" s="4">
        <v>50</v>
      </c>
      <c r="D130" s="4">
        <v>3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3</v>
      </c>
      <c r="L130" s="4">
        <v>5</v>
      </c>
      <c r="M130" s="4">
        <v>2</v>
      </c>
      <c r="N130" s="4">
        <v>4</v>
      </c>
      <c r="O130" s="4">
        <v>26</v>
      </c>
      <c r="P130" s="4">
        <v>13</v>
      </c>
      <c r="Q130" s="8">
        <f t="shared" si="8"/>
        <v>5</v>
      </c>
      <c r="R130" s="22">
        <v>0</v>
      </c>
      <c r="S130" s="8">
        <v>5</v>
      </c>
      <c r="T130" s="4">
        <v>24.845170546798787</v>
      </c>
      <c r="U130" s="8">
        <v>5</v>
      </c>
      <c r="V130" s="4">
        <v>41.40861757799798</v>
      </c>
      <c r="W130" s="8">
        <v>6</v>
      </c>
      <c r="X130" s="4">
        <v>16.563447031199193</v>
      </c>
      <c r="Y130" s="8">
        <v>6</v>
      </c>
      <c r="Z130" s="4">
        <v>33.126894062398385</v>
      </c>
      <c r="AA130" s="8">
        <v>6</v>
      </c>
      <c r="AB130" s="4">
        <v>215.32481140558951</v>
      </c>
      <c r="AC130" s="8">
        <v>6</v>
      </c>
      <c r="AD130" s="4">
        <v>107.66240570279476</v>
      </c>
      <c r="AE130" s="10"/>
    </row>
    <row r="131" spans="1:31" ht="20.399999999999999" customHeight="1" x14ac:dyDescent="0.25">
      <c r="A131" s="4" t="s">
        <v>19</v>
      </c>
      <c r="B131">
        <v>7.21</v>
      </c>
      <c r="C131" s="4">
        <v>0</v>
      </c>
      <c r="D131" s="4">
        <v>2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8">
        <f t="shared" ref="Q131:Q194" si="9">(FLOOR($B131+C$1,1)-6)*4+FLOOR((($B131+C$1-FLOOR($B131+C$1,1))/0.15),1)</f>
        <v>5</v>
      </c>
      <c r="R131" s="22">
        <v>0</v>
      </c>
      <c r="S131" s="8">
        <v>5</v>
      </c>
      <c r="T131" s="4">
        <v>11.467910004982206</v>
      </c>
      <c r="U131" s="8">
        <v>5</v>
      </c>
      <c r="V131" s="4">
        <v>0</v>
      </c>
      <c r="W131" s="8">
        <v>6</v>
      </c>
      <c r="X131" s="4">
        <v>0</v>
      </c>
      <c r="Y131" s="8">
        <v>6</v>
      </c>
      <c r="Z131" s="4">
        <v>0</v>
      </c>
      <c r="AA131" s="8">
        <v>6</v>
      </c>
      <c r="AB131" s="4">
        <v>0</v>
      </c>
      <c r="AC131" s="8">
        <v>6</v>
      </c>
      <c r="AD131" s="4">
        <v>22.935820009964413</v>
      </c>
      <c r="AE131" s="10"/>
    </row>
    <row r="132" spans="1:31" ht="20.399999999999999" customHeight="1" x14ac:dyDescent="0.25">
      <c r="A132" s="4" t="s">
        <v>19</v>
      </c>
      <c r="B132">
        <v>7.21</v>
      </c>
      <c r="C132" s="4">
        <v>25</v>
      </c>
      <c r="D132" s="4">
        <v>5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4">
        <v>4</v>
      </c>
      <c r="L132" s="4">
        <v>0</v>
      </c>
      <c r="M132" s="4">
        <v>0</v>
      </c>
      <c r="N132" s="4">
        <v>1</v>
      </c>
      <c r="O132" s="4">
        <v>8</v>
      </c>
      <c r="P132" s="4">
        <v>18</v>
      </c>
      <c r="Q132" s="8">
        <f t="shared" si="9"/>
        <v>5</v>
      </c>
      <c r="R132" s="22">
        <v>0</v>
      </c>
      <c r="S132" s="8">
        <v>5</v>
      </c>
      <c r="T132" s="4">
        <v>33.606487388203185</v>
      </c>
      <c r="U132" s="8">
        <v>5</v>
      </c>
      <c r="V132" s="4">
        <v>0</v>
      </c>
      <c r="W132" s="8">
        <v>6</v>
      </c>
      <c r="X132" s="4">
        <v>0</v>
      </c>
      <c r="Y132" s="8">
        <v>6</v>
      </c>
      <c r="Z132" s="4">
        <v>8.4016218470507962</v>
      </c>
      <c r="AA132" s="8">
        <v>6</v>
      </c>
      <c r="AB132" s="4">
        <v>67.212974776406369</v>
      </c>
      <c r="AC132" s="8">
        <v>6</v>
      </c>
      <c r="AD132" s="4">
        <v>151.22919324691432</v>
      </c>
      <c r="AE132" s="10"/>
    </row>
    <row r="133" spans="1:31" ht="20.399999999999999" customHeight="1" x14ac:dyDescent="0.25">
      <c r="A133" s="4" t="s">
        <v>19</v>
      </c>
      <c r="B133">
        <v>7.21</v>
      </c>
      <c r="C133" s="4">
        <v>0</v>
      </c>
      <c r="D133" s="4">
        <v>54</v>
      </c>
      <c r="E133" s="4">
        <v>1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7</v>
      </c>
      <c r="L133" s="4">
        <v>7</v>
      </c>
      <c r="M133" s="4">
        <v>0</v>
      </c>
      <c r="N133" s="4">
        <v>6</v>
      </c>
      <c r="O133" s="4">
        <v>17</v>
      </c>
      <c r="P133" s="4">
        <v>18</v>
      </c>
      <c r="Q133" s="8">
        <f t="shared" si="9"/>
        <v>5</v>
      </c>
      <c r="R133" s="22">
        <v>0</v>
      </c>
      <c r="S133" s="8">
        <v>5</v>
      </c>
      <c r="T133" s="4">
        <v>64.979330253700113</v>
      </c>
      <c r="U133" s="8">
        <v>5</v>
      </c>
      <c r="V133" s="4">
        <v>64.979330253700113</v>
      </c>
      <c r="W133" s="8">
        <v>6</v>
      </c>
      <c r="X133" s="4">
        <v>0</v>
      </c>
      <c r="Y133" s="8">
        <v>6</v>
      </c>
      <c r="Z133" s="4">
        <v>55.696568788885813</v>
      </c>
      <c r="AA133" s="8">
        <v>6</v>
      </c>
      <c r="AB133" s="4">
        <v>157.80694490184314</v>
      </c>
      <c r="AC133" s="8">
        <v>6</v>
      </c>
      <c r="AD133" s="4">
        <v>167.08970636665742</v>
      </c>
      <c r="AE133" s="10"/>
    </row>
    <row r="134" spans="1:31" ht="20.399999999999999" customHeight="1" x14ac:dyDescent="0.25">
      <c r="A134" s="4" t="s">
        <v>19</v>
      </c>
      <c r="B134">
        <v>7.21</v>
      </c>
      <c r="C134" s="4">
        <v>61</v>
      </c>
      <c r="D134" s="4">
        <v>1</v>
      </c>
      <c r="E134" s="4">
        <v>2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10</v>
      </c>
      <c r="L134" s="4">
        <v>16</v>
      </c>
      <c r="M134" s="4">
        <v>1</v>
      </c>
      <c r="N134" s="4">
        <v>5</v>
      </c>
      <c r="O134" s="4">
        <v>24</v>
      </c>
      <c r="P134" s="4">
        <v>8</v>
      </c>
      <c r="Q134" s="8">
        <f t="shared" si="9"/>
        <v>5</v>
      </c>
      <c r="R134" s="22">
        <v>0</v>
      </c>
      <c r="S134" s="8">
        <v>5</v>
      </c>
      <c r="T134" s="4">
        <v>84.893767577714385</v>
      </c>
      <c r="U134" s="8">
        <v>5</v>
      </c>
      <c r="V134" s="4">
        <v>135.83002812434302</v>
      </c>
      <c r="W134" s="8">
        <v>6</v>
      </c>
      <c r="X134" s="4">
        <v>8.4893767577714385</v>
      </c>
      <c r="Y134" s="8">
        <v>6</v>
      </c>
      <c r="Z134" s="4">
        <v>42.446883788857193</v>
      </c>
      <c r="AA134" s="8">
        <v>6</v>
      </c>
      <c r="AB134" s="4">
        <v>203.74504218651452</v>
      </c>
      <c r="AC134" s="8">
        <v>6</v>
      </c>
      <c r="AD134" s="4">
        <v>67.915014062171508</v>
      </c>
      <c r="AE134" s="10"/>
    </row>
    <row r="135" spans="1:31" ht="20.399999999999999" customHeight="1" x14ac:dyDescent="0.25">
      <c r="A135" s="4" t="s">
        <v>19</v>
      </c>
      <c r="B135">
        <v>7.21</v>
      </c>
      <c r="C135" s="4">
        <v>65</v>
      </c>
      <c r="D135" s="4">
        <v>7</v>
      </c>
      <c r="E135" s="4">
        <v>4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4</v>
      </c>
      <c r="L135" s="4">
        <v>5</v>
      </c>
      <c r="M135" s="4">
        <v>1</v>
      </c>
      <c r="N135" s="4">
        <v>5</v>
      </c>
      <c r="O135" s="4">
        <v>36</v>
      </c>
      <c r="P135" s="4">
        <v>25</v>
      </c>
      <c r="Q135" s="8">
        <f t="shared" si="9"/>
        <v>5</v>
      </c>
      <c r="R135" s="22">
        <v>0</v>
      </c>
      <c r="S135" s="8">
        <v>5</v>
      </c>
      <c r="T135" s="4">
        <v>34.913571778446261</v>
      </c>
      <c r="U135" s="8">
        <v>5</v>
      </c>
      <c r="V135" s="4">
        <v>43.641964723057825</v>
      </c>
      <c r="W135" s="8">
        <v>6</v>
      </c>
      <c r="X135" s="4">
        <v>8.7283929446115653</v>
      </c>
      <c r="Y135" s="8">
        <v>6</v>
      </c>
      <c r="Z135" s="4">
        <v>43.641964723057825</v>
      </c>
      <c r="AA135" s="8">
        <v>6</v>
      </c>
      <c r="AB135" s="4">
        <v>314.22214600601637</v>
      </c>
      <c r="AC135" s="8">
        <v>6</v>
      </c>
      <c r="AD135" s="4">
        <v>218.20982361528914</v>
      </c>
      <c r="AE135" s="10"/>
    </row>
    <row r="136" spans="1:31" ht="20.399999999999999" customHeight="1" x14ac:dyDescent="0.25">
      <c r="A136" s="4" t="s">
        <v>19</v>
      </c>
      <c r="B136">
        <v>7.21</v>
      </c>
      <c r="C136" s="4">
        <v>47</v>
      </c>
      <c r="D136" s="4">
        <v>4</v>
      </c>
      <c r="E136" s="4">
        <v>3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4</v>
      </c>
      <c r="L136" s="4">
        <v>8</v>
      </c>
      <c r="M136" s="4">
        <v>0</v>
      </c>
      <c r="N136" s="4">
        <v>4</v>
      </c>
      <c r="O136" s="4">
        <v>16</v>
      </c>
      <c r="P136" s="4">
        <v>23</v>
      </c>
      <c r="Q136" s="8">
        <f t="shared" si="9"/>
        <v>5</v>
      </c>
      <c r="R136" s="22">
        <v>0</v>
      </c>
      <c r="S136" s="8">
        <v>5</v>
      </c>
      <c r="T136" s="4">
        <v>34.953276770852561</v>
      </c>
      <c r="U136" s="8">
        <v>5</v>
      </c>
      <c r="V136" s="4">
        <v>69.906553541705122</v>
      </c>
      <c r="W136" s="8">
        <v>6</v>
      </c>
      <c r="X136" s="4">
        <v>0</v>
      </c>
      <c r="Y136" s="8">
        <v>6</v>
      </c>
      <c r="Z136" s="4">
        <v>34.953276770852561</v>
      </c>
      <c r="AA136" s="8">
        <v>6</v>
      </c>
      <c r="AB136" s="4">
        <v>139.81310708341024</v>
      </c>
      <c r="AC136" s="8">
        <v>6</v>
      </c>
      <c r="AD136" s="4">
        <v>200.98134143240222</v>
      </c>
      <c r="AE136" s="10"/>
    </row>
    <row r="137" spans="1:31" ht="20.399999999999999" customHeight="1" x14ac:dyDescent="0.25">
      <c r="A137" s="4" t="s">
        <v>19</v>
      </c>
      <c r="B137">
        <v>7.21</v>
      </c>
      <c r="C137" s="4">
        <v>34</v>
      </c>
      <c r="D137" s="4">
        <v>68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13</v>
      </c>
      <c r="L137" s="4">
        <v>9</v>
      </c>
      <c r="M137" s="4">
        <v>2</v>
      </c>
      <c r="N137" s="4">
        <v>8</v>
      </c>
      <c r="O137" s="4">
        <v>44</v>
      </c>
      <c r="P137" s="4">
        <v>26</v>
      </c>
      <c r="Q137" s="8">
        <f t="shared" si="9"/>
        <v>5</v>
      </c>
      <c r="R137" s="22">
        <v>0</v>
      </c>
      <c r="S137" s="8">
        <v>5</v>
      </c>
      <c r="T137" s="4">
        <v>115.01800102054494</v>
      </c>
      <c r="U137" s="8">
        <v>5</v>
      </c>
      <c r="V137" s="4">
        <v>79.627846860377261</v>
      </c>
      <c r="W137" s="8">
        <v>6</v>
      </c>
      <c r="X137" s="4">
        <v>17.695077080083838</v>
      </c>
      <c r="Y137" s="8">
        <v>6</v>
      </c>
      <c r="Z137" s="4">
        <v>70.780308320335351</v>
      </c>
      <c r="AA137" s="8">
        <v>6</v>
      </c>
      <c r="AB137" s="4">
        <v>389.29169576184444</v>
      </c>
      <c r="AC137" s="8">
        <v>6</v>
      </c>
      <c r="AD137" s="4">
        <v>230.03600204108989</v>
      </c>
      <c r="AE137" s="10"/>
    </row>
    <row r="138" spans="1:31" ht="20.399999999999999" customHeight="1" x14ac:dyDescent="0.25">
      <c r="A138" s="4" t="s">
        <v>19</v>
      </c>
      <c r="B138">
        <v>7.21</v>
      </c>
      <c r="C138" s="4">
        <v>35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3</v>
      </c>
      <c r="L138" s="4">
        <v>2</v>
      </c>
      <c r="M138" s="4">
        <v>0</v>
      </c>
      <c r="N138" s="4">
        <v>6</v>
      </c>
      <c r="O138" s="4">
        <v>15</v>
      </c>
      <c r="P138" s="4">
        <v>10</v>
      </c>
      <c r="Q138" s="8">
        <f t="shared" si="9"/>
        <v>5</v>
      </c>
      <c r="R138" s="22">
        <v>0</v>
      </c>
      <c r="S138" s="8">
        <v>5</v>
      </c>
      <c r="T138" s="4">
        <v>24.764964808797941</v>
      </c>
      <c r="U138" s="8">
        <v>5</v>
      </c>
      <c r="V138" s="4">
        <v>16.509976539198629</v>
      </c>
      <c r="W138" s="8">
        <v>6</v>
      </c>
      <c r="X138" s="4">
        <v>0</v>
      </c>
      <c r="Y138" s="8">
        <v>6</v>
      </c>
      <c r="Z138" s="4">
        <v>49.529929617595883</v>
      </c>
      <c r="AA138" s="8">
        <v>6</v>
      </c>
      <c r="AB138" s="4">
        <v>123.82482404398972</v>
      </c>
      <c r="AC138" s="8">
        <v>6</v>
      </c>
      <c r="AD138" s="4">
        <v>82.549882695993148</v>
      </c>
      <c r="AE138" s="10"/>
    </row>
    <row r="139" spans="1:31" ht="20.399999999999999" customHeight="1" x14ac:dyDescent="0.25">
      <c r="A139" s="4" t="s">
        <v>19</v>
      </c>
      <c r="B139">
        <v>7.21</v>
      </c>
      <c r="C139" s="4">
        <v>44</v>
      </c>
      <c r="D139" s="4">
        <v>3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8</v>
      </c>
      <c r="L139" s="4">
        <v>8</v>
      </c>
      <c r="M139" s="4">
        <v>0</v>
      </c>
      <c r="N139" s="4">
        <v>2</v>
      </c>
      <c r="O139" s="4">
        <v>17</v>
      </c>
      <c r="P139" s="4">
        <v>12</v>
      </c>
      <c r="Q139" s="8">
        <f t="shared" si="9"/>
        <v>5</v>
      </c>
      <c r="R139" s="22">
        <v>0</v>
      </c>
      <c r="S139" s="8">
        <v>5</v>
      </c>
      <c r="T139" s="4">
        <v>66.307403411166376</v>
      </c>
      <c r="U139" s="8">
        <v>5</v>
      </c>
      <c r="V139" s="4">
        <v>66.307403411166376</v>
      </c>
      <c r="W139" s="8">
        <v>6</v>
      </c>
      <c r="X139" s="4">
        <v>0</v>
      </c>
      <c r="Y139" s="8">
        <v>6</v>
      </c>
      <c r="Z139" s="4">
        <v>16.576850852791594</v>
      </c>
      <c r="AA139" s="8">
        <v>6</v>
      </c>
      <c r="AB139" s="4">
        <v>140.90323224872856</v>
      </c>
      <c r="AC139" s="8">
        <v>6</v>
      </c>
      <c r="AD139" s="4">
        <v>99.461105116749565</v>
      </c>
      <c r="AE139" s="10"/>
    </row>
    <row r="140" spans="1:31" ht="20.399999999999999" customHeight="1" x14ac:dyDescent="0.25">
      <c r="A140" s="4" t="s">
        <v>19</v>
      </c>
      <c r="B140">
        <v>7.21</v>
      </c>
      <c r="C140" s="4">
        <v>56</v>
      </c>
      <c r="D140" s="4">
        <v>0</v>
      </c>
      <c r="E140" s="4">
        <v>2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8</v>
      </c>
      <c r="L140" s="4">
        <v>10</v>
      </c>
      <c r="M140" s="4">
        <v>4</v>
      </c>
      <c r="N140" s="4">
        <v>3</v>
      </c>
      <c r="O140" s="4">
        <v>14</v>
      </c>
      <c r="P140" s="4">
        <v>19</v>
      </c>
      <c r="Q140" s="8">
        <f t="shared" si="9"/>
        <v>5</v>
      </c>
      <c r="R140" s="22">
        <v>0</v>
      </c>
      <c r="S140" s="8">
        <v>5</v>
      </c>
      <c r="T140" s="4">
        <v>68.002384996231314</v>
      </c>
      <c r="U140" s="8">
        <v>5</v>
      </c>
      <c r="V140" s="4">
        <v>85.002981245289149</v>
      </c>
      <c r="W140" s="8">
        <v>6</v>
      </c>
      <c r="X140" s="4">
        <v>34.001192498115657</v>
      </c>
      <c r="Y140" s="8">
        <v>6</v>
      </c>
      <c r="Z140" s="4">
        <v>25.500894373586743</v>
      </c>
      <c r="AA140" s="8">
        <v>6</v>
      </c>
      <c r="AB140" s="4">
        <v>119.00417374340481</v>
      </c>
      <c r="AC140" s="8">
        <v>6</v>
      </c>
      <c r="AD140" s="4">
        <v>161.50566436604939</v>
      </c>
      <c r="AE140" s="10"/>
    </row>
    <row r="141" spans="1:31" ht="20.399999999999999" customHeight="1" x14ac:dyDescent="0.25">
      <c r="A141" s="4" t="s">
        <v>19</v>
      </c>
      <c r="B141">
        <v>7.21</v>
      </c>
      <c r="C141" s="4">
        <v>65</v>
      </c>
      <c r="D141" s="4">
        <v>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7</v>
      </c>
      <c r="L141" s="4">
        <v>13</v>
      </c>
      <c r="M141" s="4">
        <v>0</v>
      </c>
      <c r="N141" s="4">
        <v>8</v>
      </c>
      <c r="O141" s="4">
        <v>25</v>
      </c>
      <c r="P141" s="4">
        <v>16</v>
      </c>
      <c r="Q141" s="8">
        <f t="shared" si="9"/>
        <v>5</v>
      </c>
      <c r="R141" s="22">
        <v>0</v>
      </c>
      <c r="S141" s="8">
        <v>5</v>
      </c>
      <c r="T141" s="4">
        <v>57.980941133560897</v>
      </c>
      <c r="U141" s="8">
        <v>5</v>
      </c>
      <c r="V141" s="4">
        <v>107.67889067661309</v>
      </c>
      <c r="W141" s="8">
        <v>6</v>
      </c>
      <c r="X141" s="4">
        <v>0</v>
      </c>
      <c r="Y141" s="8">
        <v>6</v>
      </c>
      <c r="Z141" s="4">
        <v>66.263932724069591</v>
      </c>
      <c r="AA141" s="8">
        <v>6</v>
      </c>
      <c r="AB141" s="4">
        <v>207.0747897627175</v>
      </c>
      <c r="AC141" s="8">
        <v>6</v>
      </c>
      <c r="AD141" s="4">
        <v>132.52786544813918</v>
      </c>
      <c r="AE141" s="10"/>
    </row>
    <row r="142" spans="1:31" ht="20.399999999999999" customHeight="1" x14ac:dyDescent="0.25">
      <c r="A142" s="4" t="s">
        <v>19</v>
      </c>
      <c r="B142">
        <v>7.21</v>
      </c>
      <c r="C142" s="4">
        <v>24</v>
      </c>
      <c r="D142" s="4">
        <v>1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6</v>
      </c>
      <c r="L142" s="4">
        <v>4</v>
      </c>
      <c r="M142" s="4">
        <v>0</v>
      </c>
      <c r="N142" s="4">
        <v>2</v>
      </c>
      <c r="O142" s="4">
        <v>7</v>
      </c>
      <c r="P142" s="4">
        <v>6</v>
      </c>
      <c r="Q142" s="8">
        <f t="shared" si="9"/>
        <v>5</v>
      </c>
      <c r="R142" s="22">
        <v>0</v>
      </c>
      <c r="S142" s="8">
        <v>5</v>
      </c>
      <c r="T142" s="4">
        <v>49.5979440834206</v>
      </c>
      <c r="U142" s="8">
        <v>5</v>
      </c>
      <c r="V142" s="4">
        <v>33.065296055613729</v>
      </c>
      <c r="W142" s="8">
        <v>6</v>
      </c>
      <c r="X142" s="4">
        <v>0</v>
      </c>
      <c r="Y142" s="8">
        <v>6</v>
      </c>
      <c r="Z142" s="4">
        <v>16.532648027806864</v>
      </c>
      <c r="AA142" s="8">
        <v>6</v>
      </c>
      <c r="AB142" s="4">
        <v>57.864268097324029</v>
      </c>
      <c r="AC142" s="8">
        <v>6</v>
      </c>
      <c r="AD142" s="4">
        <v>49.5979440834206</v>
      </c>
      <c r="AE142" s="10"/>
    </row>
    <row r="143" spans="1:31" ht="20.399999999999999" customHeight="1" x14ac:dyDescent="0.25">
      <c r="A143" s="4" t="s">
        <v>19</v>
      </c>
      <c r="B143">
        <v>7.21</v>
      </c>
      <c r="C143" s="4">
        <v>53</v>
      </c>
      <c r="D143" s="4">
        <v>2</v>
      </c>
      <c r="E143" s="4">
        <v>2</v>
      </c>
      <c r="F143" s="4">
        <v>0</v>
      </c>
      <c r="G143" s="4">
        <v>1</v>
      </c>
      <c r="H143" s="4">
        <v>0</v>
      </c>
      <c r="I143" s="4">
        <v>0</v>
      </c>
      <c r="J143" s="4">
        <v>0</v>
      </c>
      <c r="K143" s="4">
        <v>4</v>
      </c>
      <c r="L143" s="4">
        <v>7</v>
      </c>
      <c r="M143" s="4">
        <v>0</v>
      </c>
      <c r="N143" s="4">
        <v>2</v>
      </c>
      <c r="O143" s="4">
        <v>29</v>
      </c>
      <c r="P143" s="4">
        <v>16</v>
      </c>
      <c r="Q143" s="8">
        <f t="shared" si="9"/>
        <v>5</v>
      </c>
      <c r="R143" s="22">
        <v>0</v>
      </c>
      <c r="S143" s="8">
        <v>5</v>
      </c>
      <c r="T143" s="4">
        <v>33.593266805706286</v>
      </c>
      <c r="U143" s="8">
        <v>5</v>
      </c>
      <c r="V143" s="4">
        <v>58.788216909985998</v>
      </c>
      <c r="W143" s="8">
        <v>6</v>
      </c>
      <c r="X143" s="4">
        <v>0</v>
      </c>
      <c r="Y143" s="8">
        <v>6</v>
      </c>
      <c r="Z143" s="4">
        <v>16.796633402853143</v>
      </c>
      <c r="AA143" s="8">
        <v>6</v>
      </c>
      <c r="AB143" s="4">
        <v>243.55118434137057</v>
      </c>
      <c r="AC143" s="8">
        <v>6</v>
      </c>
      <c r="AD143" s="4">
        <v>134.37306722282514</v>
      </c>
      <c r="AE143" s="10"/>
    </row>
    <row r="144" spans="1:31" ht="20.399999999999999" customHeight="1" x14ac:dyDescent="0.25">
      <c r="A144" s="4" t="s">
        <v>19</v>
      </c>
      <c r="B144">
        <v>7.21</v>
      </c>
      <c r="C144" s="4">
        <v>65</v>
      </c>
      <c r="D144" s="4">
        <v>28</v>
      </c>
      <c r="E144" s="4">
        <v>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4</v>
      </c>
      <c r="L144" s="4">
        <v>10</v>
      </c>
      <c r="M144" s="4">
        <v>1</v>
      </c>
      <c r="N144" s="4">
        <v>2</v>
      </c>
      <c r="O144" s="4">
        <v>25</v>
      </c>
      <c r="P144" s="4">
        <v>53</v>
      </c>
      <c r="Q144" s="8">
        <f t="shared" si="9"/>
        <v>5</v>
      </c>
      <c r="R144" s="22">
        <v>0</v>
      </c>
      <c r="S144" s="8">
        <v>5</v>
      </c>
      <c r="T144" s="4">
        <v>34.672327740321023</v>
      </c>
      <c r="U144" s="8">
        <v>5</v>
      </c>
      <c r="V144" s="4">
        <v>86.680819350802579</v>
      </c>
      <c r="W144" s="8">
        <v>6</v>
      </c>
      <c r="X144" s="4">
        <v>8.6680819350802558</v>
      </c>
      <c r="Y144" s="8">
        <v>6</v>
      </c>
      <c r="Z144" s="4">
        <v>17.336163870160512</v>
      </c>
      <c r="AA144" s="8">
        <v>6</v>
      </c>
      <c r="AB144" s="4">
        <v>216.70204837700643</v>
      </c>
      <c r="AC144" s="8">
        <v>6</v>
      </c>
      <c r="AD144" s="4">
        <v>459.40834255925364</v>
      </c>
      <c r="AE144" s="10"/>
    </row>
    <row r="145" spans="1:31" ht="20.399999999999999" customHeight="1" x14ac:dyDescent="0.25">
      <c r="A145" s="4" t="s">
        <v>19</v>
      </c>
      <c r="B145">
        <v>7.21</v>
      </c>
      <c r="C145" s="4">
        <v>59</v>
      </c>
      <c r="D145" s="4">
        <v>4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3</v>
      </c>
      <c r="L145" s="4">
        <v>9</v>
      </c>
      <c r="M145" s="4">
        <v>2</v>
      </c>
      <c r="N145" s="4">
        <v>3</v>
      </c>
      <c r="O145" s="4">
        <v>17</v>
      </c>
      <c r="P145" s="4">
        <v>29</v>
      </c>
      <c r="Q145" s="8">
        <f t="shared" si="9"/>
        <v>5</v>
      </c>
      <c r="R145" s="22">
        <v>0</v>
      </c>
      <c r="S145" s="8">
        <v>5</v>
      </c>
      <c r="T145" s="4">
        <v>24.864336593282104</v>
      </c>
      <c r="U145" s="8">
        <v>5</v>
      </c>
      <c r="V145" s="4">
        <v>74.593009779846312</v>
      </c>
      <c r="W145" s="8">
        <v>6</v>
      </c>
      <c r="X145" s="4">
        <v>16.576224395521404</v>
      </c>
      <c r="Y145" s="8">
        <v>6</v>
      </c>
      <c r="Z145" s="4">
        <v>24.864336593282104</v>
      </c>
      <c r="AA145" s="8">
        <v>6</v>
      </c>
      <c r="AB145" s="4">
        <v>140.89790736193194</v>
      </c>
      <c r="AC145" s="8">
        <v>6</v>
      </c>
      <c r="AD145" s="4">
        <v>240.35525373506036</v>
      </c>
      <c r="AE145" s="10"/>
    </row>
    <row r="146" spans="1:31" ht="20.399999999999999" customHeight="1" x14ac:dyDescent="0.25">
      <c r="A146" s="4" t="s">
        <v>20</v>
      </c>
      <c r="B146">
        <v>7.26</v>
      </c>
      <c r="C146" s="4">
        <v>60</v>
      </c>
      <c r="D146" s="4">
        <v>4</v>
      </c>
      <c r="E146" s="4">
        <v>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5</v>
      </c>
      <c r="L146" s="4">
        <v>15</v>
      </c>
      <c r="M146" s="4">
        <v>2</v>
      </c>
      <c r="N146" s="4">
        <v>5</v>
      </c>
      <c r="O146" s="4">
        <v>30</v>
      </c>
      <c r="P146" s="4">
        <v>8</v>
      </c>
      <c r="Q146" s="8">
        <f t="shared" si="9"/>
        <v>5</v>
      </c>
      <c r="R146" s="22">
        <v>0</v>
      </c>
      <c r="S146" s="8">
        <v>5</v>
      </c>
      <c r="T146" s="4">
        <v>42.036202560190027</v>
      </c>
      <c r="U146" s="8">
        <v>6</v>
      </c>
      <c r="V146" s="4">
        <v>126.10860768057007</v>
      </c>
      <c r="W146" s="8">
        <v>6</v>
      </c>
      <c r="X146" s="4">
        <v>16.814481024076009</v>
      </c>
      <c r="Y146" s="8">
        <v>6</v>
      </c>
      <c r="Z146" s="4">
        <v>42.036202560190027</v>
      </c>
      <c r="AA146" s="8">
        <v>6</v>
      </c>
      <c r="AB146" s="4">
        <v>252.21721536114015</v>
      </c>
      <c r="AC146" s="8">
        <v>6</v>
      </c>
      <c r="AD146" s="4">
        <v>67.257924096304038</v>
      </c>
      <c r="AE146" s="10"/>
    </row>
    <row r="147" spans="1:31" ht="20.399999999999999" customHeight="1" x14ac:dyDescent="0.25">
      <c r="A147" s="4" t="s">
        <v>20</v>
      </c>
      <c r="B147">
        <v>7.26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8">
        <f t="shared" si="9"/>
        <v>5</v>
      </c>
      <c r="R147" s="22">
        <v>0</v>
      </c>
      <c r="S147" s="8">
        <v>5</v>
      </c>
      <c r="T147" s="4">
        <v>0</v>
      </c>
      <c r="U147" s="8">
        <v>6</v>
      </c>
      <c r="V147" s="4">
        <v>0</v>
      </c>
      <c r="W147" s="8">
        <v>6</v>
      </c>
      <c r="X147" s="4">
        <v>0</v>
      </c>
      <c r="Y147" s="8">
        <v>6</v>
      </c>
      <c r="Z147" s="4">
        <v>0</v>
      </c>
      <c r="AA147" s="8">
        <v>6</v>
      </c>
      <c r="AB147" s="4">
        <v>0</v>
      </c>
      <c r="AC147" s="8">
        <v>6</v>
      </c>
      <c r="AD147" s="4">
        <v>0</v>
      </c>
      <c r="AE147" s="10"/>
    </row>
    <row r="148" spans="1:31" ht="20.399999999999999" customHeight="1" x14ac:dyDescent="0.25">
      <c r="A148" s="4" t="s">
        <v>20</v>
      </c>
      <c r="B148">
        <v>7.26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8">
        <f t="shared" si="9"/>
        <v>5</v>
      </c>
      <c r="R148" s="22">
        <v>0</v>
      </c>
      <c r="S148" s="8">
        <v>5</v>
      </c>
      <c r="T148" s="4">
        <v>0</v>
      </c>
      <c r="U148" s="8">
        <v>6</v>
      </c>
      <c r="V148" s="4">
        <v>0</v>
      </c>
      <c r="W148" s="8">
        <v>6</v>
      </c>
      <c r="X148" s="4">
        <v>0</v>
      </c>
      <c r="Y148" s="8">
        <v>6</v>
      </c>
      <c r="Z148" s="4">
        <v>0</v>
      </c>
      <c r="AA148" s="8">
        <v>6</v>
      </c>
      <c r="AB148" s="4">
        <v>0</v>
      </c>
      <c r="AC148" s="8">
        <v>6</v>
      </c>
      <c r="AD148" s="4">
        <v>0</v>
      </c>
      <c r="AE148" s="10"/>
    </row>
    <row r="149" spans="1:31" ht="20.399999999999999" customHeight="1" x14ac:dyDescent="0.25">
      <c r="A149" s="4" t="s">
        <v>20</v>
      </c>
      <c r="B149">
        <v>7.26</v>
      </c>
      <c r="C149" s="4">
        <v>0</v>
      </c>
      <c r="D149" s="4">
        <v>2</v>
      </c>
      <c r="E149" s="4">
        <v>3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5</v>
      </c>
      <c r="Q149" s="8">
        <f t="shared" si="9"/>
        <v>5</v>
      </c>
      <c r="R149" s="22">
        <v>0</v>
      </c>
      <c r="S149" s="8">
        <v>5</v>
      </c>
      <c r="T149" s="4">
        <v>0</v>
      </c>
      <c r="U149" s="8">
        <v>6</v>
      </c>
      <c r="V149" s="4">
        <v>0</v>
      </c>
      <c r="W149" s="8">
        <v>6</v>
      </c>
      <c r="X149" s="4">
        <v>0</v>
      </c>
      <c r="Y149" s="8">
        <v>6</v>
      </c>
      <c r="Z149" s="4">
        <v>0</v>
      </c>
      <c r="AA149" s="8">
        <v>6</v>
      </c>
      <c r="AB149" s="4">
        <v>0</v>
      </c>
      <c r="AC149" s="8">
        <v>6</v>
      </c>
      <c r="AD149" s="4">
        <v>66.584409233313693</v>
      </c>
      <c r="AE149" s="10"/>
    </row>
    <row r="150" spans="1:31" ht="20.399999999999999" customHeight="1" x14ac:dyDescent="0.25">
      <c r="A150" s="4" t="s">
        <v>20</v>
      </c>
      <c r="B150">
        <v>7.26</v>
      </c>
      <c r="C150" s="4">
        <v>43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3</v>
      </c>
      <c r="L150" s="4">
        <v>0</v>
      </c>
      <c r="M150" s="4">
        <v>1</v>
      </c>
      <c r="N150" s="4">
        <v>5</v>
      </c>
      <c r="O150" s="4">
        <v>27</v>
      </c>
      <c r="P150" s="4">
        <v>7</v>
      </c>
      <c r="Q150" s="8">
        <f t="shared" si="9"/>
        <v>5</v>
      </c>
      <c r="R150" s="22">
        <v>0</v>
      </c>
      <c r="S150" s="8">
        <v>5</v>
      </c>
      <c r="T150" s="4">
        <v>24.687675643088035</v>
      </c>
      <c r="U150" s="8">
        <v>6</v>
      </c>
      <c r="V150" s="4">
        <v>0</v>
      </c>
      <c r="W150" s="8">
        <v>6</v>
      </c>
      <c r="X150" s="4">
        <v>8.2292252143626783</v>
      </c>
      <c r="Y150" s="8">
        <v>6</v>
      </c>
      <c r="Z150" s="4">
        <v>41.146126071813391</v>
      </c>
      <c r="AA150" s="8">
        <v>6</v>
      </c>
      <c r="AB150" s="4">
        <v>222.18908078779231</v>
      </c>
      <c r="AC150" s="8">
        <v>6</v>
      </c>
      <c r="AD150" s="4">
        <v>57.604576500538748</v>
      </c>
      <c r="AE150" s="10"/>
    </row>
    <row r="151" spans="1:31" ht="20.399999999999999" customHeight="1" x14ac:dyDescent="0.25">
      <c r="A151" s="4" t="s">
        <v>20</v>
      </c>
      <c r="B151">
        <v>7.26</v>
      </c>
      <c r="C151" s="4">
        <v>58</v>
      </c>
      <c r="D151" s="4">
        <v>4</v>
      </c>
      <c r="E151" s="4">
        <v>6</v>
      </c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6</v>
      </c>
      <c r="L151" s="4">
        <v>6</v>
      </c>
      <c r="M151" s="4">
        <v>2</v>
      </c>
      <c r="N151" s="4">
        <v>4</v>
      </c>
      <c r="O151" s="4">
        <v>34</v>
      </c>
      <c r="P151" s="4">
        <v>17</v>
      </c>
      <c r="Q151" s="8">
        <f t="shared" si="9"/>
        <v>5</v>
      </c>
      <c r="R151" s="22">
        <v>0</v>
      </c>
      <c r="S151" s="8">
        <v>5</v>
      </c>
      <c r="T151" s="4">
        <v>53.152441320294251</v>
      </c>
      <c r="U151" s="8">
        <v>6</v>
      </c>
      <c r="V151" s="4">
        <v>53.152441320294251</v>
      </c>
      <c r="W151" s="8">
        <v>6</v>
      </c>
      <c r="X151" s="4">
        <v>17.717480440098083</v>
      </c>
      <c r="Y151" s="8">
        <v>6</v>
      </c>
      <c r="Z151" s="4">
        <v>35.434960880196165</v>
      </c>
      <c r="AA151" s="8">
        <v>6</v>
      </c>
      <c r="AB151" s="4">
        <v>301.19716748166741</v>
      </c>
      <c r="AC151" s="8">
        <v>6</v>
      </c>
      <c r="AD151" s="4">
        <v>150.5985837408337</v>
      </c>
      <c r="AE151" s="10"/>
    </row>
    <row r="152" spans="1:31" ht="20.399999999999999" customHeight="1" x14ac:dyDescent="0.25">
      <c r="A152" s="4" t="s">
        <v>20</v>
      </c>
      <c r="B152">
        <v>7.26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8">
        <f t="shared" si="9"/>
        <v>5</v>
      </c>
      <c r="R152" s="22">
        <v>0</v>
      </c>
      <c r="S152" s="8">
        <v>5</v>
      </c>
      <c r="T152" s="4">
        <v>0</v>
      </c>
      <c r="U152" s="8">
        <v>6</v>
      </c>
      <c r="V152" s="4">
        <v>0</v>
      </c>
      <c r="W152" s="8">
        <v>6</v>
      </c>
      <c r="X152" s="4">
        <v>0</v>
      </c>
      <c r="Y152" s="8">
        <v>6</v>
      </c>
      <c r="Z152" s="4">
        <v>0</v>
      </c>
      <c r="AA152" s="8">
        <v>6</v>
      </c>
      <c r="AB152" s="4">
        <v>0</v>
      </c>
      <c r="AC152" s="8">
        <v>6</v>
      </c>
      <c r="AD152" s="4">
        <v>0</v>
      </c>
      <c r="AE152" s="10"/>
    </row>
    <row r="153" spans="1:31" ht="20.399999999999999" customHeight="1" x14ac:dyDescent="0.25">
      <c r="A153" s="4" t="s">
        <v>20</v>
      </c>
      <c r="B153">
        <v>7.26</v>
      </c>
      <c r="C153" s="4">
        <v>37</v>
      </c>
      <c r="D153" s="4">
        <v>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2</v>
      </c>
      <c r="L153" s="4">
        <v>3</v>
      </c>
      <c r="M153" s="4">
        <v>2</v>
      </c>
      <c r="N153" s="4">
        <v>4</v>
      </c>
      <c r="O153" s="4">
        <v>18</v>
      </c>
      <c r="P153" s="4">
        <v>9</v>
      </c>
      <c r="Q153" s="8">
        <f t="shared" si="9"/>
        <v>5</v>
      </c>
      <c r="R153" s="22">
        <v>0</v>
      </c>
      <c r="S153" s="8">
        <v>5</v>
      </c>
      <c r="T153" s="4">
        <v>16.507264638647403</v>
      </c>
      <c r="U153" s="8">
        <v>6</v>
      </c>
      <c r="V153" s="4">
        <v>24.760896957971106</v>
      </c>
      <c r="W153" s="8">
        <v>6</v>
      </c>
      <c r="X153" s="4">
        <v>16.507264638647403</v>
      </c>
      <c r="Y153" s="8">
        <v>6</v>
      </c>
      <c r="Z153" s="4">
        <v>33.014529277294805</v>
      </c>
      <c r="AA153" s="8">
        <v>6</v>
      </c>
      <c r="AB153" s="4">
        <v>148.56538174782665</v>
      </c>
      <c r="AC153" s="8">
        <v>6</v>
      </c>
      <c r="AD153" s="4">
        <v>74.282690873913324</v>
      </c>
      <c r="AE153" s="10"/>
    </row>
    <row r="154" spans="1:31" ht="20.399999999999999" customHeight="1" x14ac:dyDescent="0.25">
      <c r="A154" s="4" t="s">
        <v>20</v>
      </c>
      <c r="B154">
        <v>7.26</v>
      </c>
      <c r="C154" s="4">
        <v>77</v>
      </c>
      <c r="D154" s="4">
        <v>4</v>
      </c>
      <c r="E154" s="4">
        <v>6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5</v>
      </c>
      <c r="L154" s="4">
        <v>5</v>
      </c>
      <c r="M154" s="4">
        <v>3</v>
      </c>
      <c r="N154" s="4">
        <v>12</v>
      </c>
      <c r="O154" s="4">
        <v>43</v>
      </c>
      <c r="P154" s="4">
        <v>19</v>
      </c>
      <c r="Q154" s="8">
        <f t="shared" si="9"/>
        <v>5</v>
      </c>
      <c r="R154" s="22">
        <v>0</v>
      </c>
      <c r="S154" s="8">
        <v>5</v>
      </c>
      <c r="T154" s="4">
        <v>44.070066665089293</v>
      </c>
      <c r="U154" s="8">
        <v>6</v>
      </c>
      <c r="V154" s="4">
        <v>44.070066665089293</v>
      </c>
      <c r="W154" s="8">
        <v>6</v>
      </c>
      <c r="X154" s="4">
        <v>26.442039999053573</v>
      </c>
      <c r="Y154" s="8">
        <v>6</v>
      </c>
      <c r="Z154" s="4">
        <v>105.76815999621429</v>
      </c>
      <c r="AA154" s="8">
        <v>6</v>
      </c>
      <c r="AB154" s="4">
        <v>379.00257331976792</v>
      </c>
      <c r="AC154" s="8">
        <v>6</v>
      </c>
      <c r="AD154" s="4">
        <v>167.4662533273393</v>
      </c>
      <c r="AE154" s="10"/>
    </row>
    <row r="155" spans="1:31" ht="20.399999999999999" customHeight="1" x14ac:dyDescent="0.25">
      <c r="A155" s="4" t="s">
        <v>20</v>
      </c>
      <c r="B155">
        <v>7.26</v>
      </c>
      <c r="C155" s="4">
        <v>88</v>
      </c>
      <c r="D155" s="4">
        <v>1</v>
      </c>
      <c r="E155" s="4">
        <v>5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5</v>
      </c>
      <c r="L155" s="4">
        <v>3</v>
      </c>
      <c r="M155" s="4">
        <v>3</v>
      </c>
      <c r="N155" s="4">
        <v>10</v>
      </c>
      <c r="O155" s="4">
        <v>46</v>
      </c>
      <c r="P155" s="4">
        <v>27</v>
      </c>
      <c r="Q155" s="8">
        <f t="shared" si="9"/>
        <v>5</v>
      </c>
      <c r="R155" s="22">
        <v>0</v>
      </c>
      <c r="S155" s="8">
        <v>5</v>
      </c>
      <c r="T155" s="4">
        <v>43.286181495357177</v>
      </c>
      <c r="U155" s="8">
        <v>6</v>
      </c>
      <c r="V155" s="4">
        <v>25.971708897214302</v>
      </c>
      <c r="W155" s="8">
        <v>6</v>
      </c>
      <c r="X155" s="4">
        <v>25.971708897214302</v>
      </c>
      <c r="Y155" s="8">
        <v>6</v>
      </c>
      <c r="Z155" s="4">
        <v>86.572362990714353</v>
      </c>
      <c r="AA155" s="8">
        <v>6</v>
      </c>
      <c r="AB155" s="4">
        <v>398.23286975728604</v>
      </c>
      <c r="AC155" s="8">
        <v>6</v>
      </c>
      <c r="AD155" s="4">
        <v>233.74538007492876</v>
      </c>
      <c r="AE155" s="10"/>
    </row>
    <row r="156" spans="1:31" ht="20.399999999999999" customHeight="1" x14ac:dyDescent="0.25">
      <c r="A156" s="4" t="s">
        <v>20</v>
      </c>
      <c r="B156">
        <v>7.26</v>
      </c>
      <c r="C156" s="4">
        <v>65</v>
      </c>
      <c r="D156" s="4">
        <v>2</v>
      </c>
      <c r="E156" s="4">
        <v>4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2</v>
      </c>
      <c r="L156" s="4">
        <v>7</v>
      </c>
      <c r="M156" s="4">
        <v>5</v>
      </c>
      <c r="N156" s="4">
        <v>7</v>
      </c>
      <c r="O156" s="4">
        <v>32</v>
      </c>
      <c r="P156" s="4">
        <v>18</v>
      </c>
      <c r="Q156" s="8">
        <f t="shared" si="9"/>
        <v>5</v>
      </c>
      <c r="R156" s="22">
        <v>0</v>
      </c>
      <c r="S156" s="8">
        <v>5</v>
      </c>
      <c r="T156" s="4">
        <v>17.396461627494968</v>
      </c>
      <c r="U156" s="8">
        <v>6</v>
      </c>
      <c r="V156" s="4">
        <v>60.887615696232388</v>
      </c>
      <c r="W156" s="8">
        <v>6</v>
      </c>
      <c r="X156" s="4">
        <v>43.491154068737423</v>
      </c>
      <c r="Y156" s="8">
        <v>6</v>
      </c>
      <c r="Z156" s="4">
        <v>60.887615696232388</v>
      </c>
      <c r="AA156" s="8">
        <v>6</v>
      </c>
      <c r="AB156" s="4">
        <v>278.34338603991949</v>
      </c>
      <c r="AC156" s="8">
        <v>6</v>
      </c>
      <c r="AD156" s="4">
        <v>156.56815464745472</v>
      </c>
      <c r="AE156" s="10"/>
    </row>
    <row r="157" spans="1:31" ht="20.399999999999999" customHeight="1" x14ac:dyDescent="0.25">
      <c r="A157" s="4" t="s">
        <v>20</v>
      </c>
      <c r="B157">
        <v>7.26</v>
      </c>
      <c r="C157" s="4">
        <v>96</v>
      </c>
      <c r="D157" s="4">
        <v>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6</v>
      </c>
      <c r="L157" s="4">
        <v>3</v>
      </c>
      <c r="M157" s="4">
        <v>4</v>
      </c>
      <c r="N157" s="4">
        <v>40</v>
      </c>
      <c r="O157" s="4">
        <v>41</v>
      </c>
      <c r="P157" s="4">
        <v>8</v>
      </c>
      <c r="Q157" s="8">
        <f t="shared" si="9"/>
        <v>5</v>
      </c>
      <c r="R157" s="22">
        <v>0</v>
      </c>
      <c r="S157" s="8">
        <v>5</v>
      </c>
      <c r="T157" s="4">
        <v>49.702693635065081</v>
      </c>
      <c r="U157" s="8">
        <v>6</v>
      </c>
      <c r="V157" s="4">
        <v>24.851346817532541</v>
      </c>
      <c r="W157" s="8">
        <v>6</v>
      </c>
      <c r="X157" s="4">
        <v>33.135129090043385</v>
      </c>
      <c r="Y157" s="8">
        <v>6</v>
      </c>
      <c r="Z157" s="4">
        <v>331.35129090043392</v>
      </c>
      <c r="AA157" s="8">
        <v>6</v>
      </c>
      <c r="AB157" s="4">
        <v>339.63507317294471</v>
      </c>
      <c r="AC157" s="8">
        <v>6</v>
      </c>
      <c r="AD157" s="4">
        <v>66.27025818008677</v>
      </c>
      <c r="AE157" s="10"/>
    </row>
    <row r="158" spans="1:31" ht="20.399999999999999" customHeight="1" x14ac:dyDescent="0.25">
      <c r="A158" s="4" t="s">
        <v>20</v>
      </c>
      <c r="B158">
        <v>7.26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8">
        <f t="shared" si="9"/>
        <v>5</v>
      </c>
      <c r="R158" s="22">
        <v>0</v>
      </c>
      <c r="S158" s="8">
        <v>5</v>
      </c>
      <c r="T158" s="4">
        <v>0</v>
      </c>
      <c r="U158" s="8">
        <v>6</v>
      </c>
      <c r="V158" s="4">
        <v>0</v>
      </c>
      <c r="W158" s="8">
        <v>6</v>
      </c>
      <c r="X158" s="4">
        <v>0</v>
      </c>
      <c r="Y158" s="8">
        <v>6</v>
      </c>
      <c r="Z158" s="4">
        <v>0</v>
      </c>
      <c r="AA158" s="8">
        <v>6</v>
      </c>
      <c r="AB158" s="4">
        <v>0</v>
      </c>
      <c r="AC158" s="8">
        <v>6</v>
      </c>
      <c r="AD158" s="4">
        <v>0</v>
      </c>
      <c r="AE158" s="10"/>
    </row>
    <row r="159" spans="1:31" ht="20.399999999999999" customHeight="1" x14ac:dyDescent="0.25">
      <c r="A159" s="4" t="s">
        <v>20</v>
      </c>
      <c r="B159">
        <v>7.26</v>
      </c>
      <c r="C159" s="4">
        <v>65</v>
      </c>
      <c r="D159" s="4">
        <v>4</v>
      </c>
      <c r="E159" s="4">
        <v>2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10</v>
      </c>
      <c r="L159" s="4">
        <v>12</v>
      </c>
      <c r="M159" s="4">
        <v>5</v>
      </c>
      <c r="N159" s="4">
        <v>10</v>
      </c>
      <c r="O159" s="4">
        <v>15</v>
      </c>
      <c r="P159" s="4">
        <v>19</v>
      </c>
      <c r="Q159" s="8">
        <f t="shared" si="9"/>
        <v>5</v>
      </c>
      <c r="R159" s="22">
        <v>0</v>
      </c>
      <c r="S159" s="8">
        <v>5</v>
      </c>
      <c r="T159" s="4">
        <v>85.029168868094004</v>
      </c>
      <c r="U159" s="8">
        <v>6</v>
      </c>
      <c r="V159" s="4">
        <v>102.03500264171279</v>
      </c>
      <c r="W159" s="8">
        <v>6</v>
      </c>
      <c r="X159" s="4">
        <v>42.514584434047002</v>
      </c>
      <c r="Y159" s="8">
        <v>6</v>
      </c>
      <c r="Z159" s="4">
        <v>85.029168868094004</v>
      </c>
      <c r="AA159" s="8">
        <v>6</v>
      </c>
      <c r="AB159" s="4">
        <v>127.54375330214101</v>
      </c>
      <c r="AC159" s="8">
        <v>6</v>
      </c>
      <c r="AD159" s="4">
        <v>161.55542084937861</v>
      </c>
      <c r="AE159" s="10"/>
    </row>
    <row r="160" spans="1:31" ht="20.399999999999999" customHeight="1" x14ac:dyDescent="0.25">
      <c r="A160" s="4" t="s">
        <v>20</v>
      </c>
      <c r="B160">
        <v>7.26</v>
      </c>
      <c r="C160" s="4">
        <v>0</v>
      </c>
      <c r="D160" s="4">
        <v>68</v>
      </c>
      <c r="E160" s="4">
        <v>1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9</v>
      </c>
      <c r="L160" s="4">
        <v>12</v>
      </c>
      <c r="M160" s="4">
        <v>1</v>
      </c>
      <c r="N160" s="4">
        <v>4</v>
      </c>
      <c r="O160" s="4">
        <v>21</v>
      </c>
      <c r="P160" s="4">
        <v>22</v>
      </c>
      <c r="Q160" s="8">
        <f t="shared" si="9"/>
        <v>5</v>
      </c>
      <c r="R160" s="22">
        <v>0</v>
      </c>
      <c r="S160" s="8">
        <v>5</v>
      </c>
      <c r="T160" s="4">
        <v>83.314645226755843</v>
      </c>
      <c r="U160" s="8">
        <v>6</v>
      </c>
      <c r="V160" s="4">
        <v>111.08619363567445</v>
      </c>
      <c r="W160" s="8">
        <v>6</v>
      </c>
      <c r="X160" s="4">
        <v>9.2571828029728707</v>
      </c>
      <c r="Y160" s="8">
        <v>6</v>
      </c>
      <c r="Z160" s="4">
        <v>37.028731211891483</v>
      </c>
      <c r="AA160" s="8">
        <v>6</v>
      </c>
      <c r="AB160" s="4">
        <v>194.40083886243028</v>
      </c>
      <c r="AC160" s="8">
        <v>6</v>
      </c>
      <c r="AD160" s="4">
        <v>203.65802166540317</v>
      </c>
      <c r="AE160" s="10"/>
    </row>
    <row r="161" spans="1:31" ht="20.399999999999999" customHeight="1" x14ac:dyDescent="0.25">
      <c r="A161" s="4" t="s">
        <v>20</v>
      </c>
      <c r="B161">
        <v>7.26</v>
      </c>
      <c r="C161" s="4">
        <v>60</v>
      </c>
      <c r="D161" s="4">
        <v>3</v>
      </c>
      <c r="E161" s="4">
        <v>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2</v>
      </c>
      <c r="L161" s="4">
        <v>4</v>
      </c>
      <c r="M161" s="4">
        <v>3</v>
      </c>
      <c r="N161" s="4">
        <v>7</v>
      </c>
      <c r="O161" s="4">
        <v>42</v>
      </c>
      <c r="P161" s="4">
        <v>8</v>
      </c>
      <c r="Q161" s="8">
        <f t="shared" si="9"/>
        <v>5</v>
      </c>
      <c r="R161" s="22">
        <v>0</v>
      </c>
      <c r="S161" s="8">
        <v>5</v>
      </c>
      <c r="T161" s="4">
        <v>17.257412645392602</v>
      </c>
      <c r="U161" s="8">
        <v>6</v>
      </c>
      <c r="V161" s="4">
        <v>34.514825290785204</v>
      </c>
      <c r="W161" s="8">
        <v>6</v>
      </c>
      <c r="X161" s="4">
        <v>25.886118968088905</v>
      </c>
      <c r="Y161" s="8">
        <v>6</v>
      </c>
      <c r="Z161" s="4">
        <v>60.400944258874112</v>
      </c>
      <c r="AA161" s="8">
        <v>6</v>
      </c>
      <c r="AB161" s="4">
        <v>362.40566555324466</v>
      </c>
      <c r="AC161" s="8">
        <v>6</v>
      </c>
      <c r="AD161" s="4">
        <v>69.029650581570408</v>
      </c>
      <c r="AE161" s="10"/>
    </row>
    <row r="162" spans="1:31" ht="20.399999999999999" customHeight="1" x14ac:dyDescent="0.25">
      <c r="A162" s="4" t="s">
        <v>20</v>
      </c>
      <c r="B162">
        <v>7.26</v>
      </c>
      <c r="C162" s="4">
        <v>71</v>
      </c>
      <c r="D162" s="4">
        <v>2</v>
      </c>
      <c r="E162" s="4">
        <v>4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4</v>
      </c>
      <c r="M162" s="4">
        <v>2</v>
      </c>
      <c r="N162" s="4">
        <v>7</v>
      </c>
      <c r="O162" s="4">
        <v>46</v>
      </c>
      <c r="P162" s="4">
        <v>18</v>
      </c>
      <c r="Q162" s="8">
        <f t="shared" si="9"/>
        <v>5</v>
      </c>
      <c r="R162" s="22">
        <v>0</v>
      </c>
      <c r="S162" s="8">
        <v>5</v>
      </c>
      <c r="T162" s="4">
        <v>0</v>
      </c>
      <c r="U162" s="8">
        <v>6</v>
      </c>
      <c r="V162" s="4">
        <v>34.646739691545321</v>
      </c>
      <c r="W162" s="8">
        <v>6</v>
      </c>
      <c r="X162" s="4">
        <v>17.32336984577266</v>
      </c>
      <c r="Y162" s="8">
        <v>6</v>
      </c>
      <c r="Z162" s="4">
        <v>60.631794460204311</v>
      </c>
      <c r="AA162" s="8">
        <v>6</v>
      </c>
      <c r="AB162" s="4">
        <v>398.43750645277117</v>
      </c>
      <c r="AC162" s="8">
        <v>6</v>
      </c>
      <c r="AD162" s="4">
        <v>155.91032861195393</v>
      </c>
      <c r="AE162" s="10"/>
    </row>
    <row r="163" spans="1:31" ht="20.399999999999999" customHeight="1" x14ac:dyDescent="0.25">
      <c r="A163" s="4" t="s">
        <v>20</v>
      </c>
      <c r="B163">
        <v>7.26</v>
      </c>
      <c r="C163" s="4">
        <v>70</v>
      </c>
      <c r="D163" s="4">
        <v>2</v>
      </c>
      <c r="E163" s="4">
        <v>2</v>
      </c>
      <c r="F163" s="4">
        <v>1</v>
      </c>
      <c r="G163" s="4">
        <v>0</v>
      </c>
      <c r="H163" s="4">
        <v>0</v>
      </c>
      <c r="I163" s="4">
        <v>0</v>
      </c>
      <c r="J163" s="4">
        <v>0</v>
      </c>
      <c r="K163" s="4">
        <v>9</v>
      </c>
      <c r="L163" s="4">
        <v>3</v>
      </c>
      <c r="M163" s="4">
        <v>4</v>
      </c>
      <c r="N163" s="4">
        <v>9</v>
      </c>
      <c r="O163" s="4">
        <v>32</v>
      </c>
      <c r="P163" s="4">
        <v>18</v>
      </c>
      <c r="Q163" s="8">
        <f t="shared" si="9"/>
        <v>5</v>
      </c>
      <c r="R163" s="22">
        <v>0</v>
      </c>
      <c r="S163" s="8">
        <v>5</v>
      </c>
      <c r="T163" s="4">
        <v>76.257120661754143</v>
      </c>
      <c r="U163" s="8">
        <v>6</v>
      </c>
      <c r="V163" s="4">
        <v>25.419040220584712</v>
      </c>
      <c r="W163" s="8">
        <v>6</v>
      </c>
      <c r="X163" s="4">
        <v>33.89205362744628</v>
      </c>
      <c r="Y163" s="8">
        <v>6</v>
      </c>
      <c r="Z163" s="4">
        <v>76.257120661754143</v>
      </c>
      <c r="AA163" s="8">
        <v>6</v>
      </c>
      <c r="AB163" s="4">
        <v>271.13642901957024</v>
      </c>
      <c r="AC163" s="8">
        <v>6</v>
      </c>
      <c r="AD163" s="4">
        <v>152.51424132350829</v>
      </c>
      <c r="AE163" s="10"/>
    </row>
    <row r="164" spans="1:31" ht="20.399999999999999" customHeight="1" x14ac:dyDescent="0.25">
      <c r="A164" s="4" t="s">
        <v>20</v>
      </c>
      <c r="B164">
        <v>7.26</v>
      </c>
      <c r="C164" s="4">
        <v>33</v>
      </c>
      <c r="D164" s="4">
        <v>98</v>
      </c>
      <c r="E164" s="4">
        <v>2</v>
      </c>
      <c r="F164" s="4">
        <v>0</v>
      </c>
      <c r="G164" s="4">
        <v>1</v>
      </c>
      <c r="H164" s="4">
        <v>0</v>
      </c>
      <c r="I164" s="4">
        <v>0</v>
      </c>
      <c r="J164" s="4">
        <v>0</v>
      </c>
      <c r="K164" s="4">
        <v>4</v>
      </c>
      <c r="L164" s="4">
        <v>3</v>
      </c>
      <c r="M164" s="4">
        <v>1</v>
      </c>
      <c r="N164" s="4">
        <v>3</v>
      </c>
      <c r="O164" s="4">
        <v>15</v>
      </c>
      <c r="P164" s="4">
        <v>108</v>
      </c>
      <c r="Q164" s="8">
        <f t="shared" si="9"/>
        <v>5</v>
      </c>
      <c r="R164" s="22">
        <v>0</v>
      </c>
      <c r="S164" s="8">
        <v>5</v>
      </c>
      <c r="T164" s="4">
        <v>35.867480712600447</v>
      </c>
      <c r="U164" s="8">
        <v>6</v>
      </c>
      <c r="V164" s="4">
        <v>26.900610534450337</v>
      </c>
      <c r="W164" s="8">
        <v>6</v>
      </c>
      <c r="X164" s="4">
        <v>8.9668701781501117</v>
      </c>
      <c r="Y164" s="8">
        <v>6</v>
      </c>
      <c r="Z164" s="4">
        <v>26.900610534450337</v>
      </c>
      <c r="AA164" s="8">
        <v>6</v>
      </c>
      <c r="AB164" s="4">
        <v>134.50305267225167</v>
      </c>
      <c r="AC164" s="8">
        <v>6</v>
      </c>
      <c r="AD164" s="4">
        <v>968.42197924021218</v>
      </c>
      <c r="AE164" s="10"/>
    </row>
    <row r="165" spans="1:31" ht="20.399999999999999" customHeight="1" x14ac:dyDescent="0.25">
      <c r="A165" s="4" t="s">
        <v>20</v>
      </c>
      <c r="B165">
        <v>7.26</v>
      </c>
      <c r="C165" s="4">
        <v>43</v>
      </c>
      <c r="D165" s="4">
        <v>21</v>
      </c>
      <c r="E165" s="4">
        <v>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3</v>
      </c>
      <c r="L165" s="4">
        <v>9</v>
      </c>
      <c r="M165" s="4">
        <v>1</v>
      </c>
      <c r="N165" s="4">
        <v>5</v>
      </c>
      <c r="O165" s="4">
        <v>20</v>
      </c>
      <c r="P165" s="4">
        <v>27</v>
      </c>
      <c r="Q165" s="8">
        <f t="shared" si="9"/>
        <v>5</v>
      </c>
      <c r="R165" s="22">
        <v>0</v>
      </c>
      <c r="S165" s="8">
        <v>5</v>
      </c>
      <c r="T165" s="4">
        <v>25.949428757874969</v>
      </c>
      <c r="U165" s="8">
        <v>6</v>
      </c>
      <c r="V165" s="4">
        <v>77.848286273624907</v>
      </c>
      <c r="W165" s="8">
        <v>6</v>
      </c>
      <c r="X165" s="4">
        <v>8.6498095859583231</v>
      </c>
      <c r="Y165" s="8">
        <v>6</v>
      </c>
      <c r="Z165" s="4">
        <v>43.249047929791615</v>
      </c>
      <c r="AA165" s="8">
        <v>6</v>
      </c>
      <c r="AB165" s="4">
        <v>172.99619171916646</v>
      </c>
      <c r="AC165" s="8">
        <v>6</v>
      </c>
      <c r="AD165" s="4">
        <v>233.54485882087474</v>
      </c>
      <c r="AE165" s="10"/>
    </row>
    <row r="166" spans="1:31" ht="20.399999999999999" customHeight="1" x14ac:dyDescent="0.25">
      <c r="A166" s="4" t="s">
        <v>20</v>
      </c>
      <c r="B166">
        <v>7.26</v>
      </c>
      <c r="C166" s="4">
        <v>19</v>
      </c>
      <c r="D166" s="4">
        <v>2</v>
      </c>
      <c r="E166" s="4">
        <v>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1</v>
      </c>
      <c r="L166" s="4">
        <v>3</v>
      </c>
      <c r="M166" s="4">
        <v>1</v>
      </c>
      <c r="N166" s="4">
        <v>4</v>
      </c>
      <c r="O166" s="4">
        <v>8</v>
      </c>
      <c r="P166" s="4">
        <v>5</v>
      </c>
      <c r="Q166" s="8">
        <f t="shared" si="9"/>
        <v>5</v>
      </c>
      <c r="R166" s="22">
        <v>0</v>
      </c>
      <c r="S166" s="8">
        <v>5</v>
      </c>
      <c r="T166" s="4">
        <v>8.6708640494471592</v>
      </c>
      <c r="U166" s="8">
        <v>6</v>
      </c>
      <c r="V166" s="4">
        <v>26.012592148341472</v>
      </c>
      <c r="W166" s="8">
        <v>6</v>
      </c>
      <c r="X166" s="4">
        <v>8.6708640494471592</v>
      </c>
      <c r="Y166" s="8">
        <v>6</v>
      </c>
      <c r="Z166" s="4">
        <v>34.683456197788637</v>
      </c>
      <c r="AA166" s="8">
        <v>6</v>
      </c>
      <c r="AB166" s="4">
        <v>69.366912395577273</v>
      </c>
      <c r="AC166" s="8">
        <v>6</v>
      </c>
      <c r="AD166" s="4">
        <v>43.35432024723579</v>
      </c>
      <c r="AE166" s="10"/>
    </row>
    <row r="167" spans="1:31" ht="20.399999999999999" customHeight="1" x14ac:dyDescent="0.25">
      <c r="A167" s="4" t="s">
        <v>21</v>
      </c>
      <c r="B167">
        <v>7.31</v>
      </c>
      <c r="C167" s="4">
        <v>45</v>
      </c>
      <c r="D167" s="4">
        <v>3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4</v>
      </c>
      <c r="L167" s="4">
        <v>7</v>
      </c>
      <c r="M167" s="4">
        <v>2</v>
      </c>
      <c r="N167" s="4">
        <v>5</v>
      </c>
      <c r="O167" s="4">
        <v>23</v>
      </c>
      <c r="P167" s="4">
        <v>7</v>
      </c>
      <c r="Q167" s="8">
        <f t="shared" si="9"/>
        <v>6</v>
      </c>
      <c r="R167" s="22">
        <v>0</v>
      </c>
      <c r="S167" s="8">
        <v>6</v>
      </c>
      <c r="T167" s="4">
        <v>33.148768354580433</v>
      </c>
      <c r="U167" s="8">
        <v>6</v>
      </c>
      <c r="V167" s="4">
        <v>58.010344620515752</v>
      </c>
      <c r="W167" s="8">
        <v>6</v>
      </c>
      <c r="X167" s="4">
        <v>16.574384177290217</v>
      </c>
      <c r="Y167" s="8">
        <v>6</v>
      </c>
      <c r="Z167" s="4">
        <v>41.43596044322554</v>
      </c>
      <c r="AA167" s="8">
        <v>7</v>
      </c>
      <c r="AB167" s="4">
        <v>190.60541803883748</v>
      </c>
      <c r="AC167" s="8">
        <v>7</v>
      </c>
      <c r="AD167" s="4">
        <v>58.010344620515752</v>
      </c>
      <c r="AE167" s="10"/>
    </row>
    <row r="168" spans="1:31" ht="20.399999999999999" customHeight="1" x14ac:dyDescent="0.25">
      <c r="A168" s="4" t="s">
        <v>21</v>
      </c>
      <c r="B168">
        <v>7.31</v>
      </c>
      <c r="C168" s="4">
        <v>94</v>
      </c>
      <c r="D168" s="4">
        <v>11</v>
      </c>
      <c r="E168" s="4">
        <v>4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5</v>
      </c>
      <c r="L168" s="4">
        <v>8</v>
      </c>
      <c r="M168" s="4">
        <v>7</v>
      </c>
      <c r="N168" s="4">
        <v>12</v>
      </c>
      <c r="O168" s="4">
        <v>55</v>
      </c>
      <c r="P168" s="4">
        <v>22</v>
      </c>
      <c r="Q168" s="8">
        <f t="shared" si="9"/>
        <v>6</v>
      </c>
      <c r="R168" s="22">
        <v>0</v>
      </c>
      <c r="S168" s="8">
        <v>6</v>
      </c>
      <c r="T168" s="4">
        <v>43.05652182653774</v>
      </c>
      <c r="U168" s="8">
        <v>6</v>
      </c>
      <c r="V168" s="4">
        <v>68.890434922460386</v>
      </c>
      <c r="W168" s="8">
        <v>6</v>
      </c>
      <c r="X168" s="4">
        <v>60.27913055715284</v>
      </c>
      <c r="Y168" s="8">
        <v>6</v>
      </c>
      <c r="Z168" s="4">
        <v>103.33565238369059</v>
      </c>
      <c r="AA168" s="8">
        <v>7</v>
      </c>
      <c r="AB168" s="4">
        <v>473.62174009191517</v>
      </c>
      <c r="AC168" s="8">
        <v>7</v>
      </c>
      <c r="AD168" s="4">
        <v>189.44869603676605</v>
      </c>
      <c r="AE168" s="10"/>
    </row>
    <row r="169" spans="1:31" ht="20.399999999999999" customHeight="1" x14ac:dyDescent="0.25">
      <c r="A169" s="4" t="s">
        <v>21</v>
      </c>
      <c r="B169">
        <v>7.31</v>
      </c>
      <c r="C169" s="4">
        <v>0</v>
      </c>
      <c r="D169" s="4">
        <v>5</v>
      </c>
      <c r="E169" s="4">
        <v>2</v>
      </c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1</v>
      </c>
      <c r="O169" s="4">
        <v>2</v>
      </c>
      <c r="P169" s="4">
        <v>4</v>
      </c>
      <c r="Q169" s="8">
        <f t="shared" si="9"/>
        <v>6</v>
      </c>
      <c r="R169" s="22">
        <v>0</v>
      </c>
      <c r="S169" s="8">
        <v>6</v>
      </c>
      <c r="T169" s="4">
        <v>0</v>
      </c>
      <c r="U169" s="8">
        <v>6</v>
      </c>
      <c r="V169" s="4">
        <v>9.844168689561986</v>
      </c>
      <c r="W169" s="8">
        <v>6</v>
      </c>
      <c r="X169" s="4">
        <v>0</v>
      </c>
      <c r="Y169" s="8">
        <v>6</v>
      </c>
      <c r="Z169" s="4">
        <v>9.844168689561986</v>
      </c>
      <c r="AA169" s="8">
        <v>7</v>
      </c>
      <c r="AB169" s="4">
        <v>19.688337379123972</v>
      </c>
      <c r="AC169" s="8">
        <v>7</v>
      </c>
      <c r="AD169" s="4">
        <v>39.376674758247944</v>
      </c>
      <c r="AE169" s="10"/>
    </row>
    <row r="170" spans="1:31" ht="20.399999999999999" customHeight="1" x14ac:dyDescent="0.25">
      <c r="A170" s="4" t="s">
        <v>21</v>
      </c>
      <c r="B170">
        <v>7.31</v>
      </c>
      <c r="C170" s="4">
        <v>96</v>
      </c>
      <c r="D170" s="4">
        <v>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13</v>
      </c>
      <c r="L170" s="4">
        <v>28</v>
      </c>
      <c r="M170" s="4">
        <v>6</v>
      </c>
      <c r="N170" s="4">
        <v>6</v>
      </c>
      <c r="O170" s="4">
        <v>33</v>
      </c>
      <c r="P170" s="4">
        <v>12</v>
      </c>
      <c r="Q170" s="8">
        <f t="shared" si="9"/>
        <v>6</v>
      </c>
      <c r="R170" s="22">
        <v>0</v>
      </c>
      <c r="S170" s="8">
        <v>6</v>
      </c>
      <c r="T170" s="4">
        <v>107.22599125305658</v>
      </c>
      <c r="U170" s="8">
        <v>6</v>
      </c>
      <c r="V170" s="4">
        <v>230.94828885273722</v>
      </c>
      <c r="W170" s="8">
        <v>6</v>
      </c>
      <c r="X170" s="4">
        <v>49.488919039872265</v>
      </c>
      <c r="Y170" s="8">
        <v>6</v>
      </c>
      <c r="Z170" s="4">
        <v>49.488919039872265</v>
      </c>
      <c r="AA170" s="8">
        <v>7</v>
      </c>
      <c r="AB170" s="4">
        <v>272.18905471929747</v>
      </c>
      <c r="AC170" s="8">
        <v>7</v>
      </c>
      <c r="AD170" s="4">
        <v>98.977838079744529</v>
      </c>
      <c r="AE170" s="10"/>
    </row>
    <row r="171" spans="1:31" ht="20.399999999999999" customHeight="1" x14ac:dyDescent="0.25">
      <c r="A171" s="4" t="s">
        <v>21</v>
      </c>
      <c r="B171">
        <v>7.31</v>
      </c>
      <c r="C171" s="4">
        <v>176</v>
      </c>
      <c r="D171" s="4">
        <v>6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17</v>
      </c>
      <c r="L171" s="4">
        <v>21</v>
      </c>
      <c r="M171" s="4">
        <v>2</v>
      </c>
      <c r="N171" s="4">
        <v>26</v>
      </c>
      <c r="O171" s="4">
        <v>77</v>
      </c>
      <c r="P171" s="4">
        <v>39</v>
      </c>
      <c r="Q171" s="8">
        <f t="shared" si="9"/>
        <v>6</v>
      </c>
      <c r="R171" s="22">
        <v>0</v>
      </c>
      <c r="S171" s="8">
        <v>6</v>
      </c>
      <c r="T171" s="4">
        <v>140.41661951685191</v>
      </c>
      <c r="U171" s="8">
        <v>6</v>
      </c>
      <c r="V171" s="4">
        <v>173.45582410905234</v>
      </c>
      <c r="W171" s="8">
        <v>6</v>
      </c>
      <c r="X171" s="4">
        <v>16.519602296100224</v>
      </c>
      <c r="Y171" s="8">
        <v>6</v>
      </c>
      <c r="Z171" s="4">
        <v>214.75482984930292</v>
      </c>
      <c r="AA171" s="8">
        <v>7</v>
      </c>
      <c r="AB171" s="4">
        <v>636.00468839985865</v>
      </c>
      <c r="AC171" s="8">
        <v>7</v>
      </c>
      <c r="AD171" s="4">
        <v>322.13224477395437</v>
      </c>
      <c r="AE171" s="10"/>
    </row>
    <row r="172" spans="1:31" ht="20.399999999999999" customHeight="1" x14ac:dyDescent="0.25">
      <c r="A172" s="4" t="s">
        <v>21</v>
      </c>
      <c r="B172">
        <v>7.31</v>
      </c>
      <c r="C172" s="4">
        <v>0</v>
      </c>
      <c r="D172" s="4">
        <v>3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1</v>
      </c>
      <c r="O172" s="4">
        <v>1</v>
      </c>
      <c r="P172" s="4">
        <v>2</v>
      </c>
      <c r="Q172" s="8">
        <f t="shared" si="9"/>
        <v>6</v>
      </c>
      <c r="R172" s="22">
        <v>0</v>
      </c>
      <c r="S172" s="8">
        <v>6</v>
      </c>
      <c r="T172" s="4">
        <v>0</v>
      </c>
      <c r="U172" s="8">
        <v>6</v>
      </c>
      <c r="V172" s="4">
        <v>0</v>
      </c>
      <c r="W172" s="8">
        <v>6</v>
      </c>
      <c r="X172" s="4">
        <v>0</v>
      </c>
      <c r="Y172" s="8">
        <v>6</v>
      </c>
      <c r="Z172" s="4">
        <v>10.890106304457039</v>
      </c>
      <c r="AA172" s="8">
        <v>7</v>
      </c>
      <c r="AB172" s="4">
        <v>10.890106304457039</v>
      </c>
      <c r="AC172" s="8">
        <v>7</v>
      </c>
      <c r="AD172" s="4">
        <v>21.780212608914077</v>
      </c>
      <c r="AE172" s="10"/>
    </row>
    <row r="173" spans="1:31" ht="20.399999999999999" customHeight="1" x14ac:dyDescent="0.25">
      <c r="A173" s="4" t="s">
        <v>21</v>
      </c>
      <c r="B173">
        <v>7.31</v>
      </c>
      <c r="C173" s="4">
        <v>100</v>
      </c>
      <c r="D173" s="4">
        <v>7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6</v>
      </c>
      <c r="L173" s="4">
        <v>13</v>
      </c>
      <c r="M173" s="4">
        <v>3</v>
      </c>
      <c r="N173" s="4">
        <v>7</v>
      </c>
      <c r="O173" s="4">
        <v>57</v>
      </c>
      <c r="P173" s="4">
        <v>21</v>
      </c>
      <c r="Q173" s="8">
        <f t="shared" si="9"/>
        <v>6</v>
      </c>
      <c r="R173" s="22">
        <v>0</v>
      </c>
      <c r="S173" s="8">
        <v>6</v>
      </c>
      <c r="T173" s="4">
        <v>49.739404926529261</v>
      </c>
      <c r="U173" s="8">
        <v>6</v>
      </c>
      <c r="V173" s="4">
        <v>107.76871067414675</v>
      </c>
      <c r="W173" s="8">
        <v>6</v>
      </c>
      <c r="X173" s="4">
        <v>24.86970246326463</v>
      </c>
      <c r="Y173" s="8">
        <v>6</v>
      </c>
      <c r="Z173" s="4">
        <v>58.029305747617478</v>
      </c>
      <c r="AA173" s="8">
        <v>7</v>
      </c>
      <c r="AB173" s="4">
        <v>472.52434680202805</v>
      </c>
      <c r="AC173" s="8">
        <v>7</v>
      </c>
      <c r="AD173" s="4">
        <v>174.08791724285243</v>
      </c>
      <c r="AE173" s="10"/>
    </row>
    <row r="174" spans="1:31" ht="20.399999999999999" customHeight="1" x14ac:dyDescent="0.25">
      <c r="A174" s="4" t="s">
        <v>21</v>
      </c>
      <c r="B174">
        <v>7.31</v>
      </c>
      <c r="C174" s="4">
        <v>113</v>
      </c>
      <c r="D174" s="4">
        <v>1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5</v>
      </c>
      <c r="L174" s="4">
        <v>10</v>
      </c>
      <c r="M174" s="4">
        <v>5</v>
      </c>
      <c r="N174" s="4">
        <v>39</v>
      </c>
      <c r="O174" s="4">
        <v>39</v>
      </c>
      <c r="P174" s="4">
        <v>16</v>
      </c>
      <c r="Q174" s="8">
        <f t="shared" si="9"/>
        <v>6</v>
      </c>
      <c r="R174" s="22">
        <v>0</v>
      </c>
      <c r="S174" s="8">
        <v>6</v>
      </c>
      <c r="T174" s="4">
        <v>41.186804580081763</v>
      </c>
      <c r="U174" s="8">
        <v>6</v>
      </c>
      <c r="V174" s="4">
        <v>82.373609160163525</v>
      </c>
      <c r="W174" s="8">
        <v>6</v>
      </c>
      <c r="X174" s="4">
        <v>41.186804580081763</v>
      </c>
      <c r="Y174" s="8">
        <v>6</v>
      </c>
      <c r="Z174" s="4">
        <v>321.25707572463779</v>
      </c>
      <c r="AA174" s="8">
        <v>7</v>
      </c>
      <c r="AB174" s="4">
        <v>321.25707572463779</v>
      </c>
      <c r="AC174" s="8">
        <v>7</v>
      </c>
      <c r="AD174" s="4">
        <v>131.79777465626165</v>
      </c>
      <c r="AE174" s="10"/>
    </row>
    <row r="175" spans="1:31" ht="20.399999999999999" customHeight="1" x14ac:dyDescent="0.25">
      <c r="A175" s="4" t="s">
        <v>21</v>
      </c>
      <c r="B175">
        <v>7.31</v>
      </c>
      <c r="C175" s="4">
        <v>0</v>
      </c>
      <c r="D175" s="4">
        <v>4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2</v>
      </c>
      <c r="P175" s="4">
        <v>2</v>
      </c>
      <c r="Q175" s="8">
        <f t="shared" si="9"/>
        <v>6</v>
      </c>
      <c r="R175" s="22">
        <v>0</v>
      </c>
      <c r="S175" s="8">
        <v>6</v>
      </c>
      <c r="T175" s="4">
        <v>0</v>
      </c>
      <c r="U175" s="8">
        <v>6</v>
      </c>
      <c r="V175" s="4">
        <v>0</v>
      </c>
      <c r="W175" s="8">
        <v>6</v>
      </c>
      <c r="X175" s="4">
        <v>0</v>
      </c>
      <c r="Y175" s="8">
        <v>6</v>
      </c>
      <c r="Z175" s="4">
        <v>0</v>
      </c>
      <c r="AA175" s="8">
        <v>7</v>
      </c>
      <c r="AB175" s="4">
        <v>18.313390405763077</v>
      </c>
      <c r="AC175" s="8">
        <v>7</v>
      </c>
      <c r="AD175" s="4">
        <v>18.313390405763077</v>
      </c>
      <c r="AE175" s="10"/>
    </row>
    <row r="176" spans="1:31" ht="20.399999999999999" customHeight="1" x14ac:dyDescent="0.25">
      <c r="A176" s="4" t="s">
        <v>21</v>
      </c>
      <c r="B176">
        <v>7.31</v>
      </c>
      <c r="C176" s="4">
        <v>0</v>
      </c>
      <c r="D176" s="4">
        <v>35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4</v>
      </c>
      <c r="L176" s="4">
        <v>1</v>
      </c>
      <c r="M176" s="4">
        <v>1</v>
      </c>
      <c r="N176" s="4">
        <v>0</v>
      </c>
      <c r="O176" s="4">
        <v>22</v>
      </c>
      <c r="P176" s="4">
        <v>7</v>
      </c>
      <c r="Q176" s="8">
        <f t="shared" si="9"/>
        <v>6</v>
      </c>
      <c r="R176" s="22">
        <v>0</v>
      </c>
      <c r="S176" s="8">
        <v>6</v>
      </c>
      <c r="T176" s="4">
        <v>36.626780811526153</v>
      </c>
      <c r="U176" s="8">
        <v>6</v>
      </c>
      <c r="V176" s="4">
        <v>9.1566952028815383</v>
      </c>
      <c r="W176" s="8">
        <v>6</v>
      </c>
      <c r="X176" s="4">
        <v>9.1566952028815383</v>
      </c>
      <c r="Y176" s="8">
        <v>6</v>
      </c>
      <c r="Z176" s="4">
        <v>0</v>
      </c>
      <c r="AA176" s="8">
        <v>7</v>
      </c>
      <c r="AB176" s="4">
        <v>201.44729446339386</v>
      </c>
      <c r="AC176" s="8">
        <v>7</v>
      </c>
      <c r="AD176" s="4">
        <v>64.09686642017077</v>
      </c>
      <c r="AE176" s="10"/>
    </row>
    <row r="177" spans="1:31" ht="20.399999999999999" customHeight="1" x14ac:dyDescent="0.25">
      <c r="A177" s="4" t="s">
        <v>21</v>
      </c>
      <c r="B177">
        <v>7.31</v>
      </c>
      <c r="C177" s="4">
        <v>61</v>
      </c>
      <c r="D177" s="4">
        <v>56</v>
      </c>
      <c r="E177" s="4">
        <v>3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23</v>
      </c>
      <c r="L177" s="4">
        <v>19</v>
      </c>
      <c r="M177" s="4">
        <v>3</v>
      </c>
      <c r="N177" s="4">
        <v>9</v>
      </c>
      <c r="O177" s="4">
        <v>52</v>
      </c>
      <c r="P177" s="4">
        <v>14</v>
      </c>
      <c r="Q177" s="8">
        <f t="shared" si="9"/>
        <v>6</v>
      </c>
      <c r="R177" s="22">
        <v>0</v>
      </c>
      <c r="S177" s="8">
        <v>6</v>
      </c>
      <c r="T177" s="4">
        <v>203.74716525079938</v>
      </c>
      <c r="U177" s="8">
        <v>6</v>
      </c>
      <c r="V177" s="4">
        <v>168.31287564196469</v>
      </c>
      <c r="W177" s="8">
        <v>6</v>
      </c>
      <c r="X177" s="4">
        <v>26.575717206626006</v>
      </c>
      <c r="Y177" s="8">
        <v>6</v>
      </c>
      <c r="Z177" s="4">
        <v>79.727151619878015</v>
      </c>
      <c r="AA177" s="8">
        <v>7</v>
      </c>
      <c r="AB177" s="4">
        <v>460.64576491485076</v>
      </c>
      <c r="AC177" s="8">
        <v>7</v>
      </c>
      <c r="AD177" s="4">
        <v>124.02001363092137</v>
      </c>
      <c r="AE177" s="10"/>
    </row>
    <row r="178" spans="1:31" ht="20.399999999999999" customHeight="1" x14ac:dyDescent="0.25">
      <c r="A178" s="4" t="s">
        <v>21</v>
      </c>
      <c r="B178">
        <v>7.31</v>
      </c>
      <c r="C178" s="4">
        <v>0</v>
      </c>
      <c r="D178" s="4">
        <v>95</v>
      </c>
      <c r="E178" s="4">
        <v>4</v>
      </c>
      <c r="F178" s="4">
        <v>1</v>
      </c>
      <c r="G178" s="4">
        <v>0</v>
      </c>
      <c r="H178" s="4">
        <v>0</v>
      </c>
      <c r="I178" s="4">
        <v>0</v>
      </c>
      <c r="J178" s="4">
        <v>0</v>
      </c>
      <c r="K178" s="4">
        <v>12</v>
      </c>
      <c r="L178" s="4">
        <v>19</v>
      </c>
      <c r="M178" s="4">
        <v>4</v>
      </c>
      <c r="N178" s="4">
        <v>12</v>
      </c>
      <c r="O178" s="4">
        <v>36</v>
      </c>
      <c r="P178" s="4">
        <v>17</v>
      </c>
      <c r="Q178" s="8">
        <f t="shared" si="9"/>
        <v>6</v>
      </c>
      <c r="R178" s="22">
        <v>0</v>
      </c>
      <c r="S178" s="8">
        <v>6</v>
      </c>
      <c r="T178" s="4">
        <v>113.18202883146965</v>
      </c>
      <c r="U178" s="8">
        <v>6</v>
      </c>
      <c r="V178" s="4">
        <v>179.20487898316026</v>
      </c>
      <c r="W178" s="8">
        <v>6</v>
      </c>
      <c r="X178" s="4">
        <v>37.727342943823217</v>
      </c>
      <c r="Y178" s="8">
        <v>6</v>
      </c>
      <c r="Z178" s="4">
        <v>113.18202883146965</v>
      </c>
      <c r="AA178" s="8">
        <v>7</v>
      </c>
      <c r="AB178" s="4">
        <v>339.54608649440894</v>
      </c>
      <c r="AC178" s="8">
        <v>7</v>
      </c>
      <c r="AD178" s="4">
        <v>160.34120751124865</v>
      </c>
      <c r="AE178" s="10"/>
    </row>
    <row r="179" spans="1:31" ht="20.399999999999999" customHeight="1" x14ac:dyDescent="0.25">
      <c r="A179" s="4" t="s">
        <v>21</v>
      </c>
      <c r="B179">
        <v>7.31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8">
        <f t="shared" si="9"/>
        <v>6</v>
      </c>
      <c r="R179" s="22">
        <v>0</v>
      </c>
      <c r="S179" s="8">
        <v>6</v>
      </c>
      <c r="T179" s="4">
        <v>9.1566952028815383</v>
      </c>
      <c r="U179" s="8">
        <v>6</v>
      </c>
      <c r="V179" s="4">
        <v>0</v>
      </c>
      <c r="W179" s="8">
        <v>6</v>
      </c>
      <c r="X179" s="4">
        <v>0</v>
      </c>
      <c r="Y179" s="8">
        <v>6</v>
      </c>
      <c r="Z179" s="4">
        <v>0</v>
      </c>
      <c r="AA179" s="8">
        <v>7</v>
      </c>
      <c r="AB179" s="4">
        <v>0</v>
      </c>
      <c r="AC179" s="8">
        <v>7</v>
      </c>
      <c r="AD179" s="4">
        <v>0</v>
      </c>
      <c r="AE179" s="10"/>
    </row>
    <row r="180" spans="1:31" ht="20.399999999999999" customHeight="1" x14ac:dyDescent="0.25">
      <c r="A180" s="4" t="s">
        <v>21</v>
      </c>
      <c r="B180">
        <v>7.31</v>
      </c>
      <c r="C180" s="4">
        <v>48</v>
      </c>
      <c r="D180" s="4">
        <v>3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9</v>
      </c>
      <c r="L180" s="4">
        <v>6</v>
      </c>
      <c r="M180" s="4">
        <v>3</v>
      </c>
      <c r="N180" s="4">
        <v>3</v>
      </c>
      <c r="O180" s="4">
        <v>18</v>
      </c>
      <c r="P180" s="4">
        <v>12</v>
      </c>
      <c r="Q180" s="8">
        <f t="shared" si="9"/>
        <v>6</v>
      </c>
      <c r="R180" s="22">
        <v>0</v>
      </c>
      <c r="S180" s="8">
        <v>6</v>
      </c>
      <c r="T180" s="4">
        <v>74.554040452597619</v>
      </c>
      <c r="U180" s="8">
        <v>6</v>
      </c>
      <c r="V180" s="4">
        <v>49.702693635065081</v>
      </c>
      <c r="W180" s="8">
        <v>6</v>
      </c>
      <c r="X180" s="4">
        <v>24.851346817532541</v>
      </c>
      <c r="Y180" s="8">
        <v>6</v>
      </c>
      <c r="Z180" s="4">
        <v>24.851346817532541</v>
      </c>
      <c r="AA180" s="8">
        <v>7</v>
      </c>
      <c r="AB180" s="4">
        <v>149.10808090519524</v>
      </c>
      <c r="AC180" s="8">
        <v>7</v>
      </c>
      <c r="AD180" s="4">
        <v>99.405387270130163</v>
      </c>
      <c r="AE180" s="10"/>
    </row>
    <row r="181" spans="1:31" ht="20.399999999999999" customHeight="1" x14ac:dyDescent="0.25">
      <c r="A181" s="4" t="s">
        <v>21</v>
      </c>
      <c r="B181">
        <v>7.31</v>
      </c>
      <c r="C181" s="4">
        <v>0</v>
      </c>
      <c r="D181" s="4">
        <v>1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2</v>
      </c>
      <c r="Q181" s="8">
        <f t="shared" si="9"/>
        <v>6</v>
      </c>
      <c r="R181" s="22">
        <v>0</v>
      </c>
      <c r="S181" s="8">
        <v>6</v>
      </c>
      <c r="T181" s="4">
        <v>0</v>
      </c>
      <c r="U181" s="8">
        <v>6</v>
      </c>
      <c r="V181" s="4">
        <v>0</v>
      </c>
      <c r="W181" s="8">
        <v>6</v>
      </c>
      <c r="X181" s="4">
        <v>0</v>
      </c>
      <c r="Y181" s="8">
        <v>6</v>
      </c>
      <c r="Z181" s="4">
        <v>0</v>
      </c>
      <c r="AA181" s="8">
        <v>7</v>
      </c>
      <c r="AB181" s="4">
        <v>0</v>
      </c>
      <c r="AC181" s="8">
        <v>7</v>
      </c>
      <c r="AD181" s="4">
        <v>25.247034812065081</v>
      </c>
      <c r="AE181" s="10"/>
    </row>
    <row r="182" spans="1:31" ht="20.399999999999999" customHeight="1" x14ac:dyDescent="0.25">
      <c r="A182" s="4" t="s">
        <v>21</v>
      </c>
      <c r="B182">
        <v>7.31</v>
      </c>
      <c r="C182" s="4">
        <v>0</v>
      </c>
      <c r="D182" s="4">
        <v>78</v>
      </c>
      <c r="E182" s="4">
        <v>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6</v>
      </c>
      <c r="L182" s="4">
        <v>12</v>
      </c>
      <c r="M182" s="4">
        <v>1</v>
      </c>
      <c r="N182" s="4">
        <v>9</v>
      </c>
      <c r="O182" s="4">
        <v>36</v>
      </c>
      <c r="P182" s="4">
        <v>15</v>
      </c>
      <c r="Q182" s="8">
        <f t="shared" si="9"/>
        <v>6</v>
      </c>
      <c r="R182" s="22">
        <v>0</v>
      </c>
      <c r="S182" s="8">
        <v>6</v>
      </c>
      <c r="T182" s="4">
        <v>55.466777121565322</v>
      </c>
      <c r="U182" s="8">
        <v>6</v>
      </c>
      <c r="V182" s="4">
        <v>110.93355424313064</v>
      </c>
      <c r="W182" s="8">
        <v>6</v>
      </c>
      <c r="X182" s="4">
        <v>9.2444628535942215</v>
      </c>
      <c r="Y182" s="8">
        <v>6</v>
      </c>
      <c r="Z182" s="4">
        <v>83.200165682348</v>
      </c>
      <c r="AA182" s="8">
        <v>7</v>
      </c>
      <c r="AB182" s="4">
        <v>332.800662729392</v>
      </c>
      <c r="AC182" s="8">
        <v>7</v>
      </c>
      <c r="AD182" s="4">
        <v>138.66694280391332</v>
      </c>
      <c r="AE182" s="10"/>
    </row>
    <row r="183" spans="1:31" ht="20.399999999999999" customHeight="1" x14ac:dyDescent="0.25">
      <c r="A183" s="4" t="s">
        <v>21</v>
      </c>
      <c r="B183">
        <v>7.31</v>
      </c>
      <c r="C183" s="4">
        <v>152</v>
      </c>
      <c r="D183" s="4">
        <v>6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11</v>
      </c>
      <c r="L183" s="4">
        <v>22</v>
      </c>
      <c r="M183" s="4">
        <v>5</v>
      </c>
      <c r="N183" s="4">
        <v>21</v>
      </c>
      <c r="O183" s="4">
        <v>74</v>
      </c>
      <c r="P183" s="4">
        <v>25</v>
      </c>
      <c r="Q183" s="8">
        <f t="shared" si="9"/>
        <v>6</v>
      </c>
      <c r="R183" s="22">
        <v>0</v>
      </c>
      <c r="S183" s="8">
        <v>6</v>
      </c>
      <c r="T183" s="4">
        <v>90.908901530408727</v>
      </c>
      <c r="U183" s="8">
        <v>6</v>
      </c>
      <c r="V183" s="4">
        <v>181.81780306081745</v>
      </c>
      <c r="W183" s="8">
        <v>6</v>
      </c>
      <c r="X183" s="4">
        <v>41.322227968367606</v>
      </c>
      <c r="Y183" s="8">
        <v>6</v>
      </c>
      <c r="Z183" s="4">
        <v>173.55335746714391</v>
      </c>
      <c r="AA183" s="8">
        <v>7</v>
      </c>
      <c r="AB183" s="4">
        <v>611.56897393184056</v>
      </c>
      <c r="AC183" s="8">
        <v>7</v>
      </c>
      <c r="AD183" s="4">
        <v>206.611139841838</v>
      </c>
      <c r="AE183" s="10"/>
    </row>
    <row r="184" spans="1:31" ht="20.399999999999999" customHeight="1" x14ac:dyDescent="0.25">
      <c r="A184" s="4" t="s">
        <v>21</v>
      </c>
      <c r="B184">
        <v>7.31</v>
      </c>
      <c r="C184" s="4">
        <v>0</v>
      </c>
      <c r="D184" s="4">
        <v>51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5</v>
      </c>
      <c r="L184" s="4">
        <v>4</v>
      </c>
      <c r="M184" s="4">
        <v>2</v>
      </c>
      <c r="N184" s="4">
        <v>4</v>
      </c>
      <c r="O184" s="4">
        <v>22</v>
      </c>
      <c r="P184" s="4">
        <v>14</v>
      </c>
      <c r="Q184" s="8">
        <f t="shared" si="9"/>
        <v>6</v>
      </c>
      <c r="R184" s="22">
        <v>0</v>
      </c>
      <c r="S184" s="8">
        <v>6</v>
      </c>
      <c r="T184" s="4">
        <v>45.78347601440769</v>
      </c>
      <c r="U184" s="8">
        <v>6</v>
      </c>
      <c r="V184" s="4">
        <v>36.626780811526153</v>
      </c>
      <c r="W184" s="8">
        <v>6</v>
      </c>
      <c r="X184" s="4">
        <v>18.313390405763077</v>
      </c>
      <c r="Y184" s="8">
        <v>6</v>
      </c>
      <c r="Z184" s="4">
        <v>36.626780811526153</v>
      </c>
      <c r="AA184" s="8">
        <v>7</v>
      </c>
      <c r="AB184" s="4">
        <v>201.44729446339383</v>
      </c>
      <c r="AC184" s="8">
        <v>7</v>
      </c>
      <c r="AD184" s="4">
        <v>128.19373284034154</v>
      </c>
      <c r="AE184" s="10"/>
    </row>
    <row r="185" spans="1:31" ht="20.399999999999999" customHeight="1" x14ac:dyDescent="0.25">
      <c r="A185" s="4" t="s">
        <v>21</v>
      </c>
      <c r="B185">
        <v>7.31</v>
      </c>
      <c r="C185" s="4">
        <v>123</v>
      </c>
      <c r="D185" s="4">
        <v>9</v>
      </c>
      <c r="E185" s="4">
        <v>3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12</v>
      </c>
      <c r="L185" s="4">
        <v>20</v>
      </c>
      <c r="M185" s="4">
        <v>4</v>
      </c>
      <c r="N185" s="4">
        <v>7</v>
      </c>
      <c r="O185" s="4">
        <v>40</v>
      </c>
      <c r="P185" s="4">
        <v>52</v>
      </c>
      <c r="Q185" s="8">
        <f t="shared" si="9"/>
        <v>6</v>
      </c>
      <c r="R185" s="22">
        <v>0</v>
      </c>
      <c r="S185" s="8">
        <v>6</v>
      </c>
      <c r="T185" s="4">
        <v>101.58897573511948</v>
      </c>
      <c r="U185" s="8">
        <v>6</v>
      </c>
      <c r="V185" s="4">
        <v>169.31495955853245</v>
      </c>
      <c r="W185" s="8">
        <v>6</v>
      </c>
      <c r="X185" s="4">
        <v>33.862991911706494</v>
      </c>
      <c r="Y185" s="8">
        <v>6</v>
      </c>
      <c r="Z185" s="4">
        <v>59.260235845486356</v>
      </c>
      <c r="AA185" s="8">
        <v>7</v>
      </c>
      <c r="AB185" s="4">
        <v>338.6299191170649</v>
      </c>
      <c r="AC185" s="8">
        <v>7</v>
      </c>
      <c r="AD185" s="4">
        <v>440.21889485218441</v>
      </c>
      <c r="AE185" s="10"/>
    </row>
    <row r="186" spans="1:31" ht="20.399999999999999" customHeight="1" x14ac:dyDescent="0.25">
      <c r="A186" s="4" t="s">
        <v>21</v>
      </c>
      <c r="B186">
        <v>7.31</v>
      </c>
      <c r="C186" s="4">
        <v>90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8</v>
      </c>
      <c r="L186" s="4">
        <v>5</v>
      </c>
      <c r="M186" s="4">
        <v>0</v>
      </c>
      <c r="N186" s="4">
        <v>5</v>
      </c>
      <c r="O186" s="4">
        <v>30</v>
      </c>
      <c r="P186" s="4">
        <v>44</v>
      </c>
      <c r="Q186" s="8">
        <f t="shared" si="9"/>
        <v>6</v>
      </c>
      <c r="R186" s="22">
        <v>0</v>
      </c>
      <c r="S186" s="8">
        <v>6</v>
      </c>
      <c r="T186" s="4">
        <v>65.9951008433395</v>
      </c>
      <c r="U186" s="8">
        <v>6</v>
      </c>
      <c r="V186" s="4">
        <v>41.246938027087182</v>
      </c>
      <c r="W186" s="8">
        <v>6</v>
      </c>
      <c r="X186" s="4">
        <v>0</v>
      </c>
      <c r="Y186" s="8">
        <v>6</v>
      </c>
      <c r="Z186" s="4">
        <v>41.246938027087182</v>
      </c>
      <c r="AA186" s="8">
        <v>7</v>
      </c>
      <c r="AB186" s="4">
        <v>247.48162816252309</v>
      </c>
      <c r="AC186" s="8">
        <v>7</v>
      </c>
      <c r="AD186" s="4">
        <v>362.97305463836716</v>
      </c>
      <c r="AE186" s="10"/>
    </row>
    <row r="187" spans="1:31" ht="20.399999999999999" customHeight="1" x14ac:dyDescent="0.25">
      <c r="A187" s="4" t="s">
        <v>21</v>
      </c>
      <c r="B187">
        <v>7.31</v>
      </c>
      <c r="C187" s="4">
        <v>85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2</v>
      </c>
      <c r="P187" s="4">
        <v>84</v>
      </c>
      <c r="Q187" s="8">
        <f t="shared" si="9"/>
        <v>6</v>
      </c>
      <c r="R187" s="22">
        <v>0</v>
      </c>
      <c r="S187" s="8">
        <v>6</v>
      </c>
      <c r="T187" s="4">
        <v>0</v>
      </c>
      <c r="U187" s="8">
        <v>6</v>
      </c>
      <c r="V187" s="4">
        <v>0</v>
      </c>
      <c r="W187" s="8">
        <v>6</v>
      </c>
      <c r="X187" s="4">
        <v>0</v>
      </c>
      <c r="Y187" s="8">
        <v>6</v>
      </c>
      <c r="Z187" s="4">
        <v>0</v>
      </c>
      <c r="AA187" s="8">
        <v>7</v>
      </c>
      <c r="AB187" s="4">
        <v>16.480019498225793</v>
      </c>
      <c r="AC187" s="8">
        <v>7</v>
      </c>
      <c r="AD187" s="4">
        <v>692.16081892548345</v>
      </c>
      <c r="AE187" s="10"/>
    </row>
    <row r="188" spans="1:31" ht="20.399999999999999" customHeight="1" x14ac:dyDescent="0.25">
      <c r="A188" s="4" t="s">
        <v>22</v>
      </c>
      <c r="B188">
        <v>7.36</v>
      </c>
      <c r="C188" s="4">
        <v>60</v>
      </c>
      <c r="D188" s="4">
        <v>7</v>
      </c>
      <c r="E188" s="4">
        <v>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8</v>
      </c>
      <c r="L188" s="4">
        <v>11</v>
      </c>
      <c r="M188" s="4">
        <v>2</v>
      </c>
      <c r="N188" s="4">
        <v>11</v>
      </c>
      <c r="O188" s="4">
        <v>27</v>
      </c>
      <c r="P188" s="4">
        <v>9</v>
      </c>
      <c r="Q188" s="8">
        <f t="shared" si="9"/>
        <v>6</v>
      </c>
      <c r="R188" s="22">
        <v>0</v>
      </c>
      <c r="S188" s="8">
        <v>6</v>
      </c>
      <c r="T188" s="4">
        <v>67.522437516601755</v>
      </c>
      <c r="U188" s="8">
        <v>6</v>
      </c>
      <c r="V188" s="4">
        <v>92.843351585327412</v>
      </c>
      <c r="W188" s="8">
        <v>7</v>
      </c>
      <c r="X188" s="4">
        <v>16.880609379150439</v>
      </c>
      <c r="Y188" s="8">
        <v>7</v>
      </c>
      <c r="Z188" s="4">
        <v>92.843351585327412</v>
      </c>
      <c r="AA188" s="8">
        <v>7</v>
      </c>
      <c r="AB188" s="4">
        <v>227.88822661853092</v>
      </c>
      <c r="AC188" s="8">
        <v>7</v>
      </c>
      <c r="AD188" s="4">
        <v>75.962742206176969</v>
      </c>
      <c r="AE188" s="10"/>
    </row>
    <row r="189" spans="1:31" ht="20.399999999999999" customHeight="1" x14ac:dyDescent="0.25">
      <c r="A189" s="4" t="s">
        <v>22</v>
      </c>
      <c r="B189">
        <v>7.36</v>
      </c>
      <c r="C189" s="4">
        <v>45</v>
      </c>
      <c r="D189" s="4">
        <v>3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5</v>
      </c>
      <c r="L189" s="4">
        <v>14</v>
      </c>
      <c r="M189" s="4">
        <v>1</v>
      </c>
      <c r="N189" s="4">
        <v>7</v>
      </c>
      <c r="O189" s="4">
        <v>14</v>
      </c>
      <c r="P189" s="4">
        <v>7</v>
      </c>
      <c r="Q189" s="8">
        <f t="shared" si="9"/>
        <v>6</v>
      </c>
      <c r="R189" s="22">
        <v>0</v>
      </c>
      <c r="S189" s="8">
        <v>6</v>
      </c>
      <c r="T189" s="4">
        <v>41.43596044322554</v>
      </c>
      <c r="U189" s="8">
        <v>6</v>
      </c>
      <c r="V189" s="4">
        <v>116.0206892410315</v>
      </c>
      <c r="W189" s="8">
        <v>7</v>
      </c>
      <c r="X189" s="4">
        <v>8.2871920886451083</v>
      </c>
      <c r="Y189" s="8">
        <v>7</v>
      </c>
      <c r="Z189" s="4">
        <v>58.010344620515752</v>
      </c>
      <c r="AA189" s="8">
        <v>7</v>
      </c>
      <c r="AB189" s="4">
        <v>116.0206892410315</v>
      </c>
      <c r="AC189" s="8">
        <v>7</v>
      </c>
      <c r="AD189" s="4">
        <v>58.010344620515752</v>
      </c>
      <c r="AE189" s="10"/>
    </row>
    <row r="190" spans="1:31" ht="20.399999999999999" customHeight="1" x14ac:dyDescent="0.25">
      <c r="A190" s="4" t="s">
        <v>22</v>
      </c>
      <c r="B190">
        <v>7.36</v>
      </c>
      <c r="C190" s="4">
        <v>56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8</v>
      </c>
      <c r="L190" s="4">
        <v>3</v>
      </c>
      <c r="M190" s="4">
        <v>3</v>
      </c>
      <c r="N190" s="4">
        <v>6</v>
      </c>
      <c r="O190" s="4">
        <v>23</v>
      </c>
      <c r="P190" s="4">
        <v>13</v>
      </c>
      <c r="Q190" s="8">
        <f t="shared" si="9"/>
        <v>6</v>
      </c>
      <c r="R190" s="22">
        <v>0</v>
      </c>
      <c r="S190" s="8">
        <v>6</v>
      </c>
      <c r="T190" s="4">
        <v>65.833801714901426</v>
      </c>
      <c r="U190" s="8">
        <v>6</v>
      </c>
      <c r="V190" s="4">
        <v>24.687675643088035</v>
      </c>
      <c r="W190" s="8">
        <v>7</v>
      </c>
      <c r="X190" s="4">
        <v>24.687675643088035</v>
      </c>
      <c r="Y190" s="8">
        <v>7</v>
      </c>
      <c r="Z190" s="4">
        <v>49.37535128617607</v>
      </c>
      <c r="AA190" s="8">
        <v>7</v>
      </c>
      <c r="AB190" s="4">
        <v>189.27217993034159</v>
      </c>
      <c r="AC190" s="8">
        <v>7</v>
      </c>
      <c r="AD190" s="4">
        <v>106.97992778671482</v>
      </c>
      <c r="AE190" s="10"/>
    </row>
    <row r="191" spans="1:31" ht="20.399999999999999" customHeight="1" x14ac:dyDescent="0.25">
      <c r="A191" s="4" t="s">
        <v>22</v>
      </c>
      <c r="B191">
        <v>7.36</v>
      </c>
      <c r="C191" s="4">
        <v>62</v>
      </c>
      <c r="D191" s="4">
        <v>2</v>
      </c>
      <c r="E191" s="4">
        <v>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11</v>
      </c>
      <c r="L191" s="4">
        <v>13</v>
      </c>
      <c r="M191" s="4">
        <v>1</v>
      </c>
      <c r="N191" s="4">
        <v>13</v>
      </c>
      <c r="O191" s="4">
        <v>13</v>
      </c>
      <c r="P191" s="4">
        <v>16</v>
      </c>
      <c r="Q191" s="8">
        <f t="shared" si="9"/>
        <v>6</v>
      </c>
      <c r="R191" s="22">
        <v>0</v>
      </c>
      <c r="S191" s="8">
        <v>6</v>
      </c>
      <c r="T191" s="4">
        <v>94.697911906892486</v>
      </c>
      <c r="U191" s="8">
        <v>6</v>
      </c>
      <c r="V191" s="4">
        <v>111.91571407178205</v>
      </c>
      <c r="W191" s="8">
        <v>7</v>
      </c>
      <c r="X191" s="4">
        <v>8.6089010824447723</v>
      </c>
      <c r="Y191" s="8">
        <v>7</v>
      </c>
      <c r="Z191" s="4">
        <v>111.91571407178205</v>
      </c>
      <c r="AA191" s="8">
        <v>7</v>
      </c>
      <c r="AB191" s="4">
        <v>111.91571407178205</v>
      </c>
      <c r="AC191" s="8">
        <v>7</v>
      </c>
      <c r="AD191" s="4">
        <v>137.74241731911636</v>
      </c>
      <c r="AE191" s="10"/>
    </row>
    <row r="192" spans="1:31" ht="20.399999999999999" customHeight="1" x14ac:dyDescent="0.25">
      <c r="A192" s="4" t="s">
        <v>22</v>
      </c>
      <c r="B192">
        <v>7.36</v>
      </c>
      <c r="C192" s="4">
        <v>68</v>
      </c>
      <c r="D192" s="4">
        <v>7</v>
      </c>
      <c r="E192" s="4">
        <v>4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5</v>
      </c>
      <c r="L192" s="4">
        <v>13</v>
      </c>
      <c r="M192" s="4">
        <v>0</v>
      </c>
      <c r="N192" s="4">
        <v>11</v>
      </c>
      <c r="O192" s="4">
        <v>38</v>
      </c>
      <c r="P192" s="4">
        <v>12</v>
      </c>
      <c r="Q192" s="8">
        <f t="shared" si="9"/>
        <v>6</v>
      </c>
      <c r="R192" s="22">
        <v>0</v>
      </c>
      <c r="S192" s="8">
        <v>6</v>
      </c>
      <c r="T192" s="4">
        <v>43.547186040099177</v>
      </c>
      <c r="U192" s="8">
        <v>6</v>
      </c>
      <c r="V192" s="4">
        <v>113.22268370425786</v>
      </c>
      <c r="W192" s="8">
        <v>7</v>
      </c>
      <c r="X192" s="4">
        <v>0</v>
      </c>
      <c r="Y192" s="8">
        <v>7</v>
      </c>
      <c r="Z192" s="4">
        <v>95.80380928821819</v>
      </c>
      <c r="AA192" s="8">
        <v>7</v>
      </c>
      <c r="AB192" s="4">
        <v>330.95861390475375</v>
      </c>
      <c r="AC192" s="8">
        <v>7</v>
      </c>
      <c r="AD192" s="4">
        <v>104.51324649623804</v>
      </c>
      <c r="AE192" s="10"/>
    </row>
    <row r="193" spans="1:31" ht="20.399999999999999" customHeight="1" x14ac:dyDescent="0.25">
      <c r="A193" s="4" t="s">
        <v>22</v>
      </c>
      <c r="B193">
        <v>7.36</v>
      </c>
      <c r="C193" s="4">
        <v>104</v>
      </c>
      <c r="D193" s="4">
        <v>3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10</v>
      </c>
      <c r="L193" s="4">
        <v>19</v>
      </c>
      <c r="M193" s="4">
        <v>4</v>
      </c>
      <c r="N193" s="4">
        <v>13</v>
      </c>
      <c r="O193" s="4">
        <v>44</v>
      </c>
      <c r="P193" s="4">
        <v>17</v>
      </c>
      <c r="Q193" s="8">
        <f t="shared" si="9"/>
        <v>6</v>
      </c>
      <c r="R193" s="22">
        <v>0</v>
      </c>
      <c r="S193" s="8">
        <v>6</v>
      </c>
      <c r="T193" s="4">
        <v>82.552290458164777</v>
      </c>
      <c r="U193" s="8">
        <v>6</v>
      </c>
      <c r="V193" s="4">
        <v>156.84935187051309</v>
      </c>
      <c r="W193" s="8">
        <v>7</v>
      </c>
      <c r="X193" s="4">
        <v>33.020916183265911</v>
      </c>
      <c r="Y193" s="8">
        <v>7</v>
      </c>
      <c r="Z193" s="4">
        <v>107.31797759561422</v>
      </c>
      <c r="AA193" s="8">
        <v>7</v>
      </c>
      <c r="AB193" s="4">
        <v>363.23007801592507</v>
      </c>
      <c r="AC193" s="8">
        <v>7</v>
      </c>
      <c r="AD193" s="4">
        <v>140.33889377888013</v>
      </c>
      <c r="AE193" s="10"/>
    </row>
    <row r="194" spans="1:31" ht="20.399999999999999" customHeight="1" x14ac:dyDescent="0.25">
      <c r="A194" s="4" t="s">
        <v>22</v>
      </c>
      <c r="B194">
        <v>7.36</v>
      </c>
      <c r="C194" s="4">
        <v>46</v>
      </c>
      <c r="D194" s="4">
        <v>2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6</v>
      </c>
      <c r="L194" s="4">
        <v>9</v>
      </c>
      <c r="M194" s="4">
        <v>0</v>
      </c>
      <c r="N194" s="4">
        <v>4</v>
      </c>
      <c r="O194" s="4">
        <v>19</v>
      </c>
      <c r="P194" s="4">
        <v>10</v>
      </c>
      <c r="Q194" s="8">
        <f t="shared" si="9"/>
        <v>6</v>
      </c>
      <c r="R194" s="22">
        <v>0</v>
      </c>
      <c r="S194" s="8">
        <v>6</v>
      </c>
      <c r="T194" s="4">
        <v>49.60721878330579</v>
      </c>
      <c r="U194" s="8">
        <v>6</v>
      </c>
      <c r="V194" s="4">
        <v>74.410828174958667</v>
      </c>
      <c r="W194" s="8">
        <v>7</v>
      </c>
      <c r="X194" s="4">
        <v>0</v>
      </c>
      <c r="Y194" s="8">
        <v>7</v>
      </c>
      <c r="Z194" s="4">
        <v>33.071479188870519</v>
      </c>
      <c r="AA194" s="8">
        <v>7</v>
      </c>
      <c r="AB194" s="4">
        <v>157.08952614713499</v>
      </c>
      <c r="AC194" s="8">
        <v>7</v>
      </c>
      <c r="AD194" s="4">
        <v>82.678697972176295</v>
      </c>
      <c r="AE194" s="10"/>
    </row>
    <row r="195" spans="1:31" ht="20.399999999999999" customHeight="1" x14ac:dyDescent="0.25">
      <c r="A195" s="4" t="s">
        <v>22</v>
      </c>
      <c r="B195">
        <v>7.36</v>
      </c>
      <c r="C195" s="4">
        <v>149</v>
      </c>
      <c r="D195" s="4">
        <v>6</v>
      </c>
      <c r="E195" s="4">
        <v>1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14</v>
      </c>
      <c r="L195" s="4">
        <v>4</v>
      </c>
      <c r="M195" s="4">
        <v>1</v>
      </c>
      <c r="N195" s="4">
        <v>49</v>
      </c>
      <c r="O195" s="4">
        <v>47</v>
      </c>
      <c r="P195" s="4">
        <v>41</v>
      </c>
      <c r="Q195" s="8">
        <f t="shared" ref="Q195:Q258" si="10">(FLOOR($B195+C$1,1)-6)*4+FLOOR((($B195+C$1-FLOOR($B195+C$1,1))/0.15),1)</f>
        <v>6</v>
      </c>
      <c r="R195" s="22">
        <v>0</v>
      </c>
      <c r="S195" s="8">
        <v>6</v>
      </c>
      <c r="T195" s="4">
        <v>116.41404454314849</v>
      </c>
      <c r="U195" s="8">
        <v>6</v>
      </c>
      <c r="V195" s="4">
        <v>33.261155583756711</v>
      </c>
      <c r="W195" s="8">
        <v>7</v>
      </c>
      <c r="X195" s="4">
        <v>8.3152888959391777</v>
      </c>
      <c r="Y195" s="8">
        <v>7</v>
      </c>
      <c r="Z195" s="4">
        <v>407.44915590101971</v>
      </c>
      <c r="AA195" s="8">
        <v>7</v>
      </c>
      <c r="AB195" s="4">
        <v>390.81857810914141</v>
      </c>
      <c r="AC195" s="8">
        <v>7</v>
      </c>
      <c r="AD195" s="4">
        <v>340.9268447335063</v>
      </c>
      <c r="AE195" s="10"/>
    </row>
    <row r="196" spans="1:31" ht="20.399999999999999" customHeight="1" x14ac:dyDescent="0.25">
      <c r="A196" s="4" t="s">
        <v>22</v>
      </c>
      <c r="B196">
        <v>7.36</v>
      </c>
      <c r="C196" s="4">
        <v>76</v>
      </c>
      <c r="D196" s="4">
        <v>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9</v>
      </c>
      <c r="L196" s="4">
        <v>7</v>
      </c>
      <c r="M196" s="4">
        <v>1</v>
      </c>
      <c r="N196" s="4">
        <v>11</v>
      </c>
      <c r="O196" s="4">
        <v>29</v>
      </c>
      <c r="P196" s="4">
        <v>20</v>
      </c>
      <c r="Q196" s="8">
        <f t="shared" si="10"/>
        <v>6</v>
      </c>
      <c r="R196" s="22">
        <v>0</v>
      </c>
      <c r="S196" s="8">
        <v>6</v>
      </c>
      <c r="T196" s="4">
        <v>74.171432512337731</v>
      </c>
      <c r="U196" s="8">
        <v>6</v>
      </c>
      <c r="V196" s="4">
        <v>57.688891954040464</v>
      </c>
      <c r="W196" s="8">
        <v>7</v>
      </c>
      <c r="X196" s="4">
        <v>8.2412702791486367</v>
      </c>
      <c r="Y196" s="8">
        <v>7</v>
      </c>
      <c r="Z196" s="4">
        <v>90.653973070635018</v>
      </c>
      <c r="AA196" s="8">
        <v>7</v>
      </c>
      <c r="AB196" s="4">
        <v>238.99683809531047</v>
      </c>
      <c r="AC196" s="8">
        <v>7</v>
      </c>
      <c r="AD196" s="4">
        <v>164.82540558297276</v>
      </c>
      <c r="AE196" s="10"/>
    </row>
    <row r="197" spans="1:31" ht="20.399999999999999" customHeight="1" x14ac:dyDescent="0.25">
      <c r="A197" s="4" t="s">
        <v>22</v>
      </c>
      <c r="B197">
        <v>7.36</v>
      </c>
      <c r="C197" s="4">
        <v>80</v>
      </c>
      <c r="D197" s="4">
        <v>123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19</v>
      </c>
      <c r="L197" s="4">
        <v>38</v>
      </c>
      <c r="M197" s="4">
        <v>8</v>
      </c>
      <c r="N197" s="4">
        <v>45</v>
      </c>
      <c r="O197" s="4">
        <v>51</v>
      </c>
      <c r="P197" s="4">
        <v>43</v>
      </c>
      <c r="Q197" s="8">
        <f t="shared" si="10"/>
        <v>6</v>
      </c>
      <c r="R197" s="22">
        <v>0</v>
      </c>
      <c r="S197" s="8">
        <v>6</v>
      </c>
      <c r="T197" s="4">
        <v>167.71242876245057</v>
      </c>
      <c r="U197" s="8">
        <v>6</v>
      </c>
      <c r="V197" s="4">
        <v>335.42485752490114</v>
      </c>
      <c r="W197" s="8">
        <v>7</v>
      </c>
      <c r="X197" s="4">
        <v>70.615759478926563</v>
      </c>
      <c r="Y197" s="8">
        <v>7</v>
      </c>
      <c r="Z197" s="4">
        <v>397.21364706896185</v>
      </c>
      <c r="AA197" s="8">
        <v>7</v>
      </c>
      <c r="AB197" s="4">
        <v>450.17546667815679</v>
      </c>
      <c r="AC197" s="8">
        <v>7</v>
      </c>
      <c r="AD197" s="4">
        <v>379.55970719923027</v>
      </c>
      <c r="AE197" s="10"/>
    </row>
    <row r="198" spans="1:31" ht="20.399999999999999" customHeight="1" x14ac:dyDescent="0.25">
      <c r="A198" s="4" t="s">
        <v>22</v>
      </c>
      <c r="B198">
        <v>7.36</v>
      </c>
      <c r="C198" s="4">
        <v>0</v>
      </c>
      <c r="D198" s="4">
        <v>3</v>
      </c>
      <c r="E198" s="4">
        <v>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2</v>
      </c>
      <c r="P198" s="4">
        <v>2</v>
      </c>
      <c r="Q198" s="8">
        <f t="shared" si="10"/>
        <v>6</v>
      </c>
      <c r="R198" s="22">
        <v>0</v>
      </c>
      <c r="S198" s="8">
        <v>6</v>
      </c>
      <c r="T198" s="4">
        <v>0</v>
      </c>
      <c r="U198" s="8">
        <v>6</v>
      </c>
      <c r="V198" s="4">
        <v>0</v>
      </c>
      <c r="W198" s="8">
        <v>7</v>
      </c>
      <c r="X198" s="4">
        <v>0</v>
      </c>
      <c r="Y198" s="8">
        <v>7</v>
      </c>
      <c r="Z198" s="4">
        <v>0</v>
      </c>
      <c r="AA198" s="8">
        <v>7</v>
      </c>
      <c r="AB198" s="4">
        <v>21.780212608914077</v>
      </c>
      <c r="AC198" s="8">
        <v>7</v>
      </c>
      <c r="AD198" s="4">
        <v>21.780212608914077</v>
      </c>
      <c r="AE198" s="10"/>
    </row>
    <row r="199" spans="1:31" ht="20.399999999999999" customHeight="1" x14ac:dyDescent="0.25">
      <c r="A199" s="4" t="s">
        <v>22</v>
      </c>
      <c r="B199">
        <v>7.36</v>
      </c>
      <c r="C199" s="4">
        <v>54</v>
      </c>
      <c r="D199" s="4">
        <v>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7</v>
      </c>
      <c r="L199" s="4">
        <v>4</v>
      </c>
      <c r="M199" s="4">
        <v>1</v>
      </c>
      <c r="N199" s="4">
        <v>5</v>
      </c>
      <c r="O199" s="4">
        <v>25</v>
      </c>
      <c r="P199" s="4">
        <v>13</v>
      </c>
      <c r="Q199" s="8">
        <f t="shared" si="10"/>
        <v>6</v>
      </c>
      <c r="R199" s="22">
        <v>0</v>
      </c>
      <c r="S199" s="8">
        <v>6</v>
      </c>
      <c r="T199" s="4">
        <v>57.722618135441145</v>
      </c>
      <c r="U199" s="8">
        <v>6</v>
      </c>
      <c r="V199" s="4">
        <v>32.984353220252089</v>
      </c>
      <c r="W199" s="8">
        <v>7</v>
      </c>
      <c r="X199" s="4">
        <v>8.2460883050630223</v>
      </c>
      <c r="Y199" s="8">
        <v>7</v>
      </c>
      <c r="Z199" s="4">
        <v>41.230441525315108</v>
      </c>
      <c r="AA199" s="8">
        <v>7</v>
      </c>
      <c r="AB199" s="4">
        <v>206.15220762657555</v>
      </c>
      <c r="AC199" s="8">
        <v>7</v>
      </c>
      <c r="AD199" s="4">
        <v>107.19914796581928</v>
      </c>
      <c r="AE199" s="10"/>
    </row>
    <row r="200" spans="1:31" ht="20.399999999999999" customHeight="1" x14ac:dyDescent="0.25">
      <c r="A200" s="4" t="s">
        <v>22</v>
      </c>
      <c r="B200">
        <v>7.36</v>
      </c>
      <c r="C200" s="4">
        <v>40</v>
      </c>
      <c r="D200" s="4">
        <v>2</v>
      </c>
      <c r="E200" s="4">
        <v>2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4</v>
      </c>
      <c r="L200" s="4">
        <v>4</v>
      </c>
      <c r="M200" s="4">
        <v>0</v>
      </c>
      <c r="N200" s="4">
        <v>10</v>
      </c>
      <c r="O200" s="4">
        <v>16</v>
      </c>
      <c r="P200" s="4">
        <v>10</v>
      </c>
      <c r="Q200" s="8">
        <f t="shared" si="10"/>
        <v>6</v>
      </c>
      <c r="R200" s="22">
        <v>0</v>
      </c>
      <c r="S200" s="8">
        <v>6</v>
      </c>
      <c r="T200" s="4">
        <v>34.514825290785204</v>
      </c>
      <c r="U200" s="8">
        <v>6</v>
      </c>
      <c r="V200" s="4">
        <v>34.514825290785204</v>
      </c>
      <c r="W200" s="8">
        <v>7</v>
      </c>
      <c r="X200" s="4">
        <v>0</v>
      </c>
      <c r="Y200" s="8">
        <v>7</v>
      </c>
      <c r="Z200" s="4">
        <v>86.287063226963014</v>
      </c>
      <c r="AA200" s="8">
        <v>7</v>
      </c>
      <c r="AB200" s="4">
        <v>138.05930116314082</v>
      </c>
      <c r="AC200" s="8">
        <v>7</v>
      </c>
      <c r="AD200" s="4">
        <v>86.287063226963014</v>
      </c>
      <c r="AE200" s="10"/>
    </row>
    <row r="201" spans="1:31" ht="20.399999999999999" customHeight="1" x14ac:dyDescent="0.25">
      <c r="A201" s="4" t="s">
        <v>22</v>
      </c>
      <c r="B201">
        <v>7.36</v>
      </c>
      <c r="C201" s="4">
        <v>20</v>
      </c>
      <c r="D201" s="4">
        <v>3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3</v>
      </c>
      <c r="L201" s="4">
        <v>2</v>
      </c>
      <c r="M201" s="4">
        <v>0</v>
      </c>
      <c r="N201" s="4">
        <v>5</v>
      </c>
      <c r="O201" s="4">
        <v>6</v>
      </c>
      <c r="P201" s="4">
        <v>7</v>
      </c>
      <c r="Q201" s="8">
        <f t="shared" si="10"/>
        <v>6</v>
      </c>
      <c r="R201" s="22">
        <v>0</v>
      </c>
      <c r="S201" s="8">
        <v>6</v>
      </c>
      <c r="T201" s="4">
        <v>25.050598682073677</v>
      </c>
      <c r="U201" s="8">
        <v>6</v>
      </c>
      <c r="V201" s="4">
        <v>16.70039912138245</v>
      </c>
      <c r="W201" s="8">
        <v>7</v>
      </c>
      <c r="X201" s="4">
        <v>0</v>
      </c>
      <c r="Y201" s="8">
        <v>7</v>
      </c>
      <c r="Z201" s="4">
        <v>41.750997803456123</v>
      </c>
      <c r="AA201" s="8">
        <v>7</v>
      </c>
      <c r="AB201" s="4">
        <v>50.101197364147353</v>
      </c>
      <c r="AC201" s="8">
        <v>7</v>
      </c>
      <c r="AD201" s="4">
        <v>58.451396924838583</v>
      </c>
      <c r="AE201" s="10"/>
    </row>
    <row r="202" spans="1:31" ht="20.399999999999999" customHeight="1" x14ac:dyDescent="0.25">
      <c r="A202" s="4" t="s">
        <v>22</v>
      </c>
      <c r="B202">
        <v>7.36</v>
      </c>
      <c r="C202" s="4">
        <v>99</v>
      </c>
      <c r="D202" s="4">
        <v>9</v>
      </c>
      <c r="E202" s="4">
        <v>6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7</v>
      </c>
      <c r="L202" s="4">
        <v>9</v>
      </c>
      <c r="M202" s="4">
        <v>7</v>
      </c>
      <c r="N202" s="4">
        <v>12</v>
      </c>
      <c r="O202" s="4">
        <v>52</v>
      </c>
      <c r="P202" s="4">
        <v>27</v>
      </c>
      <c r="Q202" s="8">
        <f t="shared" si="10"/>
        <v>6</v>
      </c>
      <c r="R202" s="22">
        <v>0</v>
      </c>
      <c r="S202" s="8">
        <v>6</v>
      </c>
      <c r="T202" s="4">
        <v>61.013325744917381</v>
      </c>
      <c r="U202" s="8">
        <v>6</v>
      </c>
      <c r="V202" s="4">
        <v>78.445704529179494</v>
      </c>
      <c r="W202" s="8">
        <v>7</v>
      </c>
      <c r="X202" s="4">
        <v>61.013325744917381</v>
      </c>
      <c r="Y202" s="8">
        <v>7</v>
      </c>
      <c r="Z202" s="4">
        <v>104.59427270557265</v>
      </c>
      <c r="AA202" s="8">
        <v>7</v>
      </c>
      <c r="AB202" s="4">
        <v>453.24184839081488</v>
      </c>
      <c r="AC202" s="8">
        <v>7</v>
      </c>
      <c r="AD202" s="4">
        <v>235.33711358753845</v>
      </c>
      <c r="AE202" s="10"/>
    </row>
    <row r="203" spans="1:31" ht="20.399999999999999" customHeight="1" x14ac:dyDescent="0.25">
      <c r="A203" s="4" t="s">
        <v>22</v>
      </c>
      <c r="B203">
        <v>7.36</v>
      </c>
      <c r="C203" s="4">
        <v>50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7</v>
      </c>
      <c r="L203" s="4">
        <v>6</v>
      </c>
      <c r="M203" s="4">
        <v>1</v>
      </c>
      <c r="N203" s="4">
        <v>4</v>
      </c>
      <c r="O203" s="4">
        <v>29</v>
      </c>
      <c r="P203" s="4">
        <v>4</v>
      </c>
      <c r="Q203" s="8">
        <f t="shared" si="10"/>
        <v>6</v>
      </c>
      <c r="R203" s="22">
        <v>0</v>
      </c>
      <c r="S203" s="8">
        <v>6</v>
      </c>
      <c r="T203" s="4">
        <v>58.683552986102406</v>
      </c>
      <c r="U203" s="8">
        <v>6</v>
      </c>
      <c r="V203" s="4">
        <v>50.300188273802064</v>
      </c>
      <c r="W203" s="8">
        <v>7</v>
      </c>
      <c r="X203" s="4">
        <v>8.3833647123003434</v>
      </c>
      <c r="Y203" s="8">
        <v>7</v>
      </c>
      <c r="Z203" s="4">
        <v>33.533458849201374</v>
      </c>
      <c r="AA203" s="8">
        <v>7</v>
      </c>
      <c r="AB203" s="4">
        <v>243.11757665670993</v>
      </c>
      <c r="AC203" s="8">
        <v>7</v>
      </c>
      <c r="AD203" s="4">
        <v>33.533458849201374</v>
      </c>
      <c r="AE203" s="10"/>
    </row>
    <row r="204" spans="1:31" ht="20.399999999999999" customHeight="1" x14ac:dyDescent="0.25">
      <c r="A204" s="4" t="s">
        <v>22</v>
      </c>
      <c r="B204">
        <v>7.36</v>
      </c>
      <c r="C204" s="4">
        <v>63</v>
      </c>
      <c r="D204" s="4">
        <v>1</v>
      </c>
      <c r="E204" s="4">
        <v>1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5</v>
      </c>
      <c r="L204" s="4">
        <v>15</v>
      </c>
      <c r="M204" s="4">
        <v>2</v>
      </c>
      <c r="N204" s="4">
        <v>8</v>
      </c>
      <c r="O204" s="4">
        <v>26</v>
      </c>
      <c r="P204" s="4">
        <v>9</v>
      </c>
      <c r="Q204" s="8">
        <f t="shared" si="10"/>
        <v>6</v>
      </c>
      <c r="R204" s="22">
        <v>0</v>
      </c>
      <c r="S204" s="8">
        <v>6</v>
      </c>
      <c r="T204" s="4">
        <v>41.82217102437798</v>
      </c>
      <c r="U204" s="8">
        <v>6</v>
      </c>
      <c r="V204" s="4">
        <v>125.46651307313395</v>
      </c>
      <c r="W204" s="8">
        <v>7</v>
      </c>
      <c r="X204" s="4">
        <v>16.728868409751193</v>
      </c>
      <c r="Y204" s="8">
        <v>7</v>
      </c>
      <c r="Z204" s="4">
        <v>66.915473639004773</v>
      </c>
      <c r="AA204" s="8">
        <v>7</v>
      </c>
      <c r="AB204" s="4">
        <v>217.47528932676551</v>
      </c>
      <c r="AC204" s="8">
        <v>7</v>
      </c>
      <c r="AD204" s="4">
        <v>75.279907843880366</v>
      </c>
      <c r="AE204" s="10"/>
    </row>
    <row r="205" spans="1:31" ht="20.399999999999999" customHeight="1" x14ac:dyDescent="0.25">
      <c r="A205" s="4" t="s">
        <v>22</v>
      </c>
      <c r="B205">
        <v>7.36</v>
      </c>
      <c r="C205" s="4">
        <v>49</v>
      </c>
      <c r="D205" s="4">
        <v>16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3</v>
      </c>
      <c r="L205" s="4">
        <v>3</v>
      </c>
      <c r="M205" s="4">
        <v>2</v>
      </c>
      <c r="N205" s="4">
        <v>9</v>
      </c>
      <c r="O205" s="4">
        <v>31</v>
      </c>
      <c r="P205" s="4">
        <v>18</v>
      </c>
      <c r="Q205" s="8">
        <f t="shared" si="10"/>
        <v>6</v>
      </c>
      <c r="R205" s="22">
        <v>0</v>
      </c>
      <c r="S205" s="8">
        <v>6</v>
      </c>
      <c r="T205" s="4">
        <v>25.719522652684514</v>
      </c>
      <c r="U205" s="8">
        <v>6</v>
      </c>
      <c r="V205" s="4">
        <v>25.719522652684514</v>
      </c>
      <c r="W205" s="8">
        <v>7</v>
      </c>
      <c r="X205" s="4">
        <v>17.146348435123009</v>
      </c>
      <c r="Y205" s="8">
        <v>7</v>
      </c>
      <c r="Z205" s="4">
        <v>77.158567958053553</v>
      </c>
      <c r="AA205" s="8">
        <v>7</v>
      </c>
      <c r="AB205" s="4">
        <v>265.76840074440668</v>
      </c>
      <c r="AC205" s="8">
        <v>7</v>
      </c>
      <c r="AD205" s="4">
        <v>154.31713591610711</v>
      </c>
      <c r="AE205" s="10"/>
    </row>
    <row r="206" spans="1:31" ht="20.399999999999999" customHeight="1" x14ac:dyDescent="0.25">
      <c r="A206" s="4" t="s">
        <v>22</v>
      </c>
      <c r="B206">
        <v>7.36</v>
      </c>
      <c r="C206" s="4">
        <v>49</v>
      </c>
      <c r="D206" s="4">
        <v>40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2</v>
      </c>
      <c r="L206" s="4">
        <v>15</v>
      </c>
      <c r="M206" s="4">
        <v>3</v>
      </c>
      <c r="N206" s="4">
        <v>6</v>
      </c>
      <c r="O206" s="4">
        <v>17</v>
      </c>
      <c r="P206" s="4">
        <v>47</v>
      </c>
      <c r="Q206" s="8">
        <f t="shared" si="10"/>
        <v>6</v>
      </c>
      <c r="R206" s="22">
        <v>0</v>
      </c>
      <c r="S206" s="8">
        <v>6</v>
      </c>
      <c r="T206" s="4">
        <v>17.457559627293694</v>
      </c>
      <c r="U206" s="8">
        <v>6</v>
      </c>
      <c r="V206" s="4">
        <v>130.93169720470271</v>
      </c>
      <c r="W206" s="8">
        <v>7</v>
      </c>
      <c r="X206" s="4">
        <v>26.186339440940543</v>
      </c>
      <c r="Y206" s="8">
        <v>7</v>
      </c>
      <c r="Z206" s="4">
        <v>52.372678881881086</v>
      </c>
      <c r="AA206" s="8">
        <v>7</v>
      </c>
      <c r="AB206" s="4">
        <v>148.38925683199639</v>
      </c>
      <c r="AC206" s="8">
        <v>7</v>
      </c>
      <c r="AD206" s="4">
        <v>410.25265124140179</v>
      </c>
      <c r="AE206" s="10"/>
    </row>
    <row r="207" spans="1:31" ht="20.399999999999999" customHeight="1" x14ac:dyDescent="0.25">
      <c r="A207" s="4" t="s">
        <v>22</v>
      </c>
      <c r="B207">
        <v>7.36</v>
      </c>
      <c r="C207" s="4">
        <v>81</v>
      </c>
      <c r="D207" s="4">
        <v>3</v>
      </c>
      <c r="E207" s="4">
        <v>3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10</v>
      </c>
      <c r="L207" s="4">
        <v>14</v>
      </c>
      <c r="M207" s="4">
        <v>2</v>
      </c>
      <c r="N207" s="4">
        <v>7</v>
      </c>
      <c r="O207" s="4">
        <v>24</v>
      </c>
      <c r="P207" s="4">
        <v>30</v>
      </c>
      <c r="Q207" s="8">
        <f t="shared" si="10"/>
        <v>6</v>
      </c>
      <c r="R207" s="22">
        <v>0</v>
      </c>
      <c r="S207" s="8">
        <v>6</v>
      </c>
      <c r="T207" s="4">
        <v>85.322798482709445</v>
      </c>
      <c r="U207" s="8">
        <v>6</v>
      </c>
      <c r="V207" s="4">
        <v>119.45191787579323</v>
      </c>
      <c r="W207" s="8">
        <v>7</v>
      </c>
      <c r="X207" s="4">
        <v>17.064559696541888</v>
      </c>
      <c r="Y207" s="8">
        <v>7</v>
      </c>
      <c r="Z207" s="4">
        <v>59.725958937896614</v>
      </c>
      <c r="AA207" s="8">
        <v>7</v>
      </c>
      <c r="AB207" s="4">
        <v>204.77471635850267</v>
      </c>
      <c r="AC207" s="8">
        <v>7</v>
      </c>
      <c r="AD207" s="4">
        <v>255.96839544812832</v>
      </c>
      <c r="AE207" s="10"/>
    </row>
    <row r="208" spans="1:31" ht="20.399999999999999" customHeight="1" x14ac:dyDescent="0.25">
      <c r="A208" s="4" t="s">
        <v>22</v>
      </c>
      <c r="B208">
        <v>7.36</v>
      </c>
      <c r="C208" s="4">
        <v>130</v>
      </c>
      <c r="D208" s="4">
        <v>4</v>
      </c>
      <c r="E208" s="4">
        <v>4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12</v>
      </c>
      <c r="L208" s="4">
        <v>9</v>
      </c>
      <c r="M208" s="4">
        <v>3</v>
      </c>
      <c r="N208" s="4">
        <v>16</v>
      </c>
      <c r="O208" s="4">
        <v>55</v>
      </c>
      <c r="P208" s="4">
        <v>43</v>
      </c>
      <c r="Q208" s="8">
        <f t="shared" si="10"/>
        <v>6</v>
      </c>
      <c r="R208" s="22">
        <v>0</v>
      </c>
      <c r="S208" s="8">
        <v>6</v>
      </c>
      <c r="T208" s="4">
        <v>101.8076014882964</v>
      </c>
      <c r="U208" s="8">
        <v>6</v>
      </c>
      <c r="V208" s="4">
        <v>76.355701116222306</v>
      </c>
      <c r="W208" s="8">
        <v>7</v>
      </c>
      <c r="X208" s="4">
        <v>25.4519003720741</v>
      </c>
      <c r="Y208" s="8">
        <v>7</v>
      </c>
      <c r="Z208" s="4">
        <v>135.74346865106187</v>
      </c>
      <c r="AA208" s="8">
        <v>7</v>
      </c>
      <c r="AB208" s="4">
        <v>466.61817348802526</v>
      </c>
      <c r="AC208" s="8">
        <v>7</v>
      </c>
      <c r="AD208" s="4">
        <v>364.81057199972884</v>
      </c>
      <c r="AE208" s="10"/>
    </row>
    <row r="209" spans="1:31" ht="20.399999999999999" customHeight="1" x14ac:dyDescent="0.25">
      <c r="A209" s="4" t="s">
        <v>23</v>
      </c>
      <c r="B209">
        <v>7.4</v>
      </c>
      <c r="C209" s="4">
        <v>62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4</v>
      </c>
      <c r="L209" s="4">
        <v>5</v>
      </c>
      <c r="M209" s="4">
        <v>0</v>
      </c>
      <c r="N209" s="4">
        <v>24</v>
      </c>
      <c r="O209" s="4">
        <v>14</v>
      </c>
      <c r="P209" s="4">
        <v>15</v>
      </c>
      <c r="Q209" s="8">
        <f t="shared" si="10"/>
        <v>6</v>
      </c>
      <c r="R209" s="22">
        <v>0</v>
      </c>
      <c r="S209" s="8">
        <v>6</v>
      </c>
      <c r="T209" s="4">
        <v>32.916900857450713</v>
      </c>
      <c r="U209" s="8">
        <v>7</v>
      </c>
      <c r="V209" s="4">
        <v>41.146126071813391</v>
      </c>
      <c r="W209" s="8">
        <v>7</v>
      </c>
      <c r="X209" s="4">
        <v>0</v>
      </c>
      <c r="Y209" s="8">
        <v>7</v>
      </c>
      <c r="Z209" s="4">
        <v>197.50140514470428</v>
      </c>
      <c r="AA209" s="8">
        <v>7</v>
      </c>
      <c r="AB209" s="4">
        <v>115.2091530010775</v>
      </c>
      <c r="AC209" s="8">
        <v>7</v>
      </c>
      <c r="AD209" s="4">
        <v>123.43837821544017</v>
      </c>
      <c r="AE209" s="10"/>
    </row>
    <row r="210" spans="1:31" ht="20.399999999999999" customHeight="1" x14ac:dyDescent="0.25">
      <c r="A210" s="4" t="s">
        <v>23</v>
      </c>
      <c r="B210">
        <v>7.4</v>
      </c>
      <c r="C210" s="4">
        <v>60</v>
      </c>
      <c r="D210" s="4">
        <v>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8</v>
      </c>
      <c r="L210" s="4">
        <v>7</v>
      </c>
      <c r="M210" s="4">
        <v>0</v>
      </c>
      <c r="N210" s="4">
        <v>12</v>
      </c>
      <c r="O210" s="4">
        <v>19</v>
      </c>
      <c r="P210" s="4">
        <v>15</v>
      </c>
      <c r="Q210" s="8">
        <f t="shared" si="10"/>
        <v>6</v>
      </c>
      <c r="R210" s="22">
        <v>0</v>
      </c>
      <c r="S210" s="8">
        <v>6</v>
      </c>
      <c r="T210" s="4">
        <v>65.955437123231775</v>
      </c>
      <c r="U210" s="8">
        <v>7</v>
      </c>
      <c r="V210" s="4">
        <v>57.711007482827796</v>
      </c>
      <c r="W210" s="8">
        <v>7</v>
      </c>
      <c r="X210" s="4">
        <v>0</v>
      </c>
      <c r="Y210" s="8">
        <v>7</v>
      </c>
      <c r="Z210" s="4">
        <v>98.933155684847662</v>
      </c>
      <c r="AA210" s="8">
        <v>7</v>
      </c>
      <c r="AB210" s="4">
        <v>156.64416316767543</v>
      </c>
      <c r="AC210" s="8">
        <v>7</v>
      </c>
      <c r="AD210" s="4">
        <v>123.66644460605956</v>
      </c>
      <c r="AE210" s="10"/>
    </row>
    <row r="211" spans="1:31" ht="20.399999999999999" customHeight="1" x14ac:dyDescent="0.25">
      <c r="A211" s="4" t="s">
        <v>23</v>
      </c>
      <c r="B211">
        <v>7.4</v>
      </c>
      <c r="C211" s="4">
        <v>105</v>
      </c>
      <c r="D211" s="4">
        <v>7</v>
      </c>
      <c r="E211" s="4">
        <v>2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9</v>
      </c>
      <c r="L211" s="4">
        <v>4</v>
      </c>
      <c r="M211" s="4">
        <v>7</v>
      </c>
      <c r="N211" s="4">
        <v>40</v>
      </c>
      <c r="O211" s="4">
        <v>32</v>
      </c>
      <c r="P211" s="4">
        <v>22</v>
      </c>
      <c r="Q211" s="8">
        <f t="shared" si="10"/>
        <v>6</v>
      </c>
      <c r="R211" s="22">
        <v>0</v>
      </c>
      <c r="S211" s="8">
        <v>6</v>
      </c>
      <c r="T211" s="4">
        <v>75.816804722101509</v>
      </c>
      <c r="U211" s="8">
        <v>7</v>
      </c>
      <c r="V211" s="4">
        <v>33.696357654267338</v>
      </c>
      <c r="W211" s="8">
        <v>7</v>
      </c>
      <c r="X211" s="4">
        <v>58.968625894967836</v>
      </c>
      <c r="Y211" s="8">
        <v>7</v>
      </c>
      <c r="Z211" s="4">
        <v>336.96357654267337</v>
      </c>
      <c r="AA211" s="8">
        <v>7</v>
      </c>
      <c r="AB211" s="4">
        <v>269.5708612341387</v>
      </c>
      <c r="AC211" s="8">
        <v>7</v>
      </c>
      <c r="AD211" s="4">
        <v>185.32996709847035</v>
      </c>
      <c r="AE211" s="10"/>
    </row>
    <row r="212" spans="1:31" ht="20.399999999999999" customHeight="1" x14ac:dyDescent="0.25">
      <c r="A212" s="4" t="s">
        <v>23</v>
      </c>
      <c r="B212">
        <v>7.4</v>
      </c>
      <c r="C212" s="4">
        <v>0</v>
      </c>
      <c r="D212" s="4">
        <v>1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1</v>
      </c>
      <c r="Q212" s="8">
        <f t="shared" si="10"/>
        <v>6</v>
      </c>
      <c r="R212" s="22">
        <v>0</v>
      </c>
      <c r="S212" s="8">
        <v>6</v>
      </c>
      <c r="T212" s="4">
        <v>0</v>
      </c>
      <c r="U212" s="8">
        <v>7</v>
      </c>
      <c r="V212" s="4">
        <v>0</v>
      </c>
      <c r="W212" s="8">
        <v>7</v>
      </c>
      <c r="X212" s="4">
        <v>0</v>
      </c>
      <c r="Y212" s="8">
        <v>7</v>
      </c>
      <c r="Z212" s="4">
        <v>0</v>
      </c>
      <c r="AA212" s="8">
        <v>7</v>
      </c>
      <c r="AB212" s="4">
        <v>0</v>
      </c>
      <c r="AC212" s="8">
        <v>7</v>
      </c>
      <c r="AD212" s="4">
        <v>9.1566952028815383</v>
      </c>
      <c r="AE212" s="10"/>
    </row>
    <row r="213" spans="1:31" ht="20.399999999999999" customHeight="1" x14ac:dyDescent="0.25">
      <c r="A213" s="4" t="s">
        <v>23</v>
      </c>
      <c r="B213">
        <v>7.4</v>
      </c>
      <c r="C213" s="4">
        <v>144</v>
      </c>
      <c r="D213" s="4">
        <v>0</v>
      </c>
      <c r="E213" s="4">
        <v>3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9</v>
      </c>
      <c r="L213" s="4">
        <v>9</v>
      </c>
      <c r="M213" s="4">
        <v>0</v>
      </c>
      <c r="N213" s="4">
        <v>42</v>
      </c>
      <c r="O213" s="4">
        <v>46</v>
      </c>
      <c r="P213" s="4">
        <v>41</v>
      </c>
      <c r="Q213" s="8">
        <f t="shared" si="10"/>
        <v>6</v>
      </c>
      <c r="R213" s="22">
        <v>0</v>
      </c>
      <c r="S213" s="8">
        <v>6</v>
      </c>
      <c r="T213" s="4">
        <v>75.506905083414878</v>
      </c>
      <c r="U213" s="8">
        <v>7</v>
      </c>
      <c r="V213" s="4">
        <v>75.506905083414878</v>
      </c>
      <c r="W213" s="8">
        <v>7</v>
      </c>
      <c r="X213" s="4">
        <v>0</v>
      </c>
      <c r="Y213" s="8">
        <v>7</v>
      </c>
      <c r="Z213" s="4">
        <v>352.36555705593611</v>
      </c>
      <c r="AA213" s="8">
        <v>7</v>
      </c>
      <c r="AB213" s="4">
        <v>385.92418153745382</v>
      </c>
      <c r="AC213" s="8">
        <v>7</v>
      </c>
      <c r="AD213" s="4">
        <v>343.97590093555664</v>
      </c>
      <c r="AE213" s="10"/>
    </row>
    <row r="214" spans="1:31" ht="20.399999999999999" customHeight="1" x14ac:dyDescent="0.25">
      <c r="A214" s="4" t="s">
        <v>23</v>
      </c>
      <c r="B214">
        <v>7.4</v>
      </c>
      <c r="C214" s="4">
        <v>87</v>
      </c>
      <c r="D214" s="4">
        <v>6</v>
      </c>
      <c r="E214" s="4">
        <v>2</v>
      </c>
      <c r="F214" s="4">
        <v>0</v>
      </c>
      <c r="G214" s="4">
        <v>1</v>
      </c>
      <c r="H214" s="4">
        <v>0</v>
      </c>
      <c r="I214" s="4">
        <v>0</v>
      </c>
      <c r="J214" s="4">
        <v>0</v>
      </c>
      <c r="K214" s="4">
        <v>6</v>
      </c>
      <c r="L214" s="4">
        <v>4</v>
      </c>
      <c r="M214" s="4">
        <v>4</v>
      </c>
      <c r="N214" s="4">
        <v>21</v>
      </c>
      <c r="O214" s="4">
        <v>41</v>
      </c>
      <c r="P214" s="4">
        <v>20</v>
      </c>
      <c r="Q214" s="8">
        <f t="shared" si="10"/>
        <v>6</v>
      </c>
      <c r="R214" s="22">
        <v>0</v>
      </c>
      <c r="S214" s="8">
        <v>6</v>
      </c>
      <c r="T214" s="4">
        <v>50.220175423912416</v>
      </c>
      <c r="U214" s="8">
        <v>7</v>
      </c>
      <c r="V214" s="4">
        <v>33.480116949274937</v>
      </c>
      <c r="W214" s="8">
        <v>7</v>
      </c>
      <c r="X214" s="4">
        <v>33.480116949274937</v>
      </c>
      <c r="Y214" s="8">
        <v>7</v>
      </c>
      <c r="Z214" s="4">
        <v>175.77061398369344</v>
      </c>
      <c r="AA214" s="8">
        <v>7</v>
      </c>
      <c r="AB214" s="4">
        <v>343.17119873006817</v>
      </c>
      <c r="AC214" s="8">
        <v>7</v>
      </c>
      <c r="AD214" s="4">
        <v>167.40058474637468</v>
      </c>
      <c r="AE214" s="10"/>
    </row>
    <row r="215" spans="1:31" ht="20.399999999999999" customHeight="1" x14ac:dyDescent="0.25">
      <c r="A215" s="4" t="s">
        <v>23</v>
      </c>
      <c r="B215">
        <v>7.4</v>
      </c>
      <c r="C215" s="4">
        <v>124</v>
      </c>
      <c r="D215" s="4">
        <v>3</v>
      </c>
      <c r="E215" s="4">
        <v>1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15</v>
      </c>
      <c r="L215" s="4">
        <v>5</v>
      </c>
      <c r="M215" s="4">
        <v>2</v>
      </c>
      <c r="N215" s="4">
        <v>50</v>
      </c>
      <c r="O215" s="4">
        <v>33</v>
      </c>
      <c r="P215" s="4">
        <v>23</v>
      </c>
      <c r="Q215" s="8">
        <f t="shared" si="10"/>
        <v>6</v>
      </c>
      <c r="R215" s="22">
        <v>0</v>
      </c>
      <c r="S215" s="8">
        <v>6</v>
      </c>
      <c r="T215" s="4">
        <v>124.68566622642189</v>
      </c>
      <c r="U215" s="8">
        <v>7</v>
      </c>
      <c r="V215" s="4">
        <v>41.561888742140631</v>
      </c>
      <c r="W215" s="8">
        <v>7</v>
      </c>
      <c r="X215" s="4">
        <v>16.624755496856253</v>
      </c>
      <c r="Y215" s="8">
        <v>7</v>
      </c>
      <c r="Z215" s="4">
        <v>415.61888742140633</v>
      </c>
      <c r="AA215" s="8">
        <v>7</v>
      </c>
      <c r="AB215" s="4">
        <v>274.30846569812815</v>
      </c>
      <c r="AC215" s="8">
        <v>7</v>
      </c>
      <c r="AD215" s="4">
        <v>191.1846882138469</v>
      </c>
      <c r="AE215" s="10"/>
    </row>
    <row r="216" spans="1:31" ht="20.399999999999999" customHeight="1" x14ac:dyDescent="0.25">
      <c r="A216" s="4" t="s">
        <v>23</v>
      </c>
      <c r="B216">
        <v>7.4</v>
      </c>
      <c r="C216" s="4">
        <v>61</v>
      </c>
      <c r="D216" s="4">
        <v>3</v>
      </c>
      <c r="E216" s="4">
        <v>1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6</v>
      </c>
      <c r="L216" s="4">
        <v>9</v>
      </c>
      <c r="M216" s="4">
        <v>3</v>
      </c>
      <c r="N216" s="4">
        <v>14</v>
      </c>
      <c r="O216" s="4">
        <v>20</v>
      </c>
      <c r="P216" s="4">
        <v>13</v>
      </c>
      <c r="Q216" s="8">
        <f t="shared" si="10"/>
        <v>6</v>
      </c>
      <c r="R216" s="22">
        <v>0</v>
      </c>
      <c r="S216" s="8">
        <v>6</v>
      </c>
      <c r="T216" s="4">
        <v>50.357830457903212</v>
      </c>
      <c r="U216" s="8">
        <v>7</v>
      </c>
      <c r="V216" s="4">
        <v>75.536745686854829</v>
      </c>
      <c r="W216" s="8">
        <v>7</v>
      </c>
      <c r="X216" s="4">
        <v>25.178915228951606</v>
      </c>
      <c r="Y216" s="8">
        <v>7</v>
      </c>
      <c r="Z216" s="4">
        <v>117.50160440177416</v>
      </c>
      <c r="AA216" s="8">
        <v>7</v>
      </c>
      <c r="AB216" s="4">
        <v>167.85943485967738</v>
      </c>
      <c r="AC216" s="8">
        <v>7</v>
      </c>
      <c r="AD216" s="4">
        <v>109.1086326587903</v>
      </c>
      <c r="AE216" s="10"/>
    </row>
    <row r="217" spans="1:31" ht="20.399999999999999" customHeight="1" x14ac:dyDescent="0.25">
      <c r="A217" s="4" t="s">
        <v>23</v>
      </c>
      <c r="B217">
        <v>7.4</v>
      </c>
      <c r="C217" s="4">
        <v>0</v>
      </c>
      <c r="D217" s="4">
        <v>71</v>
      </c>
      <c r="E217" s="4">
        <v>1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5</v>
      </c>
      <c r="L217" s="4">
        <v>13</v>
      </c>
      <c r="M217" s="4">
        <v>7</v>
      </c>
      <c r="N217" s="4">
        <v>10</v>
      </c>
      <c r="O217" s="4">
        <v>24</v>
      </c>
      <c r="P217" s="4">
        <v>13</v>
      </c>
      <c r="Q217" s="8">
        <f t="shared" si="10"/>
        <v>6</v>
      </c>
      <c r="R217" s="22">
        <v>0</v>
      </c>
      <c r="S217" s="8">
        <v>6</v>
      </c>
      <c r="T217" s="4">
        <v>46.264979098178657</v>
      </c>
      <c r="U217" s="8">
        <v>7</v>
      </c>
      <c r="V217" s="4">
        <v>120.28894565526451</v>
      </c>
      <c r="W217" s="8">
        <v>7</v>
      </c>
      <c r="X217" s="4">
        <v>64.770970737450114</v>
      </c>
      <c r="Y217" s="8">
        <v>7</v>
      </c>
      <c r="Z217" s="4">
        <v>92.529958196357313</v>
      </c>
      <c r="AA217" s="8">
        <v>7</v>
      </c>
      <c r="AB217" s="4">
        <v>222.07189967125754</v>
      </c>
      <c r="AC217" s="8">
        <v>7</v>
      </c>
      <c r="AD217" s="4">
        <v>120.28894565526451</v>
      </c>
      <c r="AE217" s="10"/>
    </row>
    <row r="218" spans="1:31" ht="20.399999999999999" customHeight="1" x14ac:dyDescent="0.25">
      <c r="A218" s="4" t="s">
        <v>23</v>
      </c>
      <c r="B218">
        <v>7.4</v>
      </c>
      <c r="C218" s="4">
        <v>128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22</v>
      </c>
      <c r="L218" s="4">
        <v>11</v>
      </c>
      <c r="M218" s="4">
        <v>6</v>
      </c>
      <c r="N218" s="4">
        <v>45</v>
      </c>
      <c r="O218" s="4">
        <v>26</v>
      </c>
      <c r="P218" s="4">
        <v>18</v>
      </c>
      <c r="Q218" s="8">
        <f t="shared" si="10"/>
        <v>6</v>
      </c>
      <c r="R218" s="22">
        <v>0</v>
      </c>
      <c r="S218" s="8">
        <v>6</v>
      </c>
      <c r="T218" s="4">
        <v>181.04295471597891</v>
      </c>
      <c r="U218" s="8">
        <v>7</v>
      </c>
      <c r="V218" s="4">
        <v>90.521477357989454</v>
      </c>
      <c r="W218" s="8">
        <v>7</v>
      </c>
      <c r="X218" s="4">
        <v>49.37535128617607</v>
      </c>
      <c r="Y218" s="8">
        <v>7</v>
      </c>
      <c r="Z218" s="4">
        <v>370.31513464632053</v>
      </c>
      <c r="AA218" s="8">
        <v>7</v>
      </c>
      <c r="AB218" s="4">
        <v>213.95985557342965</v>
      </c>
      <c r="AC218" s="8">
        <v>7</v>
      </c>
      <c r="AD218" s="4">
        <v>148.12605385852822</v>
      </c>
      <c r="AE218" s="10"/>
    </row>
    <row r="219" spans="1:31" ht="20.399999999999999" customHeight="1" x14ac:dyDescent="0.25">
      <c r="A219" s="4" t="s">
        <v>23</v>
      </c>
      <c r="B219">
        <v>7.4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8">
        <f t="shared" si="10"/>
        <v>6</v>
      </c>
      <c r="R219" s="22">
        <v>0</v>
      </c>
      <c r="S219" s="8">
        <v>6</v>
      </c>
      <c r="T219" s="4">
        <v>0</v>
      </c>
      <c r="U219" s="8">
        <v>7</v>
      </c>
      <c r="V219" s="4">
        <v>0</v>
      </c>
      <c r="W219" s="8">
        <v>7</v>
      </c>
      <c r="X219" s="4">
        <v>0</v>
      </c>
      <c r="Y219" s="8">
        <v>7</v>
      </c>
      <c r="Z219" s="4">
        <v>0</v>
      </c>
      <c r="AA219" s="8">
        <v>7</v>
      </c>
      <c r="AB219" s="4">
        <v>0</v>
      </c>
      <c r="AC219" s="8">
        <v>7</v>
      </c>
      <c r="AD219" s="4">
        <v>0</v>
      </c>
      <c r="AE219" s="10"/>
    </row>
    <row r="220" spans="1:31" ht="20.399999999999999" customHeight="1" x14ac:dyDescent="0.25">
      <c r="A220" s="4" t="s">
        <v>23</v>
      </c>
      <c r="B220">
        <v>7.4</v>
      </c>
      <c r="C220" s="4">
        <v>64</v>
      </c>
      <c r="D220" s="4">
        <v>40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13</v>
      </c>
      <c r="L220" s="4">
        <v>5</v>
      </c>
      <c r="M220" s="4">
        <v>2</v>
      </c>
      <c r="N220" s="4">
        <v>37</v>
      </c>
      <c r="O220" s="4">
        <v>22</v>
      </c>
      <c r="P220" s="4">
        <v>25</v>
      </c>
      <c r="Q220" s="8">
        <f t="shared" si="10"/>
        <v>6</v>
      </c>
      <c r="R220" s="22">
        <v>0</v>
      </c>
      <c r="S220" s="8">
        <v>6</v>
      </c>
      <c r="T220" s="4">
        <v>111.61727772930911</v>
      </c>
      <c r="U220" s="8">
        <v>7</v>
      </c>
      <c r="V220" s="4">
        <v>42.929722203580425</v>
      </c>
      <c r="W220" s="8">
        <v>7</v>
      </c>
      <c r="X220" s="4">
        <v>17.171888881432171</v>
      </c>
      <c r="Y220" s="8">
        <v>7</v>
      </c>
      <c r="Z220" s="4">
        <v>317.6799443064952</v>
      </c>
      <c r="AA220" s="8">
        <v>7</v>
      </c>
      <c r="AB220" s="4">
        <v>188.89077769575385</v>
      </c>
      <c r="AC220" s="8">
        <v>7</v>
      </c>
      <c r="AD220" s="4">
        <v>214.64861101790214</v>
      </c>
      <c r="AE220" s="10"/>
    </row>
    <row r="221" spans="1:31" ht="20.399999999999999" customHeight="1" x14ac:dyDescent="0.25">
      <c r="A221" s="4" t="s">
        <v>23</v>
      </c>
      <c r="B221">
        <v>7.4</v>
      </c>
      <c r="C221" s="4">
        <v>33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5</v>
      </c>
      <c r="L221" s="4">
        <v>7</v>
      </c>
      <c r="M221" s="4">
        <v>0</v>
      </c>
      <c r="N221" s="4">
        <v>7</v>
      </c>
      <c r="O221" s="4">
        <v>8</v>
      </c>
      <c r="P221" s="4">
        <v>7</v>
      </c>
      <c r="Q221" s="8">
        <f t="shared" si="10"/>
        <v>6</v>
      </c>
      <c r="R221" s="22">
        <v>0</v>
      </c>
      <c r="S221" s="8">
        <v>6</v>
      </c>
      <c r="T221" s="4">
        <v>41.282518717183812</v>
      </c>
      <c r="U221" s="8">
        <v>7</v>
      </c>
      <c r="V221" s="4">
        <v>57.795526204057339</v>
      </c>
      <c r="W221" s="8">
        <v>7</v>
      </c>
      <c r="X221" s="4">
        <v>0</v>
      </c>
      <c r="Y221" s="8">
        <v>7</v>
      </c>
      <c r="Z221" s="4">
        <v>57.795526204057339</v>
      </c>
      <c r="AA221" s="8">
        <v>7</v>
      </c>
      <c r="AB221" s="4">
        <v>66.052029947494105</v>
      </c>
      <c r="AC221" s="8">
        <v>7</v>
      </c>
      <c r="AD221" s="4">
        <v>57.795526204057339</v>
      </c>
      <c r="AE221" s="10"/>
    </row>
    <row r="222" spans="1:31" ht="20.399999999999999" customHeight="1" x14ac:dyDescent="0.25">
      <c r="A222" s="4" t="s">
        <v>23</v>
      </c>
      <c r="B222">
        <v>7.4</v>
      </c>
      <c r="C222" s="4">
        <v>0</v>
      </c>
      <c r="D222" s="4">
        <v>28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1</v>
      </c>
      <c r="L222" s="4">
        <v>4</v>
      </c>
      <c r="M222" s="4">
        <v>2</v>
      </c>
      <c r="N222" s="4">
        <v>5</v>
      </c>
      <c r="O222" s="4">
        <v>7</v>
      </c>
      <c r="P222" s="4">
        <v>9</v>
      </c>
      <c r="Q222" s="8">
        <f t="shared" si="10"/>
        <v>6</v>
      </c>
      <c r="R222" s="22">
        <v>0</v>
      </c>
      <c r="S222" s="8">
        <v>6</v>
      </c>
      <c r="T222" s="4">
        <v>9.1566952028815383</v>
      </c>
      <c r="U222" s="8">
        <v>7</v>
      </c>
      <c r="V222" s="4">
        <v>36.626780811526153</v>
      </c>
      <c r="W222" s="8">
        <v>7</v>
      </c>
      <c r="X222" s="4">
        <v>18.313390405763077</v>
      </c>
      <c r="Y222" s="8">
        <v>7</v>
      </c>
      <c r="Z222" s="4">
        <v>45.783476014407697</v>
      </c>
      <c r="AA222" s="8">
        <v>7</v>
      </c>
      <c r="AB222" s="4">
        <v>64.09686642017077</v>
      </c>
      <c r="AC222" s="8">
        <v>7</v>
      </c>
      <c r="AD222" s="4">
        <v>82.410256825933843</v>
      </c>
      <c r="AE222" s="10"/>
    </row>
    <row r="223" spans="1:31" ht="20.399999999999999" customHeight="1" x14ac:dyDescent="0.25">
      <c r="A223" s="4" t="s">
        <v>23</v>
      </c>
      <c r="B223">
        <v>7.4</v>
      </c>
      <c r="C223" s="4">
        <v>0</v>
      </c>
      <c r="D223" s="4">
        <v>54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2</v>
      </c>
      <c r="L223" s="4">
        <v>8</v>
      </c>
      <c r="M223" s="4">
        <v>1</v>
      </c>
      <c r="N223" s="4">
        <v>4</v>
      </c>
      <c r="O223" s="4">
        <v>20</v>
      </c>
      <c r="P223" s="4">
        <v>19</v>
      </c>
      <c r="Q223" s="8">
        <f t="shared" si="10"/>
        <v>6</v>
      </c>
      <c r="R223" s="22">
        <v>0</v>
      </c>
      <c r="S223" s="8">
        <v>6</v>
      </c>
      <c r="T223" s="4">
        <v>18.313390405763077</v>
      </c>
      <c r="U223" s="8">
        <v>7</v>
      </c>
      <c r="V223" s="4">
        <v>73.253561623052306</v>
      </c>
      <c r="W223" s="8">
        <v>7</v>
      </c>
      <c r="X223" s="4">
        <v>9.1566952028815383</v>
      </c>
      <c r="Y223" s="8">
        <v>7</v>
      </c>
      <c r="Z223" s="4">
        <v>36.626780811526153</v>
      </c>
      <c r="AA223" s="8">
        <v>7</v>
      </c>
      <c r="AB223" s="4">
        <v>183.13390405763076</v>
      </c>
      <c r="AC223" s="8">
        <v>7</v>
      </c>
      <c r="AD223" s="4">
        <v>173.97720885474922</v>
      </c>
      <c r="AE223" s="10"/>
    </row>
    <row r="224" spans="1:31" ht="20.399999999999999" customHeight="1" x14ac:dyDescent="0.25">
      <c r="A224" s="4" t="s">
        <v>23</v>
      </c>
      <c r="B224">
        <v>7.4</v>
      </c>
      <c r="C224" s="4">
        <v>25</v>
      </c>
      <c r="D224" s="4">
        <v>1</v>
      </c>
      <c r="E224" s="4">
        <v>1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1</v>
      </c>
      <c r="L224" s="4">
        <v>1</v>
      </c>
      <c r="M224" s="4">
        <v>2</v>
      </c>
      <c r="N224" s="4">
        <v>7</v>
      </c>
      <c r="O224" s="4">
        <v>5</v>
      </c>
      <c r="P224" s="4">
        <v>11</v>
      </c>
      <c r="Q224" s="8">
        <f t="shared" si="10"/>
        <v>6</v>
      </c>
      <c r="R224" s="22">
        <v>0</v>
      </c>
      <c r="S224" s="8">
        <v>6</v>
      </c>
      <c r="T224" s="4">
        <v>8.5547283396715574</v>
      </c>
      <c r="U224" s="8">
        <v>7</v>
      </c>
      <c r="V224" s="4">
        <v>8.5547283396715574</v>
      </c>
      <c r="W224" s="8">
        <v>7</v>
      </c>
      <c r="X224" s="4">
        <v>17.109456679343115</v>
      </c>
      <c r="Y224" s="8">
        <v>7</v>
      </c>
      <c r="Z224" s="4">
        <v>59.883098377700897</v>
      </c>
      <c r="AA224" s="8">
        <v>7</v>
      </c>
      <c r="AB224" s="4">
        <v>42.773641698357785</v>
      </c>
      <c r="AC224" s="8">
        <v>7</v>
      </c>
      <c r="AD224" s="4">
        <v>94.102011736387126</v>
      </c>
      <c r="AE224" s="10"/>
    </row>
    <row r="225" spans="1:31" ht="20.399999999999999" customHeight="1" x14ac:dyDescent="0.25">
      <c r="A225" s="4" t="s">
        <v>23</v>
      </c>
      <c r="B225">
        <v>7.4</v>
      </c>
      <c r="C225" s="4">
        <v>43</v>
      </c>
      <c r="D225" s="4">
        <v>1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5</v>
      </c>
      <c r="L225" s="4">
        <v>3</v>
      </c>
      <c r="M225" s="4">
        <v>1</v>
      </c>
      <c r="N225" s="4">
        <v>10</v>
      </c>
      <c r="O225" s="4">
        <v>18</v>
      </c>
      <c r="P225" s="4">
        <v>7</v>
      </c>
      <c r="Q225" s="8">
        <f t="shared" si="10"/>
        <v>6</v>
      </c>
      <c r="R225" s="22">
        <v>0</v>
      </c>
      <c r="S225" s="8">
        <v>6</v>
      </c>
      <c r="T225" s="4">
        <v>41.251520388690537</v>
      </c>
      <c r="U225" s="8">
        <v>7</v>
      </c>
      <c r="V225" s="4">
        <v>24.750912233214322</v>
      </c>
      <c r="W225" s="8">
        <v>7</v>
      </c>
      <c r="X225" s="4">
        <v>8.2503040777381074</v>
      </c>
      <c r="Y225" s="8">
        <v>7</v>
      </c>
      <c r="Z225" s="4">
        <v>82.503040777381074</v>
      </c>
      <c r="AA225" s="8">
        <v>7</v>
      </c>
      <c r="AB225" s="4">
        <v>148.50547339928593</v>
      </c>
      <c r="AC225" s="8">
        <v>7</v>
      </c>
      <c r="AD225" s="4">
        <v>57.752128544166752</v>
      </c>
      <c r="AE225" s="10"/>
    </row>
    <row r="226" spans="1:31" ht="20.399999999999999" customHeight="1" x14ac:dyDescent="0.25">
      <c r="A226" s="4" t="s">
        <v>23</v>
      </c>
      <c r="B226">
        <v>7.4</v>
      </c>
      <c r="C226" s="4">
        <v>77</v>
      </c>
      <c r="D226" s="4">
        <v>1</v>
      </c>
      <c r="E226" s="4">
        <v>0</v>
      </c>
      <c r="F226" s="4">
        <v>1</v>
      </c>
      <c r="G226" s="4">
        <v>0</v>
      </c>
      <c r="H226" s="4">
        <v>0</v>
      </c>
      <c r="I226" s="4">
        <v>0</v>
      </c>
      <c r="J226" s="4">
        <v>0</v>
      </c>
      <c r="K226" s="4">
        <v>6</v>
      </c>
      <c r="L226" s="4">
        <v>7</v>
      </c>
      <c r="M226" s="4">
        <v>1</v>
      </c>
      <c r="N226" s="4">
        <v>3</v>
      </c>
      <c r="O226" s="4">
        <v>15</v>
      </c>
      <c r="P226" s="4">
        <v>47</v>
      </c>
      <c r="Q226" s="8">
        <f t="shared" si="10"/>
        <v>6</v>
      </c>
      <c r="R226" s="22">
        <v>0</v>
      </c>
      <c r="S226" s="8">
        <v>6</v>
      </c>
      <c r="T226" s="4">
        <v>49.499484121056298</v>
      </c>
      <c r="U226" s="8">
        <v>7</v>
      </c>
      <c r="V226" s="4">
        <v>57.749398141232341</v>
      </c>
      <c r="W226" s="8">
        <v>7</v>
      </c>
      <c r="X226" s="4">
        <v>8.2499140201760497</v>
      </c>
      <c r="Y226" s="8">
        <v>7</v>
      </c>
      <c r="Z226" s="4">
        <v>24.749742060528149</v>
      </c>
      <c r="AA226" s="8">
        <v>7</v>
      </c>
      <c r="AB226" s="4">
        <v>123.74871030264073</v>
      </c>
      <c r="AC226" s="8">
        <v>7</v>
      </c>
      <c r="AD226" s="4">
        <v>387.74595894827428</v>
      </c>
      <c r="AE226" s="10"/>
    </row>
    <row r="227" spans="1:31" ht="20.399999999999999" customHeight="1" x14ac:dyDescent="0.25">
      <c r="A227" s="4" t="s">
        <v>23</v>
      </c>
      <c r="B227">
        <v>7.4</v>
      </c>
      <c r="C227" s="4">
        <v>78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6</v>
      </c>
      <c r="L227" s="4">
        <v>1</v>
      </c>
      <c r="M227" s="4">
        <v>0</v>
      </c>
      <c r="N227" s="4">
        <v>12</v>
      </c>
      <c r="O227" s="4">
        <v>17</v>
      </c>
      <c r="P227" s="4">
        <v>44</v>
      </c>
      <c r="Q227" s="8">
        <f t="shared" si="10"/>
        <v>6</v>
      </c>
      <c r="R227" s="22">
        <v>0</v>
      </c>
      <c r="S227" s="8">
        <v>6</v>
      </c>
      <c r="T227" s="4">
        <v>49.514471784453903</v>
      </c>
      <c r="U227" s="8">
        <v>7</v>
      </c>
      <c r="V227" s="4">
        <v>8.2524119640756517</v>
      </c>
      <c r="W227" s="8">
        <v>7</v>
      </c>
      <c r="X227" s="4">
        <v>0</v>
      </c>
      <c r="Y227" s="8">
        <v>7</v>
      </c>
      <c r="Z227" s="4">
        <v>99.028943568907806</v>
      </c>
      <c r="AA227" s="8">
        <v>7</v>
      </c>
      <c r="AB227" s="4">
        <v>140.29100338928606</v>
      </c>
      <c r="AC227" s="8">
        <v>7</v>
      </c>
      <c r="AD227" s="4">
        <v>363.10612641932869</v>
      </c>
      <c r="AE227" s="10"/>
    </row>
    <row r="228" spans="1:31" ht="20.399999999999999" customHeight="1" x14ac:dyDescent="0.25">
      <c r="A228" s="4" t="s">
        <v>23</v>
      </c>
      <c r="B228">
        <v>7.4</v>
      </c>
      <c r="C228" s="4">
        <v>71</v>
      </c>
      <c r="D228" s="4">
        <v>65</v>
      </c>
      <c r="E228" s="4">
        <v>1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4</v>
      </c>
      <c r="L228" s="4">
        <v>17</v>
      </c>
      <c r="M228" s="4">
        <v>2</v>
      </c>
      <c r="N228" s="4">
        <v>11</v>
      </c>
      <c r="O228" s="4">
        <v>28</v>
      </c>
      <c r="P228" s="4">
        <v>75</v>
      </c>
      <c r="Q228" s="8">
        <f t="shared" si="10"/>
        <v>6</v>
      </c>
      <c r="R228" s="22">
        <v>0</v>
      </c>
      <c r="S228" s="8">
        <v>6</v>
      </c>
      <c r="T228" s="4">
        <v>34.906584467627255</v>
      </c>
      <c r="U228" s="8">
        <v>7</v>
      </c>
      <c r="V228" s="4">
        <v>148.35298398741583</v>
      </c>
      <c r="W228" s="8">
        <v>7</v>
      </c>
      <c r="X228" s="4">
        <v>17.453292233813627</v>
      </c>
      <c r="Y228" s="8">
        <v>7</v>
      </c>
      <c r="Z228" s="4">
        <v>95.993107285974972</v>
      </c>
      <c r="AA228" s="8">
        <v>7</v>
      </c>
      <c r="AB228" s="4">
        <v>244.34609127339084</v>
      </c>
      <c r="AC228" s="8">
        <v>7</v>
      </c>
      <c r="AD228" s="4">
        <v>654.49845876801101</v>
      </c>
      <c r="AE228" s="10"/>
    </row>
    <row r="229" spans="1:31" ht="20.399999999999999" customHeight="1" x14ac:dyDescent="0.25">
      <c r="A229" s="4" t="s">
        <v>24</v>
      </c>
      <c r="B229">
        <v>7.44</v>
      </c>
      <c r="C229" s="4">
        <v>62</v>
      </c>
      <c r="D229" s="4">
        <v>1</v>
      </c>
      <c r="E229" s="4">
        <v>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8</v>
      </c>
      <c r="L229" s="4">
        <v>8</v>
      </c>
      <c r="M229" s="4">
        <v>0</v>
      </c>
      <c r="N229" s="4">
        <v>20</v>
      </c>
      <c r="O229" s="4">
        <v>16</v>
      </c>
      <c r="P229" s="4">
        <v>12</v>
      </c>
      <c r="Q229" s="8">
        <f t="shared" si="10"/>
        <v>6</v>
      </c>
      <c r="R229" s="22">
        <v>0</v>
      </c>
      <c r="S229" s="8">
        <v>7</v>
      </c>
      <c r="T229" s="4">
        <v>66.932374762818881</v>
      </c>
      <c r="U229" s="8">
        <v>7</v>
      </c>
      <c r="V229" s="4">
        <v>66.932374762818881</v>
      </c>
      <c r="W229" s="8">
        <v>7</v>
      </c>
      <c r="X229" s="4">
        <v>0</v>
      </c>
      <c r="Y229" s="8">
        <v>7</v>
      </c>
      <c r="Z229" s="4">
        <v>167.3309369070472</v>
      </c>
      <c r="AA229" s="8">
        <v>7</v>
      </c>
      <c r="AB229" s="4">
        <v>133.86474952563776</v>
      </c>
      <c r="AC229" s="8">
        <v>8</v>
      </c>
      <c r="AD229" s="4">
        <v>100.39856214422832</v>
      </c>
      <c r="AE229" s="10"/>
    </row>
    <row r="230" spans="1:31" ht="20.399999999999999" customHeight="1" x14ac:dyDescent="0.25">
      <c r="A230" s="4" t="s">
        <v>24</v>
      </c>
      <c r="B230">
        <v>7.44</v>
      </c>
      <c r="C230" s="4">
        <v>108</v>
      </c>
      <c r="D230" s="4">
        <v>2</v>
      </c>
      <c r="E230" s="4">
        <v>0</v>
      </c>
      <c r="F230" s="4">
        <v>0</v>
      </c>
      <c r="G230" s="4">
        <v>1</v>
      </c>
      <c r="H230" s="4">
        <v>0</v>
      </c>
      <c r="I230" s="4">
        <v>0</v>
      </c>
      <c r="J230" s="4">
        <v>0</v>
      </c>
      <c r="K230" s="4">
        <v>4</v>
      </c>
      <c r="L230" s="4">
        <v>18</v>
      </c>
      <c r="M230" s="4">
        <v>3</v>
      </c>
      <c r="N230" s="4">
        <v>34</v>
      </c>
      <c r="O230" s="4">
        <v>37</v>
      </c>
      <c r="P230" s="4">
        <v>15</v>
      </c>
      <c r="Q230" s="8">
        <f t="shared" si="10"/>
        <v>6</v>
      </c>
      <c r="R230" s="22">
        <v>0</v>
      </c>
      <c r="S230" s="8">
        <v>7</v>
      </c>
      <c r="T230" s="4">
        <v>32.703750495651221</v>
      </c>
      <c r="U230" s="8">
        <v>7</v>
      </c>
      <c r="V230" s="4">
        <v>147.16687723043052</v>
      </c>
      <c r="W230" s="8">
        <v>7</v>
      </c>
      <c r="X230" s="4">
        <v>24.527812871738419</v>
      </c>
      <c r="Y230" s="8">
        <v>7</v>
      </c>
      <c r="Z230" s="4">
        <v>277.98187921303537</v>
      </c>
      <c r="AA230" s="8">
        <v>7</v>
      </c>
      <c r="AB230" s="4">
        <v>302.50969208477386</v>
      </c>
      <c r="AC230" s="8">
        <v>8</v>
      </c>
      <c r="AD230" s="4">
        <v>122.6390643586921</v>
      </c>
      <c r="AE230" s="10"/>
    </row>
    <row r="231" spans="1:31" ht="20.399999999999999" customHeight="1" x14ac:dyDescent="0.25">
      <c r="A231" s="4" t="s">
        <v>24</v>
      </c>
      <c r="B231">
        <v>7.44</v>
      </c>
      <c r="C231" s="4">
        <v>48</v>
      </c>
      <c r="D231" s="4">
        <v>6</v>
      </c>
      <c r="E231" s="4">
        <v>3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4</v>
      </c>
      <c r="L231" s="4">
        <v>5</v>
      </c>
      <c r="M231" s="4">
        <v>4</v>
      </c>
      <c r="N231" s="4">
        <v>23</v>
      </c>
      <c r="O231" s="4">
        <v>10</v>
      </c>
      <c r="P231" s="4">
        <v>11</v>
      </c>
      <c r="Q231" s="8">
        <f t="shared" si="10"/>
        <v>6</v>
      </c>
      <c r="R231" s="22">
        <v>0</v>
      </c>
      <c r="S231" s="8">
        <v>7</v>
      </c>
      <c r="T231" s="4">
        <v>34.962385988368311</v>
      </c>
      <c r="U231" s="8">
        <v>7</v>
      </c>
      <c r="V231" s="4">
        <v>43.702982485460389</v>
      </c>
      <c r="W231" s="8">
        <v>7</v>
      </c>
      <c r="X231" s="4">
        <v>34.962385988368311</v>
      </c>
      <c r="Y231" s="8">
        <v>7</v>
      </c>
      <c r="Z231" s="4">
        <v>201.0337194331178</v>
      </c>
      <c r="AA231" s="8">
        <v>7</v>
      </c>
      <c r="AB231" s="4">
        <v>87.405964970920778</v>
      </c>
      <c r="AC231" s="8">
        <v>8</v>
      </c>
      <c r="AD231" s="4">
        <v>96.146561468012848</v>
      </c>
      <c r="AE231" s="10"/>
    </row>
    <row r="232" spans="1:31" ht="20.399999999999999" customHeight="1" x14ac:dyDescent="0.25">
      <c r="A232" s="4" t="s">
        <v>24</v>
      </c>
      <c r="B232">
        <v>7.44</v>
      </c>
      <c r="C232" s="4">
        <v>107</v>
      </c>
      <c r="D232" s="4">
        <v>2</v>
      </c>
      <c r="E232" s="4">
        <v>2</v>
      </c>
      <c r="F232" s="4">
        <v>1</v>
      </c>
      <c r="G232" s="4">
        <v>0</v>
      </c>
      <c r="H232" s="4">
        <v>0</v>
      </c>
      <c r="I232" s="4">
        <v>0</v>
      </c>
      <c r="J232" s="4">
        <v>0</v>
      </c>
      <c r="K232" s="4">
        <v>5</v>
      </c>
      <c r="L232" s="4">
        <v>6</v>
      </c>
      <c r="M232" s="4">
        <v>2</v>
      </c>
      <c r="N232" s="4">
        <v>27</v>
      </c>
      <c r="O232" s="4">
        <v>44</v>
      </c>
      <c r="P232" s="4">
        <v>28</v>
      </c>
      <c r="Q232" s="8">
        <f t="shared" si="10"/>
        <v>6</v>
      </c>
      <c r="R232" s="22">
        <v>0</v>
      </c>
      <c r="S232" s="8">
        <v>7</v>
      </c>
      <c r="T232" s="4">
        <v>41.96238118062665</v>
      </c>
      <c r="U232" s="8">
        <v>7</v>
      </c>
      <c r="V232" s="4">
        <v>50.354857416751983</v>
      </c>
      <c r="W232" s="8">
        <v>7</v>
      </c>
      <c r="X232" s="4">
        <v>16.784952472250659</v>
      </c>
      <c r="Y232" s="8">
        <v>7</v>
      </c>
      <c r="Z232" s="4">
        <v>226.5968583753839</v>
      </c>
      <c r="AA232" s="8">
        <v>7</v>
      </c>
      <c r="AB232" s="4">
        <v>369.26895438951448</v>
      </c>
      <c r="AC232" s="8">
        <v>8</v>
      </c>
      <c r="AD232" s="4">
        <v>234.98933461150924</v>
      </c>
      <c r="AE232" s="10"/>
    </row>
    <row r="233" spans="1:31" ht="20.399999999999999" customHeight="1" x14ac:dyDescent="0.25">
      <c r="A233" s="4" t="s">
        <v>24</v>
      </c>
      <c r="B233">
        <v>7.44</v>
      </c>
      <c r="C233" s="4">
        <v>105</v>
      </c>
      <c r="D233" s="4">
        <v>1</v>
      </c>
      <c r="E233" s="4">
        <v>0</v>
      </c>
      <c r="F233" s="4">
        <v>2</v>
      </c>
      <c r="G233" s="4">
        <v>0</v>
      </c>
      <c r="H233" s="4">
        <v>0</v>
      </c>
      <c r="I233" s="4">
        <v>0</v>
      </c>
      <c r="J233" s="4">
        <v>0</v>
      </c>
      <c r="K233" s="4">
        <v>10</v>
      </c>
      <c r="L233" s="4">
        <v>8</v>
      </c>
      <c r="M233" s="4">
        <v>6</v>
      </c>
      <c r="N233" s="4">
        <v>35</v>
      </c>
      <c r="O233" s="4">
        <v>33</v>
      </c>
      <c r="P233" s="4">
        <v>16</v>
      </c>
      <c r="Q233" s="8">
        <f t="shared" si="10"/>
        <v>6</v>
      </c>
      <c r="R233" s="22">
        <v>0</v>
      </c>
      <c r="S233" s="8">
        <v>7</v>
      </c>
      <c r="T233" s="4">
        <v>82.509044859366924</v>
      </c>
      <c r="U233" s="8">
        <v>7</v>
      </c>
      <c r="V233" s="4">
        <v>66.007235887493536</v>
      </c>
      <c r="W233" s="8">
        <v>7</v>
      </c>
      <c r="X233" s="4">
        <v>49.505426915620149</v>
      </c>
      <c r="Y233" s="8">
        <v>7</v>
      </c>
      <c r="Z233" s="4">
        <v>288.78165700778425</v>
      </c>
      <c r="AA233" s="8">
        <v>7</v>
      </c>
      <c r="AB233" s="4">
        <v>272.27984803591085</v>
      </c>
      <c r="AC233" s="8">
        <v>8</v>
      </c>
      <c r="AD233" s="4">
        <v>132.01447177498707</v>
      </c>
      <c r="AE233" s="10"/>
    </row>
    <row r="234" spans="1:31" ht="20.399999999999999" customHeight="1" x14ac:dyDescent="0.25">
      <c r="A234" s="4" t="s">
        <v>24</v>
      </c>
      <c r="B234">
        <v>7.44</v>
      </c>
      <c r="C234" s="4">
        <v>0</v>
      </c>
      <c r="D234" s="4">
        <v>1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1</v>
      </c>
      <c r="O234" s="4">
        <v>1</v>
      </c>
      <c r="P234" s="4">
        <v>0</v>
      </c>
      <c r="Q234" s="8">
        <f t="shared" si="10"/>
        <v>6</v>
      </c>
      <c r="R234" s="22">
        <v>0</v>
      </c>
      <c r="S234" s="8">
        <v>7</v>
      </c>
      <c r="T234" s="4">
        <v>0</v>
      </c>
      <c r="U234" s="8">
        <v>7</v>
      </c>
      <c r="V234" s="4">
        <v>0</v>
      </c>
      <c r="W234" s="8">
        <v>7</v>
      </c>
      <c r="X234" s="4">
        <v>0</v>
      </c>
      <c r="Y234" s="8">
        <v>7</v>
      </c>
      <c r="Z234" s="4">
        <v>12.623517406032541</v>
      </c>
      <c r="AA234" s="8">
        <v>7</v>
      </c>
      <c r="AB234" s="4">
        <v>12.623517406032541</v>
      </c>
      <c r="AC234" s="8">
        <v>8</v>
      </c>
      <c r="AD234" s="4">
        <v>0</v>
      </c>
      <c r="AE234" s="10"/>
    </row>
    <row r="235" spans="1:31" ht="20.399999999999999" customHeight="1" x14ac:dyDescent="0.25">
      <c r="A235" s="4" t="s">
        <v>24</v>
      </c>
      <c r="B235">
        <v>7.44</v>
      </c>
      <c r="C235" s="4">
        <v>95</v>
      </c>
      <c r="D235" s="4">
        <v>4</v>
      </c>
      <c r="E235" s="4">
        <v>2</v>
      </c>
      <c r="F235" s="4">
        <v>2</v>
      </c>
      <c r="G235" s="4">
        <v>0</v>
      </c>
      <c r="H235" s="4">
        <v>0</v>
      </c>
      <c r="I235" s="4">
        <v>0</v>
      </c>
      <c r="J235" s="4">
        <v>0</v>
      </c>
      <c r="K235" s="4">
        <v>7</v>
      </c>
      <c r="L235" s="4">
        <v>15</v>
      </c>
      <c r="M235" s="4">
        <v>1</v>
      </c>
      <c r="N235" s="4">
        <v>33</v>
      </c>
      <c r="O235" s="4">
        <v>29</v>
      </c>
      <c r="P235" s="4">
        <v>18</v>
      </c>
      <c r="Q235" s="8">
        <f t="shared" si="10"/>
        <v>6</v>
      </c>
      <c r="R235" s="22">
        <v>0</v>
      </c>
      <c r="S235" s="8">
        <v>7</v>
      </c>
      <c r="T235" s="4">
        <v>59.021294952930425</v>
      </c>
      <c r="U235" s="8">
        <v>7</v>
      </c>
      <c r="V235" s="4">
        <v>126.4742034705652</v>
      </c>
      <c r="W235" s="8">
        <v>7</v>
      </c>
      <c r="X235" s="4">
        <v>8.431613564704346</v>
      </c>
      <c r="Y235" s="8">
        <v>7</v>
      </c>
      <c r="Z235" s="4">
        <v>278.24324763524345</v>
      </c>
      <c r="AA235" s="8">
        <v>7</v>
      </c>
      <c r="AB235" s="4">
        <v>244.51679337642605</v>
      </c>
      <c r="AC235" s="8">
        <v>8</v>
      </c>
      <c r="AD235" s="4">
        <v>151.76904416467823</v>
      </c>
      <c r="AE235" s="10"/>
    </row>
    <row r="236" spans="1:31" ht="20.399999999999999" customHeight="1" x14ac:dyDescent="0.25">
      <c r="A236" s="4" t="s">
        <v>24</v>
      </c>
      <c r="B236">
        <v>7.44</v>
      </c>
      <c r="C236" s="4">
        <v>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2</v>
      </c>
      <c r="O236" s="4">
        <v>1</v>
      </c>
      <c r="P236" s="4">
        <v>0</v>
      </c>
      <c r="Q236" s="8">
        <f t="shared" si="10"/>
        <v>6</v>
      </c>
      <c r="R236" s="22">
        <v>0</v>
      </c>
      <c r="S236" s="8">
        <v>7</v>
      </c>
      <c r="T236" s="4">
        <v>0</v>
      </c>
      <c r="U236" s="8">
        <v>7</v>
      </c>
      <c r="V236" s="4">
        <v>0</v>
      </c>
      <c r="W236" s="8">
        <v>7</v>
      </c>
      <c r="X236" s="4">
        <v>0</v>
      </c>
      <c r="Y236" s="8">
        <v>7</v>
      </c>
      <c r="Z236" s="4">
        <v>16.458450428725357</v>
      </c>
      <c r="AA236" s="8">
        <v>7</v>
      </c>
      <c r="AB236" s="4">
        <v>8.2292252143626783</v>
      </c>
      <c r="AC236" s="8">
        <v>8</v>
      </c>
      <c r="AD236" s="4">
        <v>0</v>
      </c>
      <c r="AE236" s="10"/>
    </row>
    <row r="237" spans="1:31" ht="20.399999999999999" customHeight="1" x14ac:dyDescent="0.25">
      <c r="A237" s="4" t="s">
        <v>24</v>
      </c>
      <c r="B237">
        <v>7.44</v>
      </c>
      <c r="C237" s="4">
        <v>29</v>
      </c>
      <c r="D237" s="4">
        <v>1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2</v>
      </c>
      <c r="L237" s="4">
        <v>4</v>
      </c>
      <c r="M237" s="4">
        <v>1</v>
      </c>
      <c r="N237" s="4">
        <v>8</v>
      </c>
      <c r="O237" s="4">
        <v>12</v>
      </c>
      <c r="P237" s="4">
        <v>3</v>
      </c>
      <c r="Q237" s="8">
        <f t="shared" si="10"/>
        <v>6</v>
      </c>
      <c r="R237" s="22">
        <v>0</v>
      </c>
      <c r="S237" s="8">
        <v>7</v>
      </c>
      <c r="T237" s="4">
        <v>16.52028176129328</v>
      </c>
      <c r="U237" s="8">
        <v>7</v>
      </c>
      <c r="V237" s="4">
        <v>33.040563522586559</v>
      </c>
      <c r="W237" s="8">
        <v>7</v>
      </c>
      <c r="X237" s="4">
        <v>8.2601408806466399</v>
      </c>
      <c r="Y237" s="8">
        <v>7</v>
      </c>
      <c r="Z237" s="4">
        <v>66.081127045173119</v>
      </c>
      <c r="AA237" s="8">
        <v>7</v>
      </c>
      <c r="AB237" s="4">
        <v>99.121690567759686</v>
      </c>
      <c r="AC237" s="8">
        <v>8</v>
      </c>
      <c r="AD237" s="4">
        <v>24.780422641939921</v>
      </c>
      <c r="AE237" s="10"/>
    </row>
    <row r="238" spans="1:31" ht="20.399999999999999" customHeight="1" x14ac:dyDescent="0.25">
      <c r="A238" s="4" t="s">
        <v>24</v>
      </c>
      <c r="B238">
        <v>7.44</v>
      </c>
      <c r="C238" s="4">
        <v>0</v>
      </c>
      <c r="D238" s="4">
        <v>94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7</v>
      </c>
      <c r="L238" s="4">
        <v>12</v>
      </c>
      <c r="M238" s="4">
        <v>2</v>
      </c>
      <c r="N238" s="4">
        <v>31</v>
      </c>
      <c r="O238" s="4">
        <v>21</v>
      </c>
      <c r="P238" s="4">
        <v>21</v>
      </c>
      <c r="Q238" s="8">
        <f t="shared" si="10"/>
        <v>6</v>
      </c>
      <c r="R238" s="22">
        <v>0</v>
      </c>
      <c r="S238" s="8">
        <v>7</v>
      </c>
      <c r="T238" s="4">
        <v>64.09686642017077</v>
      </c>
      <c r="U238" s="8">
        <v>7</v>
      </c>
      <c r="V238" s="4">
        <v>109.88034243457847</v>
      </c>
      <c r="W238" s="8">
        <v>7</v>
      </c>
      <c r="X238" s="4">
        <v>18.313390405763077</v>
      </c>
      <c r="Y238" s="8">
        <v>7</v>
      </c>
      <c r="Z238" s="4">
        <v>283.85755128932766</v>
      </c>
      <c r="AA238" s="8">
        <v>7</v>
      </c>
      <c r="AB238" s="4">
        <v>192.29059926051229</v>
      </c>
      <c r="AC238" s="8">
        <v>8</v>
      </c>
      <c r="AD238" s="4">
        <v>192.29059926051229</v>
      </c>
      <c r="AE238" s="10"/>
    </row>
    <row r="239" spans="1:31" ht="20.399999999999999" customHeight="1" x14ac:dyDescent="0.25">
      <c r="A239" s="4" t="s">
        <v>24</v>
      </c>
      <c r="B239">
        <v>7.44</v>
      </c>
      <c r="C239" s="4">
        <v>181</v>
      </c>
      <c r="D239" s="4">
        <v>5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39</v>
      </c>
      <c r="L239" s="4">
        <v>28</v>
      </c>
      <c r="M239" s="4">
        <v>4</v>
      </c>
      <c r="N239" s="4">
        <v>51</v>
      </c>
      <c r="O239" s="4">
        <v>39</v>
      </c>
      <c r="P239" s="4">
        <v>25</v>
      </c>
      <c r="Q239" s="8">
        <f t="shared" si="10"/>
        <v>6</v>
      </c>
      <c r="R239" s="22">
        <v>0</v>
      </c>
      <c r="S239" s="8">
        <v>7</v>
      </c>
      <c r="T239" s="4">
        <v>321.91213092875296</v>
      </c>
      <c r="U239" s="8">
        <v>7</v>
      </c>
      <c r="V239" s="4">
        <v>231.11640169243799</v>
      </c>
      <c r="W239" s="8">
        <v>7</v>
      </c>
      <c r="X239" s="4">
        <v>33.016628813205429</v>
      </c>
      <c r="Y239" s="8">
        <v>7</v>
      </c>
      <c r="Z239" s="4">
        <v>420.96201736836917</v>
      </c>
      <c r="AA239" s="8">
        <v>7</v>
      </c>
      <c r="AB239" s="4">
        <v>321.91213092875296</v>
      </c>
      <c r="AC239" s="8">
        <v>8</v>
      </c>
      <c r="AD239" s="4">
        <v>206.35393008253391</v>
      </c>
      <c r="AE239" s="10"/>
    </row>
    <row r="240" spans="1:31" ht="20.399999999999999" customHeight="1" x14ac:dyDescent="0.25">
      <c r="A240" s="4" t="s">
        <v>24</v>
      </c>
      <c r="B240">
        <v>7.44</v>
      </c>
      <c r="C240" s="4">
        <v>113</v>
      </c>
      <c r="D240" s="4">
        <v>8</v>
      </c>
      <c r="E240" s="4">
        <v>1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8</v>
      </c>
      <c r="L240" s="4">
        <v>22</v>
      </c>
      <c r="M240" s="4">
        <v>6</v>
      </c>
      <c r="N240" s="4">
        <v>21</v>
      </c>
      <c r="O240" s="4">
        <v>38</v>
      </c>
      <c r="P240" s="4">
        <v>27</v>
      </c>
      <c r="Q240" s="8">
        <f t="shared" si="10"/>
        <v>6</v>
      </c>
      <c r="R240" s="22">
        <v>0</v>
      </c>
      <c r="S240" s="8">
        <v>7</v>
      </c>
      <c r="T240" s="4">
        <v>66.835826259358583</v>
      </c>
      <c r="U240" s="8">
        <v>7</v>
      </c>
      <c r="V240" s="4">
        <v>183.79852221323611</v>
      </c>
      <c r="W240" s="8">
        <v>7</v>
      </c>
      <c r="X240" s="4">
        <v>50.126869694518945</v>
      </c>
      <c r="Y240" s="8">
        <v>7</v>
      </c>
      <c r="Z240" s="4">
        <v>175.44404393081629</v>
      </c>
      <c r="AA240" s="8">
        <v>7</v>
      </c>
      <c r="AB240" s="4">
        <v>317.47017473195331</v>
      </c>
      <c r="AC240" s="8">
        <v>8</v>
      </c>
      <c r="AD240" s="4">
        <v>225.57091362533524</v>
      </c>
      <c r="AE240" s="10"/>
    </row>
    <row r="241" spans="1:31" ht="20.399999999999999" customHeight="1" x14ac:dyDescent="0.25">
      <c r="A241" s="4" t="s">
        <v>24</v>
      </c>
      <c r="B241">
        <v>7.44</v>
      </c>
      <c r="C241" s="4">
        <v>81</v>
      </c>
      <c r="D241" s="4">
        <v>0</v>
      </c>
      <c r="E241" s="4">
        <v>1</v>
      </c>
      <c r="F241" s="4">
        <v>0</v>
      </c>
      <c r="G241" s="4">
        <v>1</v>
      </c>
      <c r="H241" s="4">
        <v>0</v>
      </c>
      <c r="I241" s="4">
        <v>0</v>
      </c>
      <c r="J241" s="4">
        <v>0</v>
      </c>
      <c r="K241" s="4">
        <v>11</v>
      </c>
      <c r="L241" s="4">
        <v>7</v>
      </c>
      <c r="M241" s="4">
        <v>1</v>
      </c>
      <c r="N241" s="4">
        <v>24</v>
      </c>
      <c r="O241" s="4">
        <v>26</v>
      </c>
      <c r="P241" s="4">
        <v>14</v>
      </c>
      <c r="Q241" s="8">
        <f t="shared" si="10"/>
        <v>6</v>
      </c>
      <c r="R241" s="22">
        <v>0</v>
      </c>
      <c r="S241" s="8">
        <v>7</v>
      </c>
      <c r="T241" s="4">
        <v>90.533570980354767</v>
      </c>
      <c r="U241" s="8">
        <v>7</v>
      </c>
      <c r="V241" s="4">
        <v>57.612272442043938</v>
      </c>
      <c r="W241" s="8">
        <v>7</v>
      </c>
      <c r="X241" s="4">
        <v>8.2303246345777055</v>
      </c>
      <c r="Y241" s="8">
        <v>7</v>
      </c>
      <c r="Z241" s="4">
        <v>197.52779122986493</v>
      </c>
      <c r="AA241" s="8">
        <v>7</v>
      </c>
      <c r="AB241" s="4">
        <v>213.98844049902036</v>
      </c>
      <c r="AC241" s="8">
        <v>8</v>
      </c>
      <c r="AD241" s="4">
        <v>115.22454488408788</v>
      </c>
      <c r="AE241" s="10"/>
    </row>
    <row r="242" spans="1:31" ht="20.399999999999999" customHeight="1" x14ac:dyDescent="0.25">
      <c r="A242" s="4" t="s">
        <v>24</v>
      </c>
      <c r="B242">
        <v>7.44</v>
      </c>
      <c r="C242" s="4">
        <v>0</v>
      </c>
      <c r="D242" s="4">
        <v>65</v>
      </c>
      <c r="E242" s="4">
        <v>0</v>
      </c>
      <c r="F242" s="4">
        <v>0</v>
      </c>
      <c r="G242" s="4">
        <v>1</v>
      </c>
      <c r="H242" s="4">
        <v>0</v>
      </c>
      <c r="I242" s="4">
        <v>0</v>
      </c>
      <c r="J242" s="4">
        <v>0</v>
      </c>
      <c r="K242" s="4">
        <v>7</v>
      </c>
      <c r="L242" s="4">
        <v>6</v>
      </c>
      <c r="M242" s="4">
        <v>1</v>
      </c>
      <c r="N242" s="4">
        <v>12</v>
      </c>
      <c r="O242" s="4">
        <v>27</v>
      </c>
      <c r="P242" s="4">
        <v>13</v>
      </c>
      <c r="Q242" s="8">
        <f t="shared" si="10"/>
        <v>6</v>
      </c>
      <c r="R242" s="22">
        <v>0</v>
      </c>
      <c r="S242" s="8">
        <v>7</v>
      </c>
      <c r="T242" s="4">
        <v>63.174422063527636</v>
      </c>
      <c r="U242" s="8">
        <v>7</v>
      </c>
      <c r="V242" s="4">
        <v>54.14950462588083</v>
      </c>
      <c r="W242" s="8">
        <v>7</v>
      </c>
      <c r="X242" s="4">
        <v>9.0249174376468044</v>
      </c>
      <c r="Y242" s="8">
        <v>7</v>
      </c>
      <c r="Z242" s="4">
        <v>108.29900925176166</v>
      </c>
      <c r="AA242" s="8">
        <v>7</v>
      </c>
      <c r="AB242" s="4">
        <v>243.67277081646375</v>
      </c>
      <c r="AC242" s="8">
        <v>8</v>
      </c>
      <c r="AD242" s="4">
        <v>117.32392668940847</v>
      </c>
      <c r="AE242" s="10"/>
    </row>
    <row r="243" spans="1:31" ht="20.399999999999999" customHeight="1" x14ac:dyDescent="0.25">
      <c r="A243" s="4" t="s">
        <v>24</v>
      </c>
      <c r="B243">
        <v>7.44</v>
      </c>
      <c r="C243" s="4">
        <v>81</v>
      </c>
      <c r="D243" s="4">
        <v>3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7</v>
      </c>
      <c r="L243" s="4">
        <v>17</v>
      </c>
      <c r="M243" s="4">
        <v>3</v>
      </c>
      <c r="N243" s="4">
        <v>10</v>
      </c>
      <c r="O243" s="4">
        <v>29</v>
      </c>
      <c r="P243" s="4">
        <v>18</v>
      </c>
      <c r="Q243" s="8">
        <f t="shared" si="10"/>
        <v>6</v>
      </c>
      <c r="R243" s="22">
        <v>0</v>
      </c>
      <c r="S243" s="8">
        <v>7</v>
      </c>
      <c r="T243" s="4">
        <v>57.836443997668461</v>
      </c>
      <c r="U243" s="8">
        <v>7</v>
      </c>
      <c r="V243" s="4">
        <v>140.45993542290913</v>
      </c>
      <c r="W243" s="8">
        <v>7</v>
      </c>
      <c r="X243" s="4">
        <v>24.787047427572197</v>
      </c>
      <c r="Y243" s="8">
        <v>7</v>
      </c>
      <c r="Z243" s="4">
        <v>82.623491425240658</v>
      </c>
      <c r="AA243" s="8">
        <v>7</v>
      </c>
      <c r="AB243" s="4">
        <v>239.60812513319792</v>
      </c>
      <c r="AC243" s="8">
        <v>8</v>
      </c>
      <c r="AD243" s="4">
        <v>148.7222845654332</v>
      </c>
      <c r="AE243" s="10"/>
    </row>
    <row r="244" spans="1:31" ht="20.399999999999999" customHeight="1" x14ac:dyDescent="0.25">
      <c r="A244" s="4" t="s">
        <v>24</v>
      </c>
      <c r="B244">
        <v>7.44</v>
      </c>
      <c r="C244" s="4">
        <v>56</v>
      </c>
      <c r="D244" s="4">
        <v>57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12</v>
      </c>
      <c r="L244" s="4">
        <v>17</v>
      </c>
      <c r="M244" s="4">
        <v>4</v>
      </c>
      <c r="N244" s="4">
        <v>11</v>
      </c>
      <c r="O244" s="4">
        <v>47</v>
      </c>
      <c r="P244" s="4">
        <v>22</v>
      </c>
      <c r="Q244" s="8">
        <f t="shared" si="10"/>
        <v>6</v>
      </c>
      <c r="R244" s="22">
        <v>0</v>
      </c>
      <c r="S244" s="8">
        <v>7</v>
      </c>
      <c r="T244" s="4">
        <v>104.36476869754597</v>
      </c>
      <c r="U244" s="8">
        <v>7</v>
      </c>
      <c r="V244" s="4">
        <v>147.85008898819012</v>
      </c>
      <c r="W244" s="8">
        <v>7</v>
      </c>
      <c r="X244" s="4">
        <v>34.788256232515316</v>
      </c>
      <c r="Y244" s="8">
        <v>7</v>
      </c>
      <c r="Z244" s="4">
        <v>95.667704639417124</v>
      </c>
      <c r="AA244" s="8">
        <v>7</v>
      </c>
      <c r="AB244" s="4">
        <v>408.76201073205499</v>
      </c>
      <c r="AC244" s="8">
        <v>8</v>
      </c>
      <c r="AD244" s="4">
        <v>191.33540927883425</v>
      </c>
      <c r="AE244" s="10"/>
    </row>
    <row r="245" spans="1:31" ht="20.399999999999999" customHeight="1" x14ac:dyDescent="0.25">
      <c r="A245" s="4" t="s">
        <v>24</v>
      </c>
      <c r="B245">
        <v>7.44</v>
      </c>
      <c r="C245" s="4">
        <v>0</v>
      </c>
      <c r="D245" s="4">
        <v>3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1</v>
      </c>
      <c r="L245" s="4">
        <v>0</v>
      </c>
      <c r="M245" s="4">
        <v>0</v>
      </c>
      <c r="N245" s="4">
        <v>0</v>
      </c>
      <c r="O245" s="4">
        <v>1</v>
      </c>
      <c r="P245" s="4">
        <v>1</v>
      </c>
      <c r="Q245" s="8">
        <f t="shared" si="10"/>
        <v>6</v>
      </c>
      <c r="R245" s="22">
        <v>0</v>
      </c>
      <c r="S245" s="8">
        <v>7</v>
      </c>
      <c r="T245" s="4">
        <v>9.1566952028815383</v>
      </c>
      <c r="U245" s="8">
        <v>7</v>
      </c>
      <c r="V245" s="4">
        <v>0</v>
      </c>
      <c r="W245" s="8">
        <v>7</v>
      </c>
      <c r="X245" s="4">
        <v>0</v>
      </c>
      <c r="Y245" s="8">
        <v>7</v>
      </c>
      <c r="Z245" s="4">
        <v>0</v>
      </c>
      <c r="AA245" s="8">
        <v>7</v>
      </c>
      <c r="AB245" s="4">
        <v>9.1566952028815383</v>
      </c>
      <c r="AC245" s="8">
        <v>8</v>
      </c>
      <c r="AD245" s="4">
        <v>9.1566952028815383</v>
      </c>
      <c r="AE245" s="10"/>
    </row>
    <row r="246" spans="1:31" ht="20.399999999999999" customHeight="1" x14ac:dyDescent="0.25">
      <c r="A246" s="4" t="s">
        <v>24</v>
      </c>
      <c r="B246">
        <v>7.44</v>
      </c>
      <c r="C246" s="4">
        <v>0</v>
      </c>
      <c r="D246" s="4">
        <v>53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2</v>
      </c>
      <c r="L246" s="4">
        <v>3</v>
      </c>
      <c r="M246" s="4">
        <v>3</v>
      </c>
      <c r="N246" s="4">
        <v>12</v>
      </c>
      <c r="O246" s="4">
        <v>22</v>
      </c>
      <c r="P246" s="4">
        <v>11</v>
      </c>
      <c r="Q246" s="8">
        <f t="shared" si="10"/>
        <v>6</v>
      </c>
      <c r="R246" s="22">
        <v>0</v>
      </c>
      <c r="S246" s="8">
        <v>7</v>
      </c>
      <c r="T246" s="4">
        <v>18.313390405763077</v>
      </c>
      <c r="U246" s="8">
        <v>7</v>
      </c>
      <c r="V246" s="4">
        <v>27.470085608644613</v>
      </c>
      <c r="W246" s="8">
        <v>7</v>
      </c>
      <c r="X246" s="4">
        <v>27.470085608644613</v>
      </c>
      <c r="Y246" s="8">
        <v>7</v>
      </c>
      <c r="Z246" s="4">
        <v>109.88034243457845</v>
      </c>
      <c r="AA246" s="8">
        <v>7</v>
      </c>
      <c r="AB246" s="4">
        <v>201.44729446339383</v>
      </c>
      <c r="AC246" s="8">
        <v>8</v>
      </c>
      <c r="AD246" s="4">
        <v>100.72364723169692</v>
      </c>
      <c r="AE246" s="10"/>
    </row>
    <row r="247" spans="1:31" ht="20.399999999999999" customHeight="1" x14ac:dyDescent="0.25">
      <c r="A247" s="4" t="s">
        <v>24</v>
      </c>
      <c r="B247">
        <v>7.44</v>
      </c>
      <c r="C247" s="4">
        <v>60</v>
      </c>
      <c r="D247" s="4">
        <v>1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5</v>
      </c>
      <c r="L247" s="4">
        <v>9</v>
      </c>
      <c r="M247" s="4">
        <v>2</v>
      </c>
      <c r="N247" s="4">
        <v>19</v>
      </c>
      <c r="O247" s="4">
        <v>19</v>
      </c>
      <c r="P247" s="4">
        <v>7</v>
      </c>
      <c r="Q247" s="8">
        <f t="shared" si="10"/>
        <v>6</v>
      </c>
      <c r="R247" s="22">
        <v>0</v>
      </c>
      <c r="S247" s="8">
        <v>7</v>
      </c>
      <c r="T247" s="4">
        <v>41.222148202019852</v>
      </c>
      <c r="U247" s="8">
        <v>7</v>
      </c>
      <c r="V247" s="4">
        <v>74.19986676363574</v>
      </c>
      <c r="W247" s="8">
        <v>7</v>
      </c>
      <c r="X247" s="4">
        <v>16.488859280807944</v>
      </c>
      <c r="Y247" s="8">
        <v>7</v>
      </c>
      <c r="Z247" s="4">
        <v>156.64416316767543</v>
      </c>
      <c r="AA247" s="8">
        <v>7</v>
      </c>
      <c r="AB247" s="4">
        <v>156.64416316767543</v>
      </c>
      <c r="AC247" s="8">
        <v>8</v>
      </c>
      <c r="AD247" s="4">
        <v>57.711007482827796</v>
      </c>
      <c r="AE247" s="10"/>
    </row>
    <row r="248" spans="1:31" ht="20.399999999999999" customHeight="1" x14ac:dyDescent="0.25">
      <c r="A248" s="4" t="s">
        <v>24</v>
      </c>
      <c r="B248">
        <v>7.44</v>
      </c>
      <c r="C248" s="4">
        <v>86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8</v>
      </c>
      <c r="L248" s="4">
        <v>11</v>
      </c>
      <c r="M248" s="4">
        <v>6</v>
      </c>
      <c r="N248" s="4">
        <v>17</v>
      </c>
      <c r="O248" s="4">
        <v>24</v>
      </c>
      <c r="P248" s="4">
        <v>20</v>
      </c>
      <c r="Q248" s="8">
        <f t="shared" si="10"/>
        <v>6</v>
      </c>
      <c r="R248" s="22">
        <v>0</v>
      </c>
      <c r="S248" s="8">
        <v>7</v>
      </c>
      <c r="T248" s="4">
        <v>65.833801714901426</v>
      </c>
      <c r="U248" s="8">
        <v>7</v>
      </c>
      <c r="V248" s="4">
        <v>90.521477357989454</v>
      </c>
      <c r="W248" s="8">
        <v>7</v>
      </c>
      <c r="X248" s="4">
        <v>49.37535128617607</v>
      </c>
      <c r="Y248" s="8">
        <v>7</v>
      </c>
      <c r="Z248" s="4">
        <v>139.89682864416554</v>
      </c>
      <c r="AA248" s="8">
        <v>7</v>
      </c>
      <c r="AB248" s="4">
        <v>197.50140514470428</v>
      </c>
      <c r="AC248" s="8">
        <v>8</v>
      </c>
      <c r="AD248" s="4">
        <v>164.58450428725357</v>
      </c>
      <c r="AE248" s="10"/>
    </row>
    <row r="249" spans="1:31" ht="20.399999999999999" customHeight="1" x14ac:dyDescent="0.25">
      <c r="A249" s="4" t="s">
        <v>24</v>
      </c>
      <c r="B249">
        <v>7.44</v>
      </c>
      <c r="C249" s="4">
        <v>58</v>
      </c>
      <c r="D249" s="4">
        <v>101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16</v>
      </c>
      <c r="L249" s="4">
        <v>0</v>
      </c>
      <c r="M249" s="4">
        <v>4</v>
      </c>
      <c r="N249" s="4">
        <v>5</v>
      </c>
      <c r="O249" s="4">
        <v>22</v>
      </c>
      <c r="P249" s="4">
        <v>112</v>
      </c>
      <c r="Q249" s="8">
        <f t="shared" si="10"/>
        <v>6</v>
      </c>
      <c r="R249" s="22">
        <v>0</v>
      </c>
      <c r="S249" s="8">
        <v>7</v>
      </c>
      <c r="T249" s="4">
        <v>141.09396507412032</v>
      </c>
      <c r="U249" s="8">
        <v>7</v>
      </c>
      <c r="V249" s="4">
        <v>0</v>
      </c>
      <c r="W249" s="8">
        <v>7</v>
      </c>
      <c r="X249" s="4">
        <v>35.27349126853008</v>
      </c>
      <c r="Y249" s="8">
        <v>7</v>
      </c>
      <c r="Z249" s="4">
        <v>44.0918640856626</v>
      </c>
      <c r="AA249" s="8">
        <v>7</v>
      </c>
      <c r="AB249" s="4">
        <v>194.00420197691543</v>
      </c>
      <c r="AC249" s="8">
        <v>8</v>
      </c>
      <c r="AD249" s="4">
        <v>987.65775551884224</v>
      </c>
      <c r="AE249" s="10"/>
    </row>
    <row r="250" spans="1:31" ht="20.399999999999999" customHeight="1" x14ac:dyDescent="0.25">
      <c r="A250" s="4" t="s">
        <v>25</v>
      </c>
      <c r="B250">
        <v>7.48</v>
      </c>
      <c r="C250" s="4">
        <v>68</v>
      </c>
      <c r="D250" s="4">
        <v>4</v>
      </c>
      <c r="E250" s="4">
        <v>2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6</v>
      </c>
      <c r="L250" s="4">
        <v>6</v>
      </c>
      <c r="M250" s="4">
        <v>2</v>
      </c>
      <c r="N250" s="4">
        <v>24</v>
      </c>
      <c r="O250" s="4">
        <v>22</v>
      </c>
      <c r="P250" s="4">
        <v>14</v>
      </c>
      <c r="Q250" s="8">
        <f t="shared" si="10"/>
        <v>7</v>
      </c>
      <c r="R250" s="22">
        <v>0</v>
      </c>
      <c r="S250" s="8">
        <v>7</v>
      </c>
      <c r="T250" s="4">
        <v>50.950927670801789</v>
      </c>
      <c r="U250" s="8">
        <v>7</v>
      </c>
      <c r="V250" s="4">
        <v>50.950927670801789</v>
      </c>
      <c r="W250" s="8">
        <v>7</v>
      </c>
      <c r="X250" s="4">
        <v>16.98364255693393</v>
      </c>
      <c r="Y250" s="8">
        <v>8</v>
      </c>
      <c r="Z250" s="4">
        <v>203.80371068320716</v>
      </c>
      <c r="AA250" s="8">
        <v>8</v>
      </c>
      <c r="AB250" s="4">
        <v>186.82006812627324</v>
      </c>
      <c r="AC250" s="8">
        <v>8</v>
      </c>
      <c r="AD250" s="4">
        <v>118.88549789853752</v>
      </c>
      <c r="AE250" s="10"/>
    </row>
    <row r="251" spans="1:31" ht="20.399999999999999" customHeight="1" x14ac:dyDescent="0.25">
      <c r="A251" s="4" t="s">
        <v>25</v>
      </c>
      <c r="B251">
        <v>7.48</v>
      </c>
      <c r="C251" s="4">
        <v>168</v>
      </c>
      <c r="D251" s="4">
        <v>4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5</v>
      </c>
      <c r="L251" s="4">
        <v>8</v>
      </c>
      <c r="M251" s="4">
        <v>5</v>
      </c>
      <c r="N251" s="4">
        <v>103</v>
      </c>
      <c r="O251" s="4">
        <v>42</v>
      </c>
      <c r="P251" s="4">
        <v>9</v>
      </c>
      <c r="Q251" s="8">
        <f t="shared" si="10"/>
        <v>7</v>
      </c>
      <c r="R251" s="22">
        <v>0</v>
      </c>
      <c r="S251" s="8">
        <v>7</v>
      </c>
      <c r="T251" s="4">
        <v>41.25397141931559</v>
      </c>
      <c r="U251" s="8">
        <v>7</v>
      </c>
      <c r="V251" s="4">
        <v>66.006354270904936</v>
      </c>
      <c r="W251" s="8">
        <v>7</v>
      </c>
      <c r="X251" s="4">
        <v>41.25397141931559</v>
      </c>
      <c r="Y251" s="8">
        <v>8</v>
      </c>
      <c r="Z251" s="4">
        <v>849.83181123790109</v>
      </c>
      <c r="AA251" s="8">
        <v>8</v>
      </c>
      <c r="AB251" s="4">
        <v>346.53335992225095</v>
      </c>
      <c r="AC251" s="8">
        <v>8</v>
      </c>
      <c r="AD251" s="4">
        <v>74.257148554768065</v>
      </c>
      <c r="AE251" s="10"/>
    </row>
    <row r="252" spans="1:31" ht="20.399999999999999" customHeight="1" x14ac:dyDescent="0.25">
      <c r="A252" s="4" t="s">
        <v>25</v>
      </c>
      <c r="B252">
        <v>7.48</v>
      </c>
      <c r="C252" s="4">
        <v>162</v>
      </c>
      <c r="D252" s="4">
        <v>13</v>
      </c>
      <c r="E252" s="4">
        <v>3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9</v>
      </c>
      <c r="L252" s="4">
        <v>9</v>
      </c>
      <c r="M252" s="4">
        <v>2</v>
      </c>
      <c r="N252" s="4">
        <v>83</v>
      </c>
      <c r="O252" s="4">
        <v>45</v>
      </c>
      <c r="P252" s="4">
        <v>31</v>
      </c>
      <c r="Q252" s="8">
        <f t="shared" si="10"/>
        <v>7</v>
      </c>
      <c r="R252" s="22">
        <v>0</v>
      </c>
      <c r="S252" s="8">
        <v>7</v>
      </c>
      <c r="T252" s="4">
        <v>75.890549769227832</v>
      </c>
      <c r="U252" s="8">
        <v>7</v>
      </c>
      <c r="V252" s="4">
        <v>75.890549769227832</v>
      </c>
      <c r="W252" s="8">
        <v>7</v>
      </c>
      <c r="X252" s="4">
        <v>16.864566615383961</v>
      </c>
      <c r="Y252" s="8">
        <v>8</v>
      </c>
      <c r="Z252" s="4">
        <v>699.87951453843436</v>
      </c>
      <c r="AA252" s="8">
        <v>8</v>
      </c>
      <c r="AB252" s="4">
        <v>379.45274884613912</v>
      </c>
      <c r="AC252" s="8">
        <v>8</v>
      </c>
      <c r="AD252" s="4">
        <v>261.40078253845144</v>
      </c>
      <c r="AE252" s="10"/>
    </row>
    <row r="253" spans="1:31" ht="20.399999999999999" customHeight="1" x14ac:dyDescent="0.25">
      <c r="A253" s="4" t="s">
        <v>25</v>
      </c>
      <c r="B253">
        <v>7.48</v>
      </c>
      <c r="C253" s="4">
        <v>30</v>
      </c>
      <c r="D253" s="4">
        <v>1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2</v>
      </c>
      <c r="L253" s="4">
        <v>0</v>
      </c>
      <c r="M253" s="4">
        <v>0</v>
      </c>
      <c r="N253" s="4">
        <v>2</v>
      </c>
      <c r="O253" s="4">
        <v>3</v>
      </c>
      <c r="P253" s="4">
        <v>24</v>
      </c>
      <c r="Q253" s="8">
        <f t="shared" si="10"/>
        <v>7</v>
      </c>
      <c r="R253" s="22">
        <v>0</v>
      </c>
      <c r="S253" s="8">
        <v>7</v>
      </c>
      <c r="T253" s="4">
        <v>16.518287202178186</v>
      </c>
      <c r="U253" s="8">
        <v>7</v>
      </c>
      <c r="V253" s="4">
        <v>0</v>
      </c>
      <c r="W253" s="8">
        <v>7</v>
      </c>
      <c r="X253" s="4">
        <v>0</v>
      </c>
      <c r="Y253" s="8">
        <v>8</v>
      </c>
      <c r="Z253" s="4">
        <v>16.518287202178186</v>
      </c>
      <c r="AA253" s="8">
        <v>8</v>
      </c>
      <c r="AB253" s="4">
        <v>24.777430803267283</v>
      </c>
      <c r="AC253" s="8">
        <v>8</v>
      </c>
      <c r="AD253" s="4">
        <v>198.21944642613826</v>
      </c>
      <c r="AE253" s="10"/>
    </row>
    <row r="254" spans="1:31" ht="20.399999999999999" customHeight="1" x14ac:dyDescent="0.25">
      <c r="A254" s="4" t="s">
        <v>25</v>
      </c>
      <c r="B254">
        <v>7.48</v>
      </c>
      <c r="C254" s="4">
        <v>192</v>
      </c>
      <c r="D254" s="4">
        <v>3</v>
      </c>
      <c r="E254" s="4">
        <v>4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22</v>
      </c>
      <c r="L254" s="4">
        <v>23</v>
      </c>
      <c r="M254" s="4">
        <v>3</v>
      </c>
      <c r="N254" s="4">
        <v>101</v>
      </c>
      <c r="O254" s="4">
        <v>31</v>
      </c>
      <c r="P254" s="4">
        <v>19</v>
      </c>
      <c r="Q254" s="8">
        <f t="shared" si="10"/>
        <v>7</v>
      </c>
      <c r="R254" s="22">
        <v>0</v>
      </c>
      <c r="S254" s="8">
        <v>7</v>
      </c>
      <c r="T254" s="4">
        <v>184.8268295199311</v>
      </c>
      <c r="U254" s="8">
        <v>7</v>
      </c>
      <c r="V254" s="4">
        <v>193.22804904356434</v>
      </c>
      <c r="W254" s="8">
        <v>7</v>
      </c>
      <c r="X254" s="4">
        <v>25.203658570899695</v>
      </c>
      <c r="Y254" s="8">
        <v>8</v>
      </c>
      <c r="Z254" s="4">
        <v>848.52317188695645</v>
      </c>
      <c r="AA254" s="8">
        <v>8</v>
      </c>
      <c r="AB254" s="4">
        <v>260.43780523263018</v>
      </c>
      <c r="AC254" s="8">
        <v>8</v>
      </c>
      <c r="AD254" s="4">
        <v>159.62317094903142</v>
      </c>
      <c r="AE254" s="10"/>
    </row>
    <row r="255" spans="1:31" ht="20.399999999999999" customHeight="1" x14ac:dyDescent="0.25">
      <c r="A255" s="4" t="s">
        <v>25</v>
      </c>
      <c r="B255">
        <v>7.48</v>
      </c>
      <c r="C255" s="4">
        <v>68</v>
      </c>
      <c r="D255" s="4">
        <v>0</v>
      </c>
      <c r="E255" s="4">
        <v>0</v>
      </c>
      <c r="F255" s="4">
        <v>1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6</v>
      </c>
      <c r="M255" s="4">
        <v>3</v>
      </c>
      <c r="N255" s="4">
        <v>33</v>
      </c>
      <c r="O255" s="4">
        <v>19</v>
      </c>
      <c r="P255" s="4">
        <v>6</v>
      </c>
      <c r="Q255" s="8">
        <f t="shared" si="10"/>
        <v>7</v>
      </c>
      <c r="R255" s="22">
        <v>0</v>
      </c>
      <c r="S255" s="8">
        <v>7</v>
      </c>
      <c r="T255" s="4">
        <v>16.478941607587309</v>
      </c>
      <c r="U255" s="8">
        <v>7</v>
      </c>
      <c r="V255" s="4">
        <v>49.436824822761935</v>
      </c>
      <c r="W255" s="8">
        <v>7</v>
      </c>
      <c r="X255" s="4">
        <v>24.718412411380967</v>
      </c>
      <c r="Y255" s="8">
        <v>8</v>
      </c>
      <c r="Z255" s="4">
        <v>271.90253652519061</v>
      </c>
      <c r="AA255" s="8">
        <v>8</v>
      </c>
      <c r="AB255" s="4">
        <v>156.54994527207947</v>
      </c>
      <c r="AC255" s="8">
        <v>8</v>
      </c>
      <c r="AD255" s="4">
        <v>49.436824822761935</v>
      </c>
      <c r="AE255" s="10"/>
    </row>
    <row r="256" spans="1:31" ht="20.399999999999999" customHeight="1" x14ac:dyDescent="0.25">
      <c r="A256" s="4" t="s">
        <v>25</v>
      </c>
      <c r="B256">
        <v>7.48</v>
      </c>
      <c r="C256" s="4">
        <v>26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6</v>
      </c>
      <c r="L256" s="4">
        <v>0</v>
      </c>
      <c r="M256" s="4">
        <v>0</v>
      </c>
      <c r="N256" s="4">
        <v>12</v>
      </c>
      <c r="O256" s="4">
        <v>8</v>
      </c>
      <c r="P256" s="4">
        <v>0</v>
      </c>
      <c r="Q256" s="8">
        <f t="shared" si="10"/>
        <v>7</v>
      </c>
      <c r="R256" s="22">
        <v>0</v>
      </c>
      <c r="S256" s="8">
        <v>7</v>
      </c>
      <c r="T256" s="4">
        <v>49.37535128617607</v>
      </c>
      <c r="U256" s="8">
        <v>7</v>
      </c>
      <c r="V256" s="4">
        <v>0</v>
      </c>
      <c r="W256" s="8">
        <v>7</v>
      </c>
      <c r="X256" s="4">
        <v>0</v>
      </c>
      <c r="Y256" s="8">
        <v>8</v>
      </c>
      <c r="Z256" s="4">
        <v>98.750702572352139</v>
      </c>
      <c r="AA256" s="8">
        <v>8</v>
      </c>
      <c r="AB256" s="4">
        <v>65.833801714901426</v>
      </c>
      <c r="AC256" s="8">
        <v>8</v>
      </c>
      <c r="AD256" s="4">
        <v>0</v>
      </c>
      <c r="AE256" s="10"/>
    </row>
    <row r="257" spans="1:31" ht="20.399999999999999" customHeight="1" x14ac:dyDescent="0.25">
      <c r="A257" s="4" t="s">
        <v>25</v>
      </c>
      <c r="B257">
        <v>7.48</v>
      </c>
      <c r="C257" s="4">
        <v>107</v>
      </c>
      <c r="D257" s="4">
        <v>0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0</v>
      </c>
      <c r="K257" s="4">
        <v>41</v>
      </c>
      <c r="L257" s="4">
        <v>5</v>
      </c>
      <c r="M257" s="4">
        <v>1</v>
      </c>
      <c r="N257" s="4">
        <v>40</v>
      </c>
      <c r="O257" s="4">
        <v>15</v>
      </c>
      <c r="P257" s="4">
        <v>6</v>
      </c>
      <c r="Q257" s="8">
        <f t="shared" si="10"/>
        <v>7</v>
      </c>
      <c r="R257" s="22">
        <v>0</v>
      </c>
      <c r="S257" s="8">
        <v>7</v>
      </c>
      <c r="T257" s="4">
        <v>337.66661131202017</v>
      </c>
      <c r="U257" s="8">
        <v>7</v>
      </c>
      <c r="V257" s="4">
        <v>41.178855038051232</v>
      </c>
      <c r="W257" s="8">
        <v>7</v>
      </c>
      <c r="X257" s="4">
        <v>8.2357710076102464</v>
      </c>
      <c r="Y257" s="8">
        <v>8</v>
      </c>
      <c r="Z257" s="4">
        <v>329.43084030440986</v>
      </c>
      <c r="AA257" s="8">
        <v>8</v>
      </c>
      <c r="AB257" s="4">
        <v>123.53656511415372</v>
      </c>
      <c r="AC257" s="8">
        <v>8</v>
      </c>
      <c r="AD257" s="4">
        <v>49.414626045661485</v>
      </c>
      <c r="AE257" s="10"/>
    </row>
    <row r="258" spans="1:31" ht="20.399999999999999" customHeight="1" x14ac:dyDescent="0.25">
      <c r="A258" s="4" t="s">
        <v>25</v>
      </c>
      <c r="B258">
        <v>7.48</v>
      </c>
      <c r="C258" s="4">
        <v>39</v>
      </c>
      <c r="D258" s="4">
        <v>66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10</v>
      </c>
      <c r="L258" s="4">
        <v>19</v>
      </c>
      <c r="M258" s="4">
        <v>3</v>
      </c>
      <c r="N258" s="4">
        <v>16</v>
      </c>
      <c r="O258" s="4">
        <v>11</v>
      </c>
      <c r="P258" s="4">
        <v>47</v>
      </c>
      <c r="Q258" s="8">
        <f t="shared" si="10"/>
        <v>7</v>
      </c>
      <c r="R258" s="22">
        <v>0</v>
      </c>
      <c r="S258" s="8">
        <v>7</v>
      </c>
      <c r="T258" s="4">
        <v>88.808679845236753</v>
      </c>
      <c r="U258" s="8">
        <v>7</v>
      </c>
      <c r="V258" s="4">
        <v>168.73649170594982</v>
      </c>
      <c r="W258" s="8">
        <v>7</v>
      </c>
      <c r="X258" s="4">
        <v>26.642603953571022</v>
      </c>
      <c r="Y258" s="8">
        <v>8</v>
      </c>
      <c r="Z258" s="4">
        <v>142.09388775237881</v>
      </c>
      <c r="AA258" s="8">
        <v>8</v>
      </c>
      <c r="AB258" s="4">
        <v>97.689547829760428</v>
      </c>
      <c r="AC258" s="8">
        <v>8</v>
      </c>
      <c r="AD258" s="4">
        <v>417.4007952726127</v>
      </c>
      <c r="AE258" s="10"/>
    </row>
    <row r="259" spans="1:31" ht="20.399999999999999" customHeight="1" x14ac:dyDescent="0.25">
      <c r="A259" s="4" t="s">
        <v>25</v>
      </c>
      <c r="B259">
        <v>7.48</v>
      </c>
      <c r="C259" s="4">
        <v>90</v>
      </c>
      <c r="D259" s="4">
        <v>3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6</v>
      </c>
      <c r="L259" s="4">
        <v>4</v>
      </c>
      <c r="M259" s="4">
        <v>2</v>
      </c>
      <c r="N259" s="4">
        <v>46</v>
      </c>
      <c r="O259" s="4">
        <v>21</v>
      </c>
      <c r="P259" s="4">
        <v>14</v>
      </c>
      <c r="Q259" s="8">
        <f t="shared" ref="Q259:Q322" si="11">(FLOOR($B259+C$1,1)-6)*4+FLOOR((($B259+C$1-FLOOR($B259+C$1,1))/0.15),1)</f>
        <v>7</v>
      </c>
      <c r="R259" s="22">
        <v>0</v>
      </c>
      <c r="S259" s="8">
        <v>7</v>
      </c>
      <c r="T259" s="4">
        <v>49.554861606534558</v>
      </c>
      <c r="U259" s="8">
        <v>7</v>
      </c>
      <c r="V259" s="4">
        <v>33.036574404356372</v>
      </c>
      <c r="W259" s="8">
        <v>7</v>
      </c>
      <c r="X259" s="4">
        <v>16.518287202178186</v>
      </c>
      <c r="Y259" s="8">
        <v>8</v>
      </c>
      <c r="Z259" s="4">
        <v>379.92060565009825</v>
      </c>
      <c r="AA259" s="8">
        <v>8</v>
      </c>
      <c r="AB259" s="4">
        <v>173.44201562287097</v>
      </c>
      <c r="AC259" s="8">
        <v>8</v>
      </c>
      <c r="AD259" s="4">
        <v>115.6280104152473</v>
      </c>
      <c r="AE259" s="10"/>
    </row>
    <row r="260" spans="1:31" ht="20.399999999999999" customHeight="1" x14ac:dyDescent="0.25">
      <c r="A260" s="4" t="s">
        <v>25</v>
      </c>
      <c r="B260">
        <v>7.48</v>
      </c>
      <c r="C260" s="4">
        <v>0</v>
      </c>
      <c r="D260" s="4">
        <v>73</v>
      </c>
      <c r="E260" s="4">
        <v>5</v>
      </c>
      <c r="F260" s="4">
        <v>1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14</v>
      </c>
      <c r="M260" s="4">
        <v>2</v>
      </c>
      <c r="N260" s="4">
        <v>31</v>
      </c>
      <c r="O260" s="4">
        <v>17</v>
      </c>
      <c r="P260" s="4">
        <v>10</v>
      </c>
      <c r="Q260" s="8">
        <f t="shared" si="11"/>
        <v>7</v>
      </c>
      <c r="R260" s="22">
        <v>0</v>
      </c>
      <c r="S260" s="8">
        <v>7</v>
      </c>
      <c r="T260" s="4">
        <v>47.963710046922159</v>
      </c>
      <c r="U260" s="8">
        <v>7</v>
      </c>
      <c r="V260" s="4">
        <v>134.29838813138204</v>
      </c>
      <c r="W260" s="8">
        <v>7</v>
      </c>
      <c r="X260" s="4">
        <v>19.185484018768864</v>
      </c>
      <c r="Y260" s="8">
        <v>8</v>
      </c>
      <c r="Z260" s="4">
        <v>297.37500229091739</v>
      </c>
      <c r="AA260" s="8">
        <v>8</v>
      </c>
      <c r="AB260" s="4">
        <v>163.07661415953535</v>
      </c>
      <c r="AC260" s="8">
        <v>8</v>
      </c>
      <c r="AD260" s="4">
        <v>95.927420093844319</v>
      </c>
      <c r="AE260" s="10"/>
    </row>
    <row r="261" spans="1:31" ht="20.399999999999999" customHeight="1" x14ac:dyDescent="0.25">
      <c r="A261" s="4" t="s">
        <v>25</v>
      </c>
      <c r="B261">
        <v>7.48</v>
      </c>
      <c r="C261" s="4">
        <v>90</v>
      </c>
      <c r="D261" s="4">
        <v>0</v>
      </c>
      <c r="E261" s="4">
        <v>1</v>
      </c>
      <c r="F261" s="4">
        <v>1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6</v>
      </c>
      <c r="M261" s="4">
        <v>4</v>
      </c>
      <c r="N261" s="4">
        <v>36</v>
      </c>
      <c r="O261" s="4">
        <v>27</v>
      </c>
      <c r="P261" s="4">
        <v>14</v>
      </c>
      <c r="Q261" s="8">
        <f t="shared" si="11"/>
        <v>7</v>
      </c>
      <c r="R261" s="22">
        <v>0</v>
      </c>
      <c r="S261" s="8">
        <v>7</v>
      </c>
      <c r="T261" s="4">
        <v>41.611781510158949</v>
      </c>
      <c r="U261" s="8">
        <v>7</v>
      </c>
      <c r="V261" s="4">
        <v>49.934137812190734</v>
      </c>
      <c r="W261" s="8">
        <v>7</v>
      </c>
      <c r="X261" s="4">
        <v>33.289425208127156</v>
      </c>
      <c r="Y261" s="8">
        <v>8</v>
      </c>
      <c r="Z261" s="4">
        <v>299.60482687314442</v>
      </c>
      <c r="AA261" s="8">
        <v>8</v>
      </c>
      <c r="AB261" s="4">
        <v>224.7036201548583</v>
      </c>
      <c r="AC261" s="8">
        <v>8</v>
      </c>
      <c r="AD261" s="4">
        <v>116.51298822844505</v>
      </c>
      <c r="AE261" s="10"/>
    </row>
    <row r="262" spans="1:31" ht="20.399999999999999" customHeight="1" x14ac:dyDescent="0.25">
      <c r="A262" s="4" t="s">
        <v>25</v>
      </c>
      <c r="B262">
        <v>7.48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8">
        <f t="shared" si="11"/>
        <v>7</v>
      </c>
      <c r="R262" s="22">
        <v>0</v>
      </c>
      <c r="S262" s="8">
        <v>7</v>
      </c>
      <c r="T262" s="4">
        <v>0</v>
      </c>
      <c r="U262" s="8">
        <v>7</v>
      </c>
      <c r="V262" s="4">
        <v>0</v>
      </c>
      <c r="W262" s="8">
        <v>7</v>
      </c>
      <c r="X262" s="4">
        <v>0</v>
      </c>
      <c r="Y262" s="8">
        <v>8</v>
      </c>
      <c r="Z262" s="4">
        <v>0</v>
      </c>
      <c r="AA262" s="8">
        <v>8</v>
      </c>
      <c r="AB262" s="4">
        <v>0</v>
      </c>
      <c r="AC262" s="8">
        <v>8</v>
      </c>
      <c r="AD262" s="4">
        <v>0</v>
      </c>
      <c r="AE262" s="10"/>
    </row>
    <row r="263" spans="1:31" ht="20.399999999999999" customHeight="1" x14ac:dyDescent="0.25">
      <c r="A263" s="4" t="s">
        <v>25</v>
      </c>
      <c r="B263">
        <v>7.48</v>
      </c>
      <c r="C263" s="4">
        <v>80</v>
      </c>
      <c r="D263" s="4">
        <v>6</v>
      </c>
      <c r="E263" s="4">
        <v>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12</v>
      </c>
      <c r="L263" s="4">
        <v>16</v>
      </c>
      <c r="M263" s="4">
        <v>4</v>
      </c>
      <c r="N263" s="4">
        <v>14</v>
      </c>
      <c r="O263" s="4">
        <v>24</v>
      </c>
      <c r="P263" s="4">
        <v>17</v>
      </c>
      <c r="Q263" s="8">
        <f t="shared" si="11"/>
        <v>7</v>
      </c>
      <c r="R263" s="22">
        <v>0</v>
      </c>
      <c r="S263" s="8">
        <v>7</v>
      </c>
      <c r="T263" s="4">
        <v>100.60255558282579</v>
      </c>
      <c r="U263" s="8">
        <v>7</v>
      </c>
      <c r="V263" s="4">
        <v>134.13674077710107</v>
      </c>
      <c r="W263" s="8">
        <v>7</v>
      </c>
      <c r="X263" s="4">
        <v>33.534185194275267</v>
      </c>
      <c r="Y263" s="8">
        <v>8</v>
      </c>
      <c r="Z263" s="4">
        <v>117.36964817996342</v>
      </c>
      <c r="AA263" s="8">
        <v>8</v>
      </c>
      <c r="AB263" s="4">
        <v>201.20511116565157</v>
      </c>
      <c r="AC263" s="8">
        <v>8</v>
      </c>
      <c r="AD263" s="4">
        <v>142.52028707566987</v>
      </c>
      <c r="AE263" s="10"/>
    </row>
    <row r="264" spans="1:31" ht="20.399999999999999" customHeight="1" x14ac:dyDescent="0.25">
      <c r="A264" s="4" t="s">
        <v>25</v>
      </c>
      <c r="B264">
        <v>7.48</v>
      </c>
      <c r="C264" s="4">
        <v>0</v>
      </c>
      <c r="D264" s="4">
        <v>96</v>
      </c>
      <c r="E264" s="4">
        <v>3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11</v>
      </c>
      <c r="L264" s="4">
        <v>16</v>
      </c>
      <c r="M264" s="4">
        <v>2</v>
      </c>
      <c r="N264" s="4">
        <v>22</v>
      </c>
      <c r="O264" s="4">
        <v>27</v>
      </c>
      <c r="P264" s="4">
        <v>21</v>
      </c>
      <c r="Q264" s="8">
        <f t="shared" si="11"/>
        <v>7</v>
      </c>
      <c r="R264" s="22">
        <v>0</v>
      </c>
      <c r="S264" s="8">
        <v>7</v>
      </c>
      <c r="T264" s="4">
        <v>103.03486203379761</v>
      </c>
      <c r="U264" s="8">
        <v>7</v>
      </c>
      <c r="V264" s="4">
        <v>149.86889023097831</v>
      </c>
      <c r="W264" s="8">
        <v>7</v>
      </c>
      <c r="X264" s="4">
        <v>18.733611278872289</v>
      </c>
      <c r="Y264" s="8">
        <v>8</v>
      </c>
      <c r="Z264" s="4">
        <v>206.06972406759522</v>
      </c>
      <c r="AA264" s="8">
        <v>8</v>
      </c>
      <c r="AB264" s="4">
        <v>252.90375226477593</v>
      </c>
      <c r="AC264" s="8">
        <v>8</v>
      </c>
      <c r="AD264" s="4">
        <v>196.70291842815905</v>
      </c>
      <c r="AE264" s="10"/>
    </row>
    <row r="265" spans="1:31" ht="20.399999999999999" customHeight="1" x14ac:dyDescent="0.25">
      <c r="A265" s="4" t="s">
        <v>25</v>
      </c>
      <c r="B265">
        <v>7.48</v>
      </c>
      <c r="C265" s="4">
        <v>0</v>
      </c>
      <c r="D265" s="4">
        <v>65</v>
      </c>
      <c r="E265" s="4">
        <v>5</v>
      </c>
      <c r="F265" s="4">
        <v>1</v>
      </c>
      <c r="G265" s="4">
        <v>0</v>
      </c>
      <c r="H265" s="4">
        <v>0</v>
      </c>
      <c r="I265" s="4">
        <v>0</v>
      </c>
      <c r="J265" s="4">
        <v>0</v>
      </c>
      <c r="K265" s="4">
        <v>11</v>
      </c>
      <c r="L265" s="4">
        <v>8</v>
      </c>
      <c r="M265" s="4">
        <v>8</v>
      </c>
      <c r="N265" s="4">
        <v>15</v>
      </c>
      <c r="O265" s="4">
        <v>20</v>
      </c>
      <c r="P265" s="4">
        <v>9</v>
      </c>
      <c r="Q265" s="8">
        <f t="shared" si="11"/>
        <v>7</v>
      </c>
      <c r="R265" s="22">
        <v>0</v>
      </c>
      <c r="S265" s="8">
        <v>7</v>
      </c>
      <c r="T265" s="4">
        <v>106.06061448311966</v>
      </c>
      <c r="U265" s="8">
        <v>7</v>
      </c>
      <c r="V265" s="4">
        <v>77.134992351359756</v>
      </c>
      <c r="W265" s="8">
        <v>7</v>
      </c>
      <c r="X265" s="4">
        <v>77.134992351359756</v>
      </c>
      <c r="Y265" s="8">
        <v>8</v>
      </c>
      <c r="Z265" s="4">
        <v>144.62811065879956</v>
      </c>
      <c r="AA265" s="8">
        <v>8</v>
      </c>
      <c r="AB265" s="4">
        <v>192.83748087839936</v>
      </c>
      <c r="AC265" s="8">
        <v>8</v>
      </c>
      <c r="AD265" s="4">
        <v>86.776866395279725</v>
      </c>
      <c r="AE265" s="10"/>
    </row>
    <row r="266" spans="1:31" ht="20.399999999999999" customHeight="1" x14ac:dyDescent="0.25">
      <c r="A266" s="4" t="s">
        <v>25</v>
      </c>
      <c r="B266">
        <v>7.48</v>
      </c>
      <c r="C266" s="4">
        <v>104</v>
      </c>
      <c r="D266" s="4">
        <v>8</v>
      </c>
      <c r="E266" s="4">
        <v>1</v>
      </c>
      <c r="F266" s="4">
        <v>1</v>
      </c>
      <c r="G266" s="4">
        <v>0</v>
      </c>
      <c r="H266" s="4">
        <v>0</v>
      </c>
      <c r="I266" s="4">
        <v>0</v>
      </c>
      <c r="J266" s="4">
        <v>0</v>
      </c>
      <c r="K266" s="4">
        <v>17</v>
      </c>
      <c r="L266" s="4">
        <v>15</v>
      </c>
      <c r="M266" s="4">
        <v>4</v>
      </c>
      <c r="N266" s="4">
        <v>34</v>
      </c>
      <c r="O266" s="4">
        <v>29</v>
      </c>
      <c r="P266" s="4">
        <v>15</v>
      </c>
      <c r="Q266" s="8">
        <f t="shared" si="11"/>
        <v>7</v>
      </c>
      <c r="R266" s="22">
        <v>0</v>
      </c>
      <c r="S266" s="8">
        <v>7</v>
      </c>
      <c r="T266" s="4">
        <v>142.28097723673619</v>
      </c>
      <c r="U266" s="8">
        <v>7</v>
      </c>
      <c r="V266" s="4">
        <v>125.54203873829664</v>
      </c>
      <c r="W266" s="8">
        <v>7</v>
      </c>
      <c r="X266" s="4">
        <v>33.477876996879104</v>
      </c>
      <c r="Y266" s="8">
        <v>8</v>
      </c>
      <c r="Z266" s="4">
        <v>284.56195447347238</v>
      </c>
      <c r="AA266" s="8">
        <v>8</v>
      </c>
      <c r="AB266" s="4">
        <v>242.71460822737353</v>
      </c>
      <c r="AC266" s="8">
        <v>8</v>
      </c>
      <c r="AD266" s="4">
        <v>125.54203873829664</v>
      </c>
      <c r="AE266" s="10"/>
    </row>
    <row r="267" spans="1:31" ht="20.399999999999999" customHeight="1" x14ac:dyDescent="0.25">
      <c r="A267" s="4" t="s">
        <v>25</v>
      </c>
      <c r="B267">
        <v>7.48</v>
      </c>
      <c r="C267" s="4">
        <v>61</v>
      </c>
      <c r="D267" s="4">
        <v>0</v>
      </c>
      <c r="E267" s="4">
        <v>1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5</v>
      </c>
      <c r="L267" s="4">
        <v>5</v>
      </c>
      <c r="M267" s="4">
        <v>1</v>
      </c>
      <c r="N267" s="4">
        <v>11</v>
      </c>
      <c r="O267" s="4">
        <v>31</v>
      </c>
      <c r="P267" s="4">
        <v>9</v>
      </c>
      <c r="Q267" s="8">
        <f t="shared" si="11"/>
        <v>7</v>
      </c>
      <c r="R267" s="22">
        <v>0</v>
      </c>
      <c r="S267" s="8">
        <v>7</v>
      </c>
      <c r="T267" s="4">
        <v>41.780086910105396</v>
      </c>
      <c r="U267" s="8">
        <v>7</v>
      </c>
      <c r="V267" s="4">
        <v>41.780086910105396</v>
      </c>
      <c r="W267" s="8">
        <v>7</v>
      </c>
      <c r="X267" s="4">
        <v>8.3560173820210792</v>
      </c>
      <c r="Y267" s="8">
        <v>8</v>
      </c>
      <c r="Z267" s="4">
        <v>91.916191202231872</v>
      </c>
      <c r="AA267" s="8">
        <v>8</v>
      </c>
      <c r="AB267" s="4">
        <v>259.03653884265344</v>
      </c>
      <c r="AC267" s="8">
        <v>8</v>
      </c>
      <c r="AD267" s="4">
        <v>75.204156438189713</v>
      </c>
      <c r="AE267" s="10"/>
    </row>
    <row r="268" spans="1:31" ht="20.399999999999999" customHeight="1" x14ac:dyDescent="0.25">
      <c r="A268" s="4" t="s">
        <v>25</v>
      </c>
      <c r="B268">
        <v>7.48</v>
      </c>
      <c r="C268" s="4">
        <v>72</v>
      </c>
      <c r="D268" s="4">
        <v>44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8</v>
      </c>
      <c r="L268" s="4">
        <v>4</v>
      </c>
      <c r="M268" s="4">
        <v>1</v>
      </c>
      <c r="N268" s="4">
        <v>14</v>
      </c>
      <c r="O268" s="4">
        <v>25</v>
      </c>
      <c r="P268" s="4">
        <v>64</v>
      </c>
      <c r="Q268" s="8">
        <f t="shared" si="11"/>
        <v>7</v>
      </c>
      <c r="R268" s="22">
        <v>0</v>
      </c>
      <c r="S268" s="8">
        <v>7</v>
      </c>
      <c r="T268" s="4">
        <v>68.648193404200043</v>
      </c>
      <c r="U268" s="8">
        <v>7</v>
      </c>
      <c r="V268" s="4">
        <v>34.324096702100022</v>
      </c>
      <c r="W268" s="8">
        <v>7</v>
      </c>
      <c r="X268" s="4">
        <v>8.5810241755250054</v>
      </c>
      <c r="Y268" s="8">
        <v>8</v>
      </c>
      <c r="Z268" s="4">
        <v>120.13433845735007</v>
      </c>
      <c r="AA268" s="8">
        <v>8</v>
      </c>
      <c r="AB268" s="4">
        <v>214.52560438812512</v>
      </c>
      <c r="AC268" s="8">
        <v>8</v>
      </c>
      <c r="AD268" s="4">
        <v>549.18554723360035</v>
      </c>
      <c r="AE268" s="10"/>
    </row>
    <row r="269" spans="1:31" ht="20.399999999999999" customHeight="1" x14ac:dyDescent="0.25">
      <c r="A269" s="4" t="s">
        <v>25</v>
      </c>
      <c r="B269">
        <v>7.48</v>
      </c>
      <c r="C269" s="4">
        <v>67</v>
      </c>
      <c r="D269" s="4">
        <v>2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12</v>
      </c>
      <c r="L269" s="4">
        <v>8</v>
      </c>
      <c r="M269" s="4">
        <v>2</v>
      </c>
      <c r="N269" s="4">
        <v>1</v>
      </c>
      <c r="O269" s="4">
        <v>7</v>
      </c>
      <c r="P269" s="4">
        <v>39</v>
      </c>
      <c r="Q269" s="8">
        <f t="shared" si="11"/>
        <v>7</v>
      </c>
      <c r="R269" s="22">
        <v>0</v>
      </c>
      <c r="S269" s="8">
        <v>7</v>
      </c>
      <c r="T269" s="4">
        <v>99.073300829228273</v>
      </c>
      <c r="U269" s="8">
        <v>7</v>
      </c>
      <c r="V269" s="4">
        <v>66.048867219485516</v>
      </c>
      <c r="W269" s="8">
        <v>7</v>
      </c>
      <c r="X269" s="4">
        <v>16.512216804871379</v>
      </c>
      <c r="Y269" s="8">
        <v>8</v>
      </c>
      <c r="Z269" s="4">
        <v>8.2561084024356894</v>
      </c>
      <c r="AA269" s="8">
        <v>8</v>
      </c>
      <c r="AB269" s="4">
        <v>57.79275881704983</v>
      </c>
      <c r="AC269" s="8">
        <v>8</v>
      </c>
      <c r="AD269" s="4">
        <v>321.98822769499191</v>
      </c>
      <c r="AE269" s="10"/>
    </row>
    <row r="270" spans="1:31" ht="20.399999999999999" customHeight="1" x14ac:dyDescent="0.25">
      <c r="A270" s="4" t="s">
        <v>25</v>
      </c>
      <c r="B270">
        <v>7.48</v>
      </c>
      <c r="C270" s="4">
        <v>110</v>
      </c>
      <c r="D270" s="4">
        <v>3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2</v>
      </c>
      <c r="L270" s="4">
        <v>14</v>
      </c>
      <c r="M270" s="4">
        <v>4</v>
      </c>
      <c r="N270" s="4">
        <v>22</v>
      </c>
      <c r="O270" s="4">
        <v>42</v>
      </c>
      <c r="P270" s="4">
        <v>29</v>
      </c>
      <c r="Q270" s="8">
        <f t="shared" si="11"/>
        <v>7</v>
      </c>
      <c r="R270" s="22">
        <v>0</v>
      </c>
      <c r="S270" s="8">
        <v>7</v>
      </c>
      <c r="T270" s="4">
        <v>16.507696622806005</v>
      </c>
      <c r="U270" s="8">
        <v>7</v>
      </c>
      <c r="V270" s="4">
        <v>115.55387635964203</v>
      </c>
      <c r="W270" s="8">
        <v>7</v>
      </c>
      <c r="X270" s="4">
        <v>33.01539324561201</v>
      </c>
      <c r="Y270" s="8">
        <v>8</v>
      </c>
      <c r="Z270" s="4">
        <v>181.58466285086607</v>
      </c>
      <c r="AA270" s="8">
        <v>8</v>
      </c>
      <c r="AB270" s="4">
        <v>346.66162907892613</v>
      </c>
      <c r="AC270" s="8">
        <v>8</v>
      </c>
      <c r="AD270" s="4">
        <v>239.36160103068707</v>
      </c>
      <c r="AE270" s="10"/>
    </row>
    <row r="271" spans="1:31" ht="20.399999999999999" customHeight="1" x14ac:dyDescent="0.25">
      <c r="A271" s="4" t="s">
        <v>26</v>
      </c>
      <c r="B271">
        <v>7.52</v>
      </c>
      <c r="C271" s="4">
        <v>117</v>
      </c>
      <c r="D271" s="4">
        <v>5</v>
      </c>
      <c r="E271" s="4">
        <v>4</v>
      </c>
      <c r="F271" s="4">
        <v>2</v>
      </c>
      <c r="G271" s="4">
        <v>0</v>
      </c>
      <c r="H271" s="4">
        <v>0</v>
      </c>
      <c r="I271" s="4">
        <v>0</v>
      </c>
      <c r="J271" s="4">
        <v>0</v>
      </c>
      <c r="K271" s="4">
        <v>4</v>
      </c>
      <c r="L271" s="4">
        <v>10</v>
      </c>
      <c r="M271" s="4">
        <v>3</v>
      </c>
      <c r="N271" s="4">
        <v>53</v>
      </c>
      <c r="O271" s="4">
        <v>40</v>
      </c>
      <c r="P271" s="4">
        <v>18</v>
      </c>
      <c r="Q271" s="8">
        <f t="shared" si="11"/>
        <v>7</v>
      </c>
      <c r="R271" s="22">
        <v>0</v>
      </c>
      <c r="S271" s="8">
        <v>7</v>
      </c>
      <c r="T271" s="4">
        <v>34.088641446930481</v>
      </c>
      <c r="U271" s="8">
        <v>8</v>
      </c>
      <c r="V271" s="4">
        <v>85.221603617326195</v>
      </c>
      <c r="W271" s="8">
        <v>8</v>
      </c>
      <c r="X271" s="4">
        <v>25.566481085197861</v>
      </c>
      <c r="Y271" s="8">
        <v>8</v>
      </c>
      <c r="Z271" s="4">
        <v>451.67449917182887</v>
      </c>
      <c r="AA271" s="8">
        <v>8</v>
      </c>
      <c r="AB271" s="4">
        <v>340.88641446930478</v>
      </c>
      <c r="AC271" s="8">
        <v>8</v>
      </c>
      <c r="AD271" s="4">
        <v>153.39888651118716</v>
      </c>
      <c r="AE271" s="10"/>
    </row>
    <row r="272" spans="1:31" ht="20.399999999999999" customHeight="1" x14ac:dyDescent="0.25">
      <c r="A272" s="4" t="s">
        <v>26</v>
      </c>
      <c r="B272">
        <v>7.52</v>
      </c>
      <c r="C272" s="4">
        <v>195</v>
      </c>
      <c r="D272" s="4">
        <v>3</v>
      </c>
      <c r="E272" s="4">
        <v>2</v>
      </c>
      <c r="F272" s="4">
        <v>4</v>
      </c>
      <c r="G272" s="4">
        <v>0</v>
      </c>
      <c r="H272" s="4">
        <v>0</v>
      </c>
      <c r="I272" s="4">
        <v>0</v>
      </c>
      <c r="J272" s="4">
        <v>0</v>
      </c>
      <c r="K272" s="4">
        <v>15</v>
      </c>
      <c r="L272" s="4">
        <v>15</v>
      </c>
      <c r="M272" s="4">
        <v>4</v>
      </c>
      <c r="N272" s="4">
        <v>116</v>
      </c>
      <c r="O272" s="4">
        <v>36</v>
      </c>
      <c r="P272" s="4">
        <v>18</v>
      </c>
      <c r="Q272" s="8">
        <f t="shared" si="11"/>
        <v>7</v>
      </c>
      <c r="R272" s="22">
        <v>0</v>
      </c>
      <c r="S272" s="8">
        <v>7</v>
      </c>
      <c r="T272" s="4">
        <v>125.00693861530398</v>
      </c>
      <c r="U272" s="8">
        <v>8</v>
      </c>
      <c r="V272" s="4">
        <v>125.00693861530398</v>
      </c>
      <c r="W272" s="8">
        <v>8</v>
      </c>
      <c r="X272" s="4">
        <v>33.335183630747729</v>
      </c>
      <c r="Y272" s="8">
        <v>8</v>
      </c>
      <c r="Z272" s="4">
        <v>966.72032529168405</v>
      </c>
      <c r="AA272" s="8">
        <v>8</v>
      </c>
      <c r="AB272" s="4">
        <v>300.01665267672956</v>
      </c>
      <c r="AC272" s="8">
        <v>8</v>
      </c>
      <c r="AD272" s="4">
        <v>150.00832633836478</v>
      </c>
      <c r="AE272" s="10"/>
    </row>
    <row r="273" spans="1:31" ht="20.399999999999999" customHeight="1" x14ac:dyDescent="0.25">
      <c r="A273" s="4" t="s">
        <v>26</v>
      </c>
      <c r="B273">
        <v>7.52</v>
      </c>
      <c r="C273" s="4">
        <v>36</v>
      </c>
      <c r="D273" s="4">
        <v>1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5</v>
      </c>
      <c r="L273" s="4">
        <v>1</v>
      </c>
      <c r="M273" s="4">
        <v>2</v>
      </c>
      <c r="N273" s="4">
        <v>25</v>
      </c>
      <c r="O273" s="4">
        <v>3</v>
      </c>
      <c r="P273" s="4">
        <v>1</v>
      </c>
      <c r="Q273" s="8">
        <f t="shared" si="11"/>
        <v>7</v>
      </c>
      <c r="R273" s="22">
        <v>0</v>
      </c>
      <c r="S273" s="8">
        <v>7</v>
      </c>
      <c r="T273" s="4">
        <v>41.271459854045673</v>
      </c>
      <c r="U273" s="8">
        <v>8</v>
      </c>
      <c r="V273" s="4">
        <v>8.2542919708091347</v>
      </c>
      <c r="W273" s="8">
        <v>8</v>
      </c>
      <c r="X273" s="4">
        <v>16.508583941618269</v>
      </c>
      <c r="Y273" s="8">
        <v>8</v>
      </c>
      <c r="Z273" s="4">
        <v>206.3572992702284</v>
      </c>
      <c r="AA273" s="8">
        <v>8</v>
      </c>
      <c r="AB273" s="4">
        <v>24.762875912427408</v>
      </c>
      <c r="AC273" s="8">
        <v>8</v>
      </c>
      <c r="AD273" s="4">
        <v>8.2542919708091347</v>
      </c>
      <c r="AE273" s="10"/>
    </row>
    <row r="274" spans="1:31" ht="20.399999999999999" customHeight="1" x14ac:dyDescent="0.25">
      <c r="A274" s="4" t="s">
        <v>26</v>
      </c>
      <c r="B274">
        <v>7.52</v>
      </c>
      <c r="C274" s="4">
        <v>151</v>
      </c>
      <c r="D274" s="4">
        <v>2</v>
      </c>
      <c r="E274" s="4">
        <v>2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16</v>
      </c>
      <c r="L274" s="4">
        <v>8</v>
      </c>
      <c r="M274" s="4">
        <v>2</v>
      </c>
      <c r="N274" s="4">
        <v>68</v>
      </c>
      <c r="O274" s="4">
        <v>41</v>
      </c>
      <c r="P274" s="4">
        <v>20</v>
      </c>
      <c r="Q274" s="8">
        <f t="shared" si="11"/>
        <v>7</v>
      </c>
      <c r="R274" s="22">
        <v>0</v>
      </c>
      <c r="S274" s="8">
        <v>7</v>
      </c>
      <c r="T274" s="4">
        <v>133.48202085087942</v>
      </c>
      <c r="U274" s="8">
        <v>8</v>
      </c>
      <c r="V274" s="4">
        <v>66.741010425439711</v>
      </c>
      <c r="W274" s="8">
        <v>8</v>
      </c>
      <c r="X274" s="4">
        <v>16.685252606359928</v>
      </c>
      <c r="Y274" s="8">
        <v>8</v>
      </c>
      <c r="Z274" s="4">
        <v>567.29858861623757</v>
      </c>
      <c r="AA274" s="8">
        <v>8</v>
      </c>
      <c r="AB274" s="4">
        <v>342.04767843037854</v>
      </c>
      <c r="AC274" s="8">
        <v>8</v>
      </c>
      <c r="AD274" s="4">
        <v>166.8525260635993</v>
      </c>
      <c r="AE274" s="10"/>
    </row>
    <row r="275" spans="1:31" ht="20.399999999999999" customHeight="1" x14ac:dyDescent="0.25">
      <c r="A275" s="4" t="s">
        <v>26</v>
      </c>
      <c r="B275">
        <v>7.52</v>
      </c>
      <c r="C275" s="4">
        <v>76</v>
      </c>
      <c r="D275" s="4">
        <v>6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15</v>
      </c>
      <c r="L275" s="4">
        <v>5</v>
      </c>
      <c r="M275" s="4">
        <v>2</v>
      </c>
      <c r="N275" s="4">
        <v>39</v>
      </c>
      <c r="O275" s="4">
        <v>15</v>
      </c>
      <c r="P275" s="4">
        <v>6</v>
      </c>
      <c r="Q275" s="8">
        <f t="shared" si="11"/>
        <v>7</v>
      </c>
      <c r="R275" s="22">
        <v>0</v>
      </c>
      <c r="S275" s="8">
        <v>7</v>
      </c>
      <c r="T275" s="4">
        <v>124.4563330808877</v>
      </c>
      <c r="U275" s="8">
        <v>8</v>
      </c>
      <c r="V275" s="4">
        <v>41.485444360295901</v>
      </c>
      <c r="W275" s="8">
        <v>8</v>
      </c>
      <c r="X275" s="4">
        <v>16.594177744118362</v>
      </c>
      <c r="Y275" s="8">
        <v>8</v>
      </c>
      <c r="Z275" s="4">
        <v>323.58646601030802</v>
      </c>
      <c r="AA275" s="8">
        <v>8</v>
      </c>
      <c r="AB275" s="4">
        <v>124.4563330808877</v>
      </c>
      <c r="AC275" s="8">
        <v>8</v>
      </c>
      <c r="AD275" s="4">
        <v>49.782533232355078</v>
      </c>
      <c r="AE275" s="10"/>
    </row>
    <row r="276" spans="1:31" ht="20.399999999999999" customHeight="1" x14ac:dyDescent="0.25">
      <c r="A276" s="4" t="s">
        <v>26</v>
      </c>
      <c r="B276">
        <v>7.52</v>
      </c>
      <c r="C276" s="4">
        <v>66</v>
      </c>
      <c r="D276" s="4">
        <v>3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12</v>
      </c>
      <c r="L276" s="4">
        <v>5</v>
      </c>
      <c r="M276" s="4">
        <v>1</v>
      </c>
      <c r="N276" s="4">
        <v>38</v>
      </c>
      <c r="O276" s="4">
        <v>8</v>
      </c>
      <c r="P276" s="4">
        <v>5</v>
      </c>
      <c r="Q276" s="8">
        <f t="shared" si="11"/>
        <v>7</v>
      </c>
      <c r="R276" s="22">
        <v>0</v>
      </c>
      <c r="S276" s="8">
        <v>7</v>
      </c>
      <c r="T276" s="4">
        <v>99.234599957666319</v>
      </c>
      <c r="U276" s="8">
        <v>8</v>
      </c>
      <c r="V276" s="4">
        <v>41.347749982360966</v>
      </c>
      <c r="W276" s="8">
        <v>8</v>
      </c>
      <c r="X276" s="4">
        <v>8.2695499964721932</v>
      </c>
      <c r="Y276" s="8">
        <v>8</v>
      </c>
      <c r="Z276" s="4">
        <v>314.24289986594334</v>
      </c>
      <c r="AA276" s="8">
        <v>8</v>
      </c>
      <c r="AB276" s="4">
        <v>66.156399971777546</v>
      </c>
      <c r="AC276" s="8">
        <v>8</v>
      </c>
      <c r="AD276" s="4">
        <v>41.347749982360966</v>
      </c>
      <c r="AE276" s="10"/>
    </row>
    <row r="277" spans="1:31" ht="20.399999999999999" customHeight="1" x14ac:dyDescent="0.25">
      <c r="A277" s="4" t="s">
        <v>26</v>
      </c>
      <c r="B277">
        <v>7.52</v>
      </c>
      <c r="C277" s="4">
        <v>99</v>
      </c>
      <c r="D277" s="4">
        <v>5</v>
      </c>
      <c r="E277" s="4">
        <v>0</v>
      </c>
      <c r="F277" s="4">
        <v>1</v>
      </c>
      <c r="G277" s="4">
        <v>0</v>
      </c>
      <c r="H277" s="4">
        <v>0</v>
      </c>
      <c r="I277" s="4">
        <v>0</v>
      </c>
      <c r="J277" s="4">
        <v>0</v>
      </c>
      <c r="K277" s="4">
        <v>14</v>
      </c>
      <c r="L277" s="4">
        <v>11</v>
      </c>
      <c r="M277" s="4">
        <v>3</v>
      </c>
      <c r="N277" s="4">
        <v>27</v>
      </c>
      <c r="O277" s="4">
        <v>29</v>
      </c>
      <c r="P277" s="4">
        <v>21</v>
      </c>
      <c r="Q277" s="8">
        <f t="shared" si="11"/>
        <v>7</v>
      </c>
      <c r="R277" s="22">
        <v>0</v>
      </c>
      <c r="S277" s="8">
        <v>7</v>
      </c>
      <c r="T277" s="4">
        <v>115.92172574952171</v>
      </c>
      <c r="U277" s="8">
        <v>8</v>
      </c>
      <c r="V277" s="4">
        <v>91.081355946052781</v>
      </c>
      <c r="W277" s="8">
        <v>8</v>
      </c>
      <c r="X277" s="4">
        <v>24.840369803468942</v>
      </c>
      <c r="Y277" s="8">
        <v>8</v>
      </c>
      <c r="Z277" s="4">
        <v>223.56332823122045</v>
      </c>
      <c r="AA277" s="8">
        <v>8</v>
      </c>
      <c r="AB277" s="4">
        <v>240.12357476686643</v>
      </c>
      <c r="AC277" s="8">
        <v>8</v>
      </c>
      <c r="AD277" s="4">
        <v>173.88258862428259</v>
      </c>
      <c r="AE277" s="10"/>
    </row>
    <row r="278" spans="1:31" ht="20.399999999999999" customHeight="1" x14ac:dyDescent="0.25">
      <c r="A278" s="4" t="s">
        <v>26</v>
      </c>
      <c r="B278">
        <v>7.52</v>
      </c>
      <c r="C278" s="4">
        <v>0</v>
      </c>
      <c r="D278" s="4">
        <v>0</v>
      </c>
      <c r="E278" s="4">
        <v>0</v>
      </c>
      <c r="F278" s="4">
        <v>1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1</v>
      </c>
      <c r="Q278" s="8">
        <f t="shared" si="11"/>
        <v>7</v>
      </c>
      <c r="R278" s="22">
        <v>0</v>
      </c>
      <c r="S278" s="8">
        <v>7</v>
      </c>
      <c r="T278" s="4">
        <v>0</v>
      </c>
      <c r="U278" s="8">
        <v>8</v>
      </c>
      <c r="V278" s="4">
        <v>0</v>
      </c>
      <c r="W278" s="8">
        <v>8</v>
      </c>
      <c r="X278" s="4">
        <v>0</v>
      </c>
      <c r="Y278" s="8">
        <v>8</v>
      </c>
      <c r="Z278" s="4">
        <v>0</v>
      </c>
      <c r="AA278" s="8">
        <v>8</v>
      </c>
      <c r="AB278" s="4">
        <v>0</v>
      </c>
      <c r="AC278" s="8">
        <v>8</v>
      </c>
      <c r="AD278" s="4">
        <v>8.9361708851000365</v>
      </c>
      <c r="AE278" s="10"/>
    </row>
    <row r="279" spans="1:31" ht="20.399999999999999" customHeight="1" x14ac:dyDescent="0.25">
      <c r="A279" s="4" t="s">
        <v>26</v>
      </c>
      <c r="B279">
        <v>7.52</v>
      </c>
      <c r="C279" s="4">
        <v>143</v>
      </c>
      <c r="D279" s="4">
        <v>5</v>
      </c>
      <c r="E279" s="4">
        <v>2</v>
      </c>
      <c r="F279" s="4">
        <v>0</v>
      </c>
      <c r="G279" s="4">
        <v>0</v>
      </c>
      <c r="H279" s="4">
        <v>1</v>
      </c>
      <c r="I279" s="4">
        <v>0</v>
      </c>
      <c r="J279" s="4">
        <v>0</v>
      </c>
      <c r="K279" s="4">
        <v>12</v>
      </c>
      <c r="L279" s="4">
        <v>27</v>
      </c>
      <c r="M279" s="4">
        <v>6</v>
      </c>
      <c r="N279" s="4">
        <v>36</v>
      </c>
      <c r="O279" s="4">
        <v>49</v>
      </c>
      <c r="P279" s="4">
        <v>21</v>
      </c>
      <c r="Q279" s="8">
        <f t="shared" si="11"/>
        <v>7</v>
      </c>
      <c r="R279" s="22">
        <v>0</v>
      </c>
      <c r="S279" s="8">
        <v>7</v>
      </c>
      <c r="T279" s="4">
        <v>99.777421602942411</v>
      </c>
      <c r="U279" s="8">
        <v>8</v>
      </c>
      <c r="V279" s="4">
        <v>224.49919860662047</v>
      </c>
      <c r="W279" s="8">
        <v>8</v>
      </c>
      <c r="X279" s="4">
        <v>49.888710801471206</v>
      </c>
      <c r="Y279" s="8">
        <v>8</v>
      </c>
      <c r="Z279" s="4">
        <v>299.33226480882729</v>
      </c>
      <c r="AA279" s="8">
        <v>8</v>
      </c>
      <c r="AB279" s="4">
        <v>407.42447154534824</v>
      </c>
      <c r="AC279" s="8">
        <v>8</v>
      </c>
      <c r="AD279" s="4">
        <v>174.61048780514923</v>
      </c>
      <c r="AE279" s="10"/>
    </row>
    <row r="280" spans="1:31" ht="20.399999999999999" customHeight="1" x14ac:dyDescent="0.25">
      <c r="A280" s="4" t="s">
        <v>26</v>
      </c>
      <c r="B280">
        <v>7.52</v>
      </c>
      <c r="C280" s="4">
        <v>5</v>
      </c>
      <c r="D280" s="4">
        <v>150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28</v>
      </c>
      <c r="L280" s="4">
        <v>8</v>
      </c>
      <c r="M280" s="4">
        <v>1</v>
      </c>
      <c r="N280" s="4">
        <v>26</v>
      </c>
      <c r="O280" s="4">
        <v>14</v>
      </c>
      <c r="P280" s="4">
        <v>78</v>
      </c>
      <c r="Q280" s="8">
        <f t="shared" si="11"/>
        <v>7</v>
      </c>
      <c r="R280" s="22">
        <v>0</v>
      </c>
      <c r="S280" s="8">
        <v>7</v>
      </c>
      <c r="T280" s="4">
        <v>255.54975085234341</v>
      </c>
      <c r="U280" s="8">
        <v>8</v>
      </c>
      <c r="V280" s="4">
        <v>73.014214529240974</v>
      </c>
      <c r="W280" s="8">
        <v>8</v>
      </c>
      <c r="X280" s="4">
        <v>9.1267768161551217</v>
      </c>
      <c r="Y280" s="8">
        <v>8</v>
      </c>
      <c r="Z280" s="4">
        <v>237.29619722003318</v>
      </c>
      <c r="AA280" s="8">
        <v>8</v>
      </c>
      <c r="AB280" s="4">
        <v>127.7748754261717</v>
      </c>
      <c r="AC280" s="8">
        <v>8</v>
      </c>
      <c r="AD280" s="4">
        <v>711.88859166009956</v>
      </c>
      <c r="AE280" s="10"/>
    </row>
    <row r="281" spans="1:31" ht="20.399999999999999" customHeight="1" x14ac:dyDescent="0.25">
      <c r="A281" s="4" t="s">
        <v>26</v>
      </c>
      <c r="B281">
        <v>7.52</v>
      </c>
      <c r="C281" s="4">
        <v>29</v>
      </c>
      <c r="D281" s="4">
        <v>0</v>
      </c>
      <c r="E281" s="4">
        <v>0</v>
      </c>
      <c r="F281" s="4">
        <v>0</v>
      </c>
      <c r="G281" s="4">
        <v>1</v>
      </c>
      <c r="H281" s="4">
        <v>0</v>
      </c>
      <c r="I281" s="4">
        <v>0</v>
      </c>
      <c r="J281" s="4">
        <v>0</v>
      </c>
      <c r="K281" s="4">
        <v>5</v>
      </c>
      <c r="L281" s="4">
        <v>6</v>
      </c>
      <c r="M281" s="4">
        <v>0</v>
      </c>
      <c r="N281" s="4">
        <v>7</v>
      </c>
      <c r="O281" s="4">
        <v>9</v>
      </c>
      <c r="P281" s="4">
        <v>3</v>
      </c>
      <c r="Q281" s="8">
        <f t="shared" si="11"/>
        <v>7</v>
      </c>
      <c r="R281" s="22">
        <v>0</v>
      </c>
      <c r="S281" s="8">
        <v>7</v>
      </c>
      <c r="T281" s="4">
        <v>39.851148985651122</v>
      </c>
      <c r="U281" s="8">
        <v>8</v>
      </c>
      <c r="V281" s="4">
        <v>47.821378782781345</v>
      </c>
      <c r="W281" s="8">
        <v>8</v>
      </c>
      <c r="X281" s="4">
        <v>0</v>
      </c>
      <c r="Y281" s="8">
        <v>8</v>
      </c>
      <c r="Z281" s="4">
        <v>55.791608579911568</v>
      </c>
      <c r="AA281" s="8">
        <v>8</v>
      </c>
      <c r="AB281" s="4">
        <v>71.732068174172028</v>
      </c>
      <c r="AC281" s="8">
        <v>8</v>
      </c>
      <c r="AD281" s="4">
        <v>23.910689391390672</v>
      </c>
      <c r="AE281" s="10"/>
    </row>
    <row r="282" spans="1:31" ht="20.399999999999999" customHeight="1" x14ac:dyDescent="0.25">
      <c r="A282" s="4" t="s">
        <v>26</v>
      </c>
      <c r="B282">
        <v>7.52</v>
      </c>
      <c r="C282" s="4">
        <v>0</v>
      </c>
      <c r="D282" s="4">
        <v>51</v>
      </c>
      <c r="E282" s="4">
        <v>0</v>
      </c>
      <c r="F282" s="4">
        <v>1</v>
      </c>
      <c r="G282" s="4">
        <v>0</v>
      </c>
      <c r="H282" s="4">
        <v>0</v>
      </c>
      <c r="I282" s="4">
        <v>0</v>
      </c>
      <c r="J282" s="4">
        <v>0</v>
      </c>
      <c r="K282" s="4">
        <v>1</v>
      </c>
      <c r="L282" s="4">
        <v>5</v>
      </c>
      <c r="M282" s="4">
        <v>1</v>
      </c>
      <c r="N282" s="4">
        <v>24</v>
      </c>
      <c r="O282" s="4">
        <v>12</v>
      </c>
      <c r="P282" s="4">
        <v>9</v>
      </c>
      <c r="Q282" s="8">
        <f t="shared" si="11"/>
        <v>7</v>
      </c>
      <c r="R282" s="22">
        <v>0</v>
      </c>
      <c r="S282" s="8">
        <v>7</v>
      </c>
      <c r="T282" s="4">
        <v>9.1524543506165088</v>
      </c>
      <c r="U282" s="8">
        <v>8</v>
      </c>
      <c r="V282" s="4">
        <v>45.762271753082544</v>
      </c>
      <c r="W282" s="8">
        <v>8</v>
      </c>
      <c r="X282" s="4">
        <v>9.1524543506165088</v>
      </c>
      <c r="Y282" s="8">
        <v>8</v>
      </c>
      <c r="Z282" s="4">
        <v>219.65890441479621</v>
      </c>
      <c r="AA282" s="8">
        <v>8</v>
      </c>
      <c r="AB282" s="4">
        <v>109.82945220739811</v>
      </c>
      <c r="AC282" s="8">
        <v>8</v>
      </c>
      <c r="AD282" s="4">
        <v>82.372089155548579</v>
      </c>
      <c r="AE282" s="10"/>
    </row>
    <row r="283" spans="1:31" ht="20.399999999999999" customHeight="1" x14ac:dyDescent="0.25">
      <c r="A283" s="4" t="s">
        <v>26</v>
      </c>
      <c r="B283">
        <v>7.52</v>
      </c>
      <c r="C283" s="4">
        <v>45</v>
      </c>
      <c r="D283" s="4">
        <v>1</v>
      </c>
      <c r="E283" s="4">
        <v>0</v>
      </c>
      <c r="F283" s="4">
        <v>1</v>
      </c>
      <c r="G283" s="4">
        <v>0</v>
      </c>
      <c r="H283" s="4">
        <v>0</v>
      </c>
      <c r="I283" s="4">
        <v>0</v>
      </c>
      <c r="J283" s="4">
        <v>0</v>
      </c>
      <c r="K283" s="4">
        <v>9</v>
      </c>
      <c r="L283" s="4">
        <v>6</v>
      </c>
      <c r="M283" s="4">
        <v>4</v>
      </c>
      <c r="N283" s="4">
        <v>14</v>
      </c>
      <c r="O283" s="4">
        <v>6</v>
      </c>
      <c r="P283" s="4">
        <v>8</v>
      </c>
      <c r="Q283" s="8">
        <f t="shared" si="11"/>
        <v>7</v>
      </c>
      <c r="R283" s="22">
        <v>0</v>
      </c>
      <c r="S283" s="8">
        <v>7</v>
      </c>
      <c r="T283" s="4">
        <v>74.37600014061104</v>
      </c>
      <c r="U283" s="8">
        <v>8</v>
      </c>
      <c r="V283" s="4">
        <v>49.584000093740698</v>
      </c>
      <c r="W283" s="8">
        <v>8</v>
      </c>
      <c r="X283" s="4">
        <v>33.056000062493794</v>
      </c>
      <c r="Y283" s="8">
        <v>8</v>
      </c>
      <c r="Z283" s="4">
        <v>115.69600021872829</v>
      </c>
      <c r="AA283" s="8">
        <v>8</v>
      </c>
      <c r="AB283" s="4">
        <v>49.584000093740698</v>
      </c>
      <c r="AC283" s="8">
        <v>8</v>
      </c>
      <c r="AD283" s="4">
        <v>66.112000124987588</v>
      </c>
      <c r="AE283" s="10"/>
    </row>
    <row r="284" spans="1:31" ht="20.399999999999999" customHeight="1" x14ac:dyDescent="0.25">
      <c r="A284" s="4" t="s">
        <v>26</v>
      </c>
      <c r="B284">
        <v>7.52</v>
      </c>
      <c r="C284" s="4">
        <v>0</v>
      </c>
      <c r="D284" s="4">
        <v>83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13</v>
      </c>
      <c r="L284" s="4">
        <v>13</v>
      </c>
      <c r="M284" s="4">
        <v>3</v>
      </c>
      <c r="N284" s="4">
        <v>24</v>
      </c>
      <c r="O284" s="4">
        <v>22</v>
      </c>
      <c r="P284" s="4">
        <v>8</v>
      </c>
      <c r="Q284" s="8">
        <f t="shared" si="11"/>
        <v>7</v>
      </c>
      <c r="R284" s="22">
        <v>0</v>
      </c>
      <c r="S284" s="8">
        <v>7</v>
      </c>
      <c r="T284" s="4">
        <v>119.03703763746</v>
      </c>
      <c r="U284" s="8">
        <v>8</v>
      </c>
      <c r="V284" s="4">
        <v>119.03703763746</v>
      </c>
      <c r="W284" s="8">
        <v>8</v>
      </c>
      <c r="X284" s="4">
        <v>27.470085608644617</v>
      </c>
      <c r="Y284" s="8">
        <v>8</v>
      </c>
      <c r="Z284" s="4">
        <v>219.76068486915693</v>
      </c>
      <c r="AA284" s="8">
        <v>8</v>
      </c>
      <c r="AB284" s="4">
        <v>201.44729446339383</v>
      </c>
      <c r="AC284" s="8">
        <v>8</v>
      </c>
      <c r="AD284" s="4">
        <v>73.253561623052306</v>
      </c>
      <c r="AE284" s="10"/>
    </row>
    <row r="285" spans="1:31" ht="20.399999999999999" customHeight="1" x14ac:dyDescent="0.25">
      <c r="A285" s="4" t="s">
        <v>26</v>
      </c>
      <c r="B285">
        <v>7.52</v>
      </c>
      <c r="C285" s="4">
        <v>72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6</v>
      </c>
      <c r="L285" s="4">
        <v>12</v>
      </c>
      <c r="M285" s="4">
        <v>2</v>
      </c>
      <c r="N285" s="4">
        <v>23</v>
      </c>
      <c r="O285" s="4">
        <v>17</v>
      </c>
      <c r="P285" s="4">
        <v>12</v>
      </c>
      <c r="Q285" s="8">
        <f t="shared" si="11"/>
        <v>7</v>
      </c>
      <c r="R285" s="22">
        <v>0</v>
      </c>
      <c r="S285" s="8">
        <v>7</v>
      </c>
      <c r="T285" s="4">
        <v>49.375351286176077</v>
      </c>
      <c r="U285" s="8">
        <v>8</v>
      </c>
      <c r="V285" s="4">
        <v>98.750702572352154</v>
      </c>
      <c r="W285" s="8">
        <v>8</v>
      </c>
      <c r="X285" s="4">
        <v>16.458450428725357</v>
      </c>
      <c r="Y285" s="8">
        <v>8</v>
      </c>
      <c r="Z285" s="4">
        <v>189.27217993034162</v>
      </c>
      <c r="AA285" s="8">
        <v>8</v>
      </c>
      <c r="AB285" s="4">
        <v>139.89682864416557</v>
      </c>
      <c r="AC285" s="8">
        <v>8</v>
      </c>
      <c r="AD285" s="4">
        <v>98.750702572352154</v>
      </c>
      <c r="AE285" s="10"/>
    </row>
    <row r="286" spans="1:31" ht="20.399999999999999" customHeight="1" x14ac:dyDescent="0.25">
      <c r="A286" s="4" t="s">
        <v>26</v>
      </c>
      <c r="B286">
        <v>7.52</v>
      </c>
      <c r="C286" s="4">
        <v>115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17</v>
      </c>
      <c r="L286" s="4">
        <v>8</v>
      </c>
      <c r="M286" s="4">
        <v>1</v>
      </c>
      <c r="N286" s="4">
        <v>39</v>
      </c>
      <c r="O286" s="4">
        <v>39</v>
      </c>
      <c r="P286" s="4">
        <v>11</v>
      </c>
      <c r="Q286" s="8">
        <f t="shared" si="11"/>
        <v>7</v>
      </c>
      <c r="R286" s="22">
        <v>0</v>
      </c>
      <c r="S286" s="8">
        <v>7</v>
      </c>
      <c r="T286" s="4">
        <v>139.89682864416554</v>
      </c>
      <c r="U286" s="8">
        <v>8</v>
      </c>
      <c r="V286" s="4">
        <v>65.833801714901426</v>
      </c>
      <c r="W286" s="8">
        <v>8</v>
      </c>
      <c r="X286" s="4">
        <v>8.2292252143626783</v>
      </c>
      <c r="Y286" s="8">
        <v>8</v>
      </c>
      <c r="Z286" s="4">
        <v>320.93978336014442</v>
      </c>
      <c r="AA286" s="8">
        <v>8</v>
      </c>
      <c r="AB286" s="4">
        <v>320.93978336014442</v>
      </c>
      <c r="AC286" s="8">
        <v>8</v>
      </c>
      <c r="AD286" s="4">
        <v>90.521477357989468</v>
      </c>
      <c r="AE286" s="10"/>
    </row>
    <row r="287" spans="1:31" ht="20.399999999999999" customHeight="1" x14ac:dyDescent="0.25">
      <c r="A287" s="4" t="s">
        <v>26</v>
      </c>
      <c r="B287">
        <v>7.52</v>
      </c>
      <c r="C287" s="4">
        <v>0</v>
      </c>
      <c r="D287" s="4">
        <v>85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4</v>
      </c>
      <c r="L287" s="4">
        <v>24</v>
      </c>
      <c r="M287" s="4">
        <v>3</v>
      </c>
      <c r="N287" s="4">
        <v>11</v>
      </c>
      <c r="O287" s="4">
        <v>23</v>
      </c>
      <c r="P287" s="4">
        <v>21</v>
      </c>
      <c r="Q287" s="8">
        <f t="shared" si="11"/>
        <v>7</v>
      </c>
      <c r="R287" s="22">
        <v>0</v>
      </c>
      <c r="S287" s="8">
        <v>7</v>
      </c>
      <c r="T287" s="4">
        <v>36.94927590019136</v>
      </c>
      <c r="U287" s="8">
        <v>8</v>
      </c>
      <c r="V287" s="4">
        <v>221.69565540114817</v>
      </c>
      <c r="W287" s="8">
        <v>8</v>
      </c>
      <c r="X287" s="4">
        <v>27.711956925143522</v>
      </c>
      <c r="Y287" s="8">
        <v>8</v>
      </c>
      <c r="Z287" s="4">
        <v>101.61050872552624</v>
      </c>
      <c r="AA287" s="8">
        <v>8</v>
      </c>
      <c r="AB287" s="4">
        <v>212.45833642610032</v>
      </c>
      <c r="AC287" s="8">
        <v>8</v>
      </c>
      <c r="AD287" s="4">
        <v>193.98369847600466</v>
      </c>
      <c r="AE287" s="10"/>
    </row>
    <row r="288" spans="1:31" ht="20.399999999999999" customHeight="1" x14ac:dyDescent="0.25">
      <c r="A288" s="4" t="s">
        <v>26</v>
      </c>
      <c r="B288">
        <v>7.52</v>
      </c>
      <c r="C288" s="4">
        <v>59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12</v>
      </c>
      <c r="L288" s="4">
        <v>4</v>
      </c>
      <c r="M288" s="4">
        <v>2</v>
      </c>
      <c r="N288" s="4">
        <v>12</v>
      </c>
      <c r="O288" s="4">
        <v>27</v>
      </c>
      <c r="P288" s="4">
        <v>2</v>
      </c>
      <c r="Q288" s="8">
        <f t="shared" si="11"/>
        <v>7</v>
      </c>
      <c r="R288" s="22">
        <v>0</v>
      </c>
      <c r="S288" s="8">
        <v>7</v>
      </c>
      <c r="T288" s="4">
        <v>98.750702572352139</v>
      </c>
      <c r="U288" s="8">
        <v>8</v>
      </c>
      <c r="V288" s="4">
        <v>32.916900857450713</v>
      </c>
      <c r="W288" s="8">
        <v>8</v>
      </c>
      <c r="X288" s="4">
        <v>16.458450428725357</v>
      </c>
      <c r="Y288" s="8">
        <v>8</v>
      </c>
      <c r="Z288" s="4">
        <v>98.750702572352139</v>
      </c>
      <c r="AA288" s="8">
        <v>8</v>
      </c>
      <c r="AB288" s="4">
        <v>222.18908078779231</v>
      </c>
      <c r="AC288" s="8">
        <v>8</v>
      </c>
      <c r="AD288" s="4">
        <v>16.458450428725357</v>
      </c>
      <c r="AE288" s="10"/>
    </row>
    <row r="289" spans="1:31" ht="20.399999999999999" customHeight="1" x14ac:dyDescent="0.25">
      <c r="A289" s="4" t="s">
        <v>26</v>
      </c>
      <c r="B289">
        <v>7.52</v>
      </c>
      <c r="C289" s="4">
        <v>89</v>
      </c>
      <c r="D289" s="4">
        <v>1</v>
      </c>
      <c r="E289" s="4">
        <v>6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8</v>
      </c>
      <c r="L289" s="4">
        <v>4</v>
      </c>
      <c r="M289" s="4">
        <v>0</v>
      </c>
      <c r="N289" s="4">
        <v>15</v>
      </c>
      <c r="O289" s="4">
        <v>17</v>
      </c>
      <c r="P289" s="4">
        <v>52</v>
      </c>
      <c r="Q289" s="8">
        <f t="shared" si="11"/>
        <v>7</v>
      </c>
      <c r="R289" s="22">
        <v>0</v>
      </c>
      <c r="S289" s="8">
        <v>7</v>
      </c>
      <c r="T289" s="4">
        <v>69.841648078021763</v>
      </c>
      <c r="U289" s="8">
        <v>8</v>
      </c>
      <c r="V289" s="4">
        <v>34.920824039010881</v>
      </c>
      <c r="W289" s="8">
        <v>8</v>
      </c>
      <c r="X289" s="4">
        <v>0</v>
      </c>
      <c r="Y289" s="8">
        <v>8</v>
      </c>
      <c r="Z289" s="4">
        <v>130.9530901462908</v>
      </c>
      <c r="AA289" s="8">
        <v>8</v>
      </c>
      <c r="AB289" s="4">
        <v>148.41350216579625</v>
      </c>
      <c r="AC289" s="8">
        <v>8</v>
      </c>
      <c r="AD289" s="4">
        <v>453.97071250714151</v>
      </c>
      <c r="AE289" s="10"/>
    </row>
    <row r="290" spans="1:31" ht="20.399999999999999" customHeight="1" x14ac:dyDescent="0.25">
      <c r="A290" s="4" t="s">
        <v>26</v>
      </c>
      <c r="B290">
        <v>7.52</v>
      </c>
      <c r="C290" s="4">
        <v>55</v>
      </c>
      <c r="D290" s="4">
        <v>99</v>
      </c>
      <c r="E290" s="4">
        <v>1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14</v>
      </c>
      <c r="L290" s="4">
        <v>5</v>
      </c>
      <c r="M290" s="4">
        <v>1</v>
      </c>
      <c r="N290" s="4">
        <v>16</v>
      </c>
      <c r="O290" s="4">
        <v>14</v>
      </c>
      <c r="P290" s="4">
        <v>105</v>
      </c>
      <c r="Q290" s="8">
        <f t="shared" si="11"/>
        <v>7</v>
      </c>
      <c r="R290" s="22">
        <v>0</v>
      </c>
      <c r="S290" s="8">
        <v>7</v>
      </c>
      <c r="T290" s="4">
        <v>124.21256594052674</v>
      </c>
      <c r="U290" s="8">
        <v>8</v>
      </c>
      <c r="V290" s="4">
        <v>44.361630693045264</v>
      </c>
      <c r="W290" s="8">
        <v>8</v>
      </c>
      <c r="X290" s="4">
        <v>8.8723261386090524</v>
      </c>
      <c r="Y290" s="8">
        <v>8</v>
      </c>
      <c r="Z290" s="4">
        <v>141.95721821774484</v>
      </c>
      <c r="AA290" s="8">
        <v>8</v>
      </c>
      <c r="AB290" s="4">
        <v>124.21256594052674</v>
      </c>
      <c r="AC290" s="8">
        <v>8</v>
      </c>
      <c r="AD290" s="4">
        <v>931.59424455395049</v>
      </c>
      <c r="AE290" s="10"/>
    </row>
    <row r="291" spans="1:31" ht="20.399999999999999" customHeight="1" x14ac:dyDescent="0.25">
      <c r="A291" s="4" t="s">
        <v>27</v>
      </c>
      <c r="B291">
        <v>7.57</v>
      </c>
      <c r="C291" s="4">
        <v>0</v>
      </c>
      <c r="D291" s="4">
        <v>3</v>
      </c>
      <c r="E291" s="4">
        <v>1</v>
      </c>
      <c r="F291" s="4">
        <v>2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2</v>
      </c>
      <c r="O291" s="4">
        <v>1</v>
      </c>
      <c r="P291" s="4">
        <v>3</v>
      </c>
      <c r="Q291" s="8">
        <f t="shared" si="11"/>
        <v>7</v>
      </c>
      <c r="R291" s="22">
        <v>0</v>
      </c>
      <c r="S291" s="8">
        <v>8</v>
      </c>
      <c r="T291" s="4">
        <v>0</v>
      </c>
      <c r="U291" s="8">
        <v>8</v>
      </c>
      <c r="V291" s="4">
        <v>0</v>
      </c>
      <c r="W291" s="8">
        <v>8</v>
      </c>
      <c r="X291" s="4">
        <v>0</v>
      </c>
      <c r="Y291" s="8">
        <v>8</v>
      </c>
      <c r="Z291" s="4">
        <v>20.477588996009409</v>
      </c>
      <c r="AA291" s="8">
        <v>8</v>
      </c>
      <c r="AB291" s="4">
        <v>10.238794498004705</v>
      </c>
      <c r="AC291" s="8">
        <v>8</v>
      </c>
      <c r="AD291" s="4">
        <v>30.716383494014114</v>
      </c>
      <c r="AE291" s="10"/>
    </row>
    <row r="292" spans="1:31" ht="20.399999999999999" customHeight="1" x14ac:dyDescent="0.25">
      <c r="A292" s="4" t="s">
        <v>27</v>
      </c>
      <c r="B292">
        <v>7.57</v>
      </c>
      <c r="C292" s="4">
        <v>82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18</v>
      </c>
      <c r="L292" s="4">
        <v>2</v>
      </c>
      <c r="M292" s="4">
        <v>0</v>
      </c>
      <c r="N292" s="4">
        <v>24</v>
      </c>
      <c r="O292" s="4">
        <v>31</v>
      </c>
      <c r="P292" s="4">
        <v>7</v>
      </c>
      <c r="Q292" s="8">
        <f t="shared" si="11"/>
        <v>7</v>
      </c>
      <c r="R292" s="22">
        <v>0</v>
      </c>
      <c r="S292" s="8">
        <v>8</v>
      </c>
      <c r="T292" s="4">
        <v>148.12605385852819</v>
      </c>
      <c r="U292" s="8">
        <v>8</v>
      </c>
      <c r="V292" s="4">
        <v>16.458450428725357</v>
      </c>
      <c r="W292" s="8">
        <v>8</v>
      </c>
      <c r="X292" s="4">
        <v>0</v>
      </c>
      <c r="Y292" s="8">
        <v>8</v>
      </c>
      <c r="Z292" s="4">
        <v>197.50140514470428</v>
      </c>
      <c r="AA292" s="8">
        <v>8</v>
      </c>
      <c r="AB292" s="4">
        <v>255.10598164524299</v>
      </c>
      <c r="AC292" s="8">
        <v>8</v>
      </c>
      <c r="AD292" s="4">
        <v>57.604576500538748</v>
      </c>
      <c r="AE292" s="10"/>
    </row>
    <row r="293" spans="1:31" ht="20.399999999999999" customHeight="1" x14ac:dyDescent="0.25">
      <c r="A293" s="4" t="s">
        <v>27</v>
      </c>
      <c r="B293">
        <v>7.57</v>
      </c>
      <c r="C293" s="4">
        <v>68</v>
      </c>
      <c r="D293" s="4">
        <v>4</v>
      </c>
      <c r="E293" s="4">
        <v>6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8</v>
      </c>
      <c r="L293" s="4">
        <v>0</v>
      </c>
      <c r="M293" s="4">
        <v>6</v>
      </c>
      <c r="N293" s="4">
        <v>46</v>
      </c>
      <c r="O293" s="4">
        <v>10</v>
      </c>
      <c r="P293" s="4">
        <v>8</v>
      </c>
      <c r="Q293" s="8">
        <f t="shared" si="11"/>
        <v>7</v>
      </c>
      <c r="R293" s="22">
        <v>0</v>
      </c>
      <c r="S293" s="8">
        <v>8</v>
      </c>
      <c r="T293" s="4">
        <v>71.051911081363031</v>
      </c>
      <c r="U293" s="8">
        <v>8</v>
      </c>
      <c r="V293" s="4">
        <v>0</v>
      </c>
      <c r="W293" s="8">
        <v>8</v>
      </c>
      <c r="X293" s="4">
        <v>53.288933311022269</v>
      </c>
      <c r="Y293" s="8">
        <v>8</v>
      </c>
      <c r="Z293" s="4">
        <v>408.54848871783742</v>
      </c>
      <c r="AA293" s="8">
        <v>8</v>
      </c>
      <c r="AB293" s="4">
        <v>88.814888851703785</v>
      </c>
      <c r="AC293" s="8">
        <v>8</v>
      </c>
      <c r="AD293" s="4">
        <v>71.051911081363031</v>
      </c>
      <c r="AE293" s="10"/>
    </row>
    <row r="294" spans="1:31" ht="20.399999999999999" customHeight="1" x14ac:dyDescent="0.25">
      <c r="A294" s="4" t="s">
        <v>27</v>
      </c>
      <c r="B294">
        <v>7.57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8">
        <f t="shared" si="11"/>
        <v>7</v>
      </c>
      <c r="R294" s="22">
        <v>0</v>
      </c>
      <c r="S294" s="8">
        <v>8</v>
      </c>
      <c r="T294" s="4">
        <v>0</v>
      </c>
      <c r="U294" s="8">
        <v>8</v>
      </c>
      <c r="V294" s="4">
        <v>0</v>
      </c>
      <c r="W294" s="8">
        <v>8</v>
      </c>
      <c r="X294" s="4">
        <v>0</v>
      </c>
      <c r="Y294" s="8">
        <v>8</v>
      </c>
      <c r="Z294" s="4">
        <v>0</v>
      </c>
      <c r="AA294" s="8">
        <v>8</v>
      </c>
      <c r="AB294" s="4">
        <v>0</v>
      </c>
      <c r="AC294" s="8">
        <v>8</v>
      </c>
      <c r="AD294" s="4">
        <v>0</v>
      </c>
      <c r="AE294" s="10"/>
    </row>
    <row r="295" spans="1:31" ht="20.399999999999999" customHeight="1" x14ac:dyDescent="0.25">
      <c r="A295" s="4" t="s">
        <v>27</v>
      </c>
      <c r="B295">
        <v>7.57</v>
      </c>
      <c r="C295" s="4">
        <v>202</v>
      </c>
      <c r="D295" s="4">
        <v>9</v>
      </c>
      <c r="E295" s="4">
        <v>3</v>
      </c>
      <c r="F295" s="4">
        <v>3</v>
      </c>
      <c r="G295" s="4">
        <v>0</v>
      </c>
      <c r="H295" s="4">
        <v>0</v>
      </c>
      <c r="I295" s="4">
        <v>0</v>
      </c>
      <c r="J295" s="4">
        <v>0</v>
      </c>
      <c r="K295" s="4">
        <v>43</v>
      </c>
      <c r="L295" s="4">
        <v>4</v>
      </c>
      <c r="M295" s="4">
        <v>4</v>
      </c>
      <c r="N295" s="4">
        <v>104</v>
      </c>
      <c r="O295" s="4">
        <v>42</v>
      </c>
      <c r="P295" s="4">
        <v>20</v>
      </c>
      <c r="Q295" s="8">
        <f t="shared" si="11"/>
        <v>7</v>
      </c>
      <c r="R295" s="22">
        <v>0</v>
      </c>
      <c r="S295" s="8">
        <v>8</v>
      </c>
      <c r="T295" s="4">
        <v>360.60419866005515</v>
      </c>
      <c r="U295" s="8">
        <v>8</v>
      </c>
      <c r="V295" s="4">
        <v>33.54457661954001</v>
      </c>
      <c r="W295" s="8">
        <v>8</v>
      </c>
      <c r="X295" s="4">
        <v>33.54457661954001</v>
      </c>
      <c r="Y295" s="8">
        <v>8</v>
      </c>
      <c r="Z295" s="4">
        <v>872.15899210804025</v>
      </c>
      <c r="AA295" s="8">
        <v>8</v>
      </c>
      <c r="AB295" s="4">
        <v>352.21805450517007</v>
      </c>
      <c r="AC295" s="8">
        <v>8</v>
      </c>
      <c r="AD295" s="4">
        <v>167.72288309770005</v>
      </c>
      <c r="AE295" s="10"/>
    </row>
    <row r="296" spans="1:31" ht="20.399999999999999" customHeight="1" x14ac:dyDescent="0.25">
      <c r="A296" s="4" t="s">
        <v>27</v>
      </c>
      <c r="B296">
        <v>7.57</v>
      </c>
      <c r="C296" s="4">
        <v>70</v>
      </c>
      <c r="D296" s="4">
        <v>2</v>
      </c>
      <c r="E296" s="4">
        <v>1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15</v>
      </c>
      <c r="L296" s="4">
        <v>6</v>
      </c>
      <c r="M296" s="4">
        <v>1</v>
      </c>
      <c r="N296" s="4">
        <v>34</v>
      </c>
      <c r="O296" s="4">
        <v>13</v>
      </c>
      <c r="P296" s="4">
        <v>4</v>
      </c>
      <c r="Q296" s="8">
        <f t="shared" si="11"/>
        <v>7</v>
      </c>
      <c r="R296" s="22">
        <v>0</v>
      </c>
      <c r="S296" s="8">
        <v>8</v>
      </c>
      <c r="T296" s="4">
        <v>125.43482774390428</v>
      </c>
      <c r="U296" s="8">
        <v>8</v>
      </c>
      <c r="V296" s="4">
        <v>50.173931097561706</v>
      </c>
      <c r="W296" s="8">
        <v>8</v>
      </c>
      <c r="X296" s="4">
        <v>8.3623218495936182</v>
      </c>
      <c r="Y296" s="8">
        <v>8</v>
      </c>
      <c r="Z296" s="4">
        <v>284.31894288618298</v>
      </c>
      <c r="AA296" s="8">
        <v>8</v>
      </c>
      <c r="AB296" s="4">
        <v>108.71018404471704</v>
      </c>
      <c r="AC296" s="8">
        <v>8</v>
      </c>
      <c r="AD296" s="4">
        <v>33.449287398374473</v>
      </c>
      <c r="AE296" s="10"/>
    </row>
    <row r="297" spans="1:31" ht="20.399999999999999" customHeight="1" x14ac:dyDescent="0.25">
      <c r="A297" s="4" t="s">
        <v>27</v>
      </c>
      <c r="B297">
        <v>7.57</v>
      </c>
      <c r="C297" s="4">
        <v>48</v>
      </c>
      <c r="D297" s="4">
        <v>1</v>
      </c>
      <c r="E297" s="4">
        <v>1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10</v>
      </c>
      <c r="L297" s="4">
        <v>1</v>
      </c>
      <c r="M297" s="4">
        <v>2</v>
      </c>
      <c r="N297" s="4">
        <v>28</v>
      </c>
      <c r="O297" s="4">
        <v>5</v>
      </c>
      <c r="P297" s="4">
        <v>4</v>
      </c>
      <c r="Q297" s="8">
        <f t="shared" si="11"/>
        <v>7</v>
      </c>
      <c r="R297" s="22">
        <v>0</v>
      </c>
      <c r="S297" s="8">
        <v>8</v>
      </c>
      <c r="T297" s="4">
        <v>84.049969020294739</v>
      </c>
      <c r="U297" s="8">
        <v>8</v>
      </c>
      <c r="V297" s="4">
        <v>8.4049969020294739</v>
      </c>
      <c r="W297" s="8">
        <v>8</v>
      </c>
      <c r="X297" s="4">
        <v>16.809993804058948</v>
      </c>
      <c r="Y297" s="8">
        <v>8</v>
      </c>
      <c r="Z297" s="4">
        <v>235.33991325682527</v>
      </c>
      <c r="AA297" s="8">
        <v>8</v>
      </c>
      <c r="AB297" s="4">
        <v>42.02498451014737</v>
      </c>
      <c r="AC297" s="8">
        <v>8</v>
      </c>
      <c r="AD297" s="4">
        <v>33.619987608117896</v>
      </c>
      <c r="AE297" s="10"/>
    </row>
    <row r="298" spans="1:31" ht="20.399999999999999" customHeight="1" x14ac:dyDescent="0.25">
      <c r="A298" s="4" t="s">
        <v>27</v>
      </c>
      <c r="B298">
        <v>7.57</v>
      </c>
      <c r="C298" s="4">
        <v>0</v>
      </c>
      <c r="D298" s="4">
        <v>132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11</v>
      </c>
      <c r="L298" s="4">
        <v>2</v>
      </c>
      <c r="M298" s="4">
        <v>0</v>
      </c>
      <c r="N298" s="4">
        <v>3</v>
      </c>
      <c r="O298" s="4">
        <v>0</v>
      </c>
      <c r="P298" s="4">
        <v>116</v>
      </c>
      <c r="Q298" s="8">
        <f t="shared" si="11"/>
        <v>7</v>
      </c>
      <c r="R298" s="22">
        <v>0</v>
      </c>
      <c r="S298" s="8">
        <v>8</v>
      </c>
      <c r="T298" s="4">
        <v>100.72364723169693</v>
      </c>
      <c r="U298" s="8">
        <v>8</v>
      </c>
      <c r="V298" s="4">
        <v>18.313390405763077</v>
      </c>
      <c r="W298" s="8">
        <v>8</v>
      </c>
      <c r="X298" s="4">
        <v>0</v>
      </c>
      <c r="Y298" s="8">
        <v>8</v>
      </c>
      <c r="Z298" s="4">
        <v>27.47008560864462</v>
      </c>
      <c r="AA298" s="8">
        <v>8</v>
      </c>
      <c r="AB298" s="4">
        <v>0</v>
      </c>
      <c r="AC298" s="8">
        <v>8</v>
      </c>
      <c r="AD298" s="4">
        <v>1062.1766435342586</v>
      </c>
      <c r="AE298" s="10"/>
    </row>
    <row r="299" spans="1:31" ht="20.399999999999999" customHeight="1" x14ac:dyDescent="0.25">
      <c r="A299" s="4" t="s">
        <v>27</v>
      </c>
      <c r="B299">
        <v>7.57</v>
      </c>
      <c r="C299" s="4">
        <v>69</v>
      </c>
      <c r="D299" s="4">
        <v>9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0</v>
      </c>
      <c r="K299" s="4">
        <v>12</v>
      </c>
      <c r="L299" s="4">
        <v>7</v>
      </c>
      <c r="M299" s="4">
        <v>1</v>
      </c>
      <c r="N299" s="4">
        <v>34</v>
      </c>
      <c r="O299" s="4">
        <v>15</v>
      </c>
      <c r="P299" s="4">
        <v>10</v>
      </c>
      <c r="Q299" s="8">
        <f t="shared" si="11"/>
        <v>7</v>
      </c>
      <c r="R299" s="22">
        <v>0</v>
      </c>
      <c r="S299" s="8">
        <v>8</v>
      </c>
      <c r="T299" s="4">
        <v>100.12602038005956</v>
      </c>
      <c r="U299" s="8">
        <v>8</v>
      </c>
      <c r="V299" s="4">
        <v>58.406845221701403</v>
      </c>
      <c r="W299" s="8">
        <v>8</v>
      </c>
      <c r="X299" s="4">
        <v>8.3438350316716292</v>
      </c>
      <c r="Y299" s="8">
        <v>8</v>
      </c>
      <c r="Z299" s="4">
        <v>283.6903910768354</v>
      </c>
      <c r="AA299" s="8">
        <v>8</v>
      </c>
      <c r="AB299" s="4">
        <v>125.15752547507442</v>
      </c>
      <c r="AC299" s="8">
        <v>8</v>
      </c>
      <c r="AD299" s="4">
        <v>83.438350316716281</v>
      </c>
      <c r="AE299" s="10"/>
    </row>
    <row r="300" spans="1:31" ht="20.399999999999999" customHeight="1" x14ac:dyDescent="0.25">
      <c r="A300" s="4" t="s">
        <v>27</v>
      </c>
      <c r="B300">
        <v>7.57</v>
      </c>
      <c r="C300" s="4">
        <v>1</v>
      </c>
      <c r="D300" s="4">
        <v>3</v>
      </c>
      <c r="E300" s="4">
        <v>0</v>
      </c>
      <c r="F300" s="4">
        <v>0</v>
      </c>
      <c r="G300" s="4">
        <v>1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2</v>
      </c>
      <c r="P300" s="4">
        <v>3</v>
      </c>
      <c r="Q300" s="8">
        <f t="shared" si="11"/>
        <v>7</v>
      </c>
      <c r="R300" s="22">
        <v>0</v>
      </c>
      <c r="S300" s="8">
        <v>8</v>
      </c>
      <c r="T300" s="4">
        <v>0</v>
      </c>
      <c r="U300" s="8">
        <v>8</v>
      </c>
      <c r="V300" s="4">
        <v>0</v>
      </c>
      <c r="W300" s="8">
        <v>8</v>
      </c>
      <c r="X300" s="4">
        <v>0</v>
      </c>
      <c r="Y300" s="8">
        <v>8</v>
      </c>
      <c r="Z300" s="4">
        <v>0</v>
      </c>
      <c r="AA300" s="8">
        <v>8</v>
      </c>
      <c r="AB300" s="4">
        <v>14.46346940815854</v>
      </c>
      <c r="AC300" s="8">
        <v>8</v>
      </c>
      <c r="AD300" s="4">
        <v>21.695204112237811</v>
      </c>
      <c r="AE300" s="10"/>
    </row>
    <row r="301" spans="1:31" ht="20.399999999999999" customHeight="1" x14ac:dyDescent="0.25">
      <c r="A301" s="4" t="s">
        <v>27</v>
      </c>
      <c r="B301">
        <v>7.57</v>
      </c>
      <c r="C301" s="4">
        <v>111</v>
      </c>
      <c r="D301" s="4">
        <v>2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21</v>
      </c>
      <c r="L301" s="4">
        <v>11</v>
      </c>
      <c r="M301" s="4">
        <v>5</v>
      </c>
      <c r="N301" s="4">
        <v>41</v>
      </c>
      <c r="O301" s="4">
        <v>23</v>
      </c>
      <c r="P301" s="4">
        <v>12</v>
      </c>
      <c r="Q301" s="8">
        <f t="shared" si="11"/>
        <v>7</v>
      </c>
      <c r="R301" s="22">
        <v>0</v>
      </c>
      <c r="S301" s="8">
        <v>8</v>
      </c>
      <c r="T301" s="4">
        <v>173.15845286018077</v>
      </c>
      <c r="U301" s="8">
        <v>8</v>
      </c>
      <c r="V301" s="4">
        <v>90.702046736285169</v>
      </c>
      <c r="W301" s="8">
        <v>8</v>
      </c>
      <c r="X301" s="4">
        <v>41.228203061947802</v>
      </c>
      <c r="Y301" s="8">
        <v>8</v>
      </c>
      <c r="Z301" s="4">
        <v>338.07126510797201</v>
      </c>
      <c r="AA301" s="8">
        <v>8</v>
      </c>
      <c r="AB301" s="4">
        <v>189.6497340849599</v>
      </c>
      <c r="AC301" s="8">
        <v>8</v>
      </c>
      <c r="AD301" s="4">
        <v>98.947687348674734</v>
      </c>
      <c r="AE301" s="10"/>
    </row>
    <row r="302" spans="1:31" ht="20.399999999999999" customHeight="1" x14ac:dyDescent="0.25">
      <c r="A302" s="4" t="s">
        <v>27</v>
      </c>
      <c r="B302">
        <v>7.57</v>
      </c>
      <c r="C302" s="4">
        <v>0</v>
      </c>
      <c r="D302" s="4">
        <v>91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16</v>
      </c>
      <c r="L302" s="4">
        <v>8</v>
      </c>
      <c r="M302" s="4">
        <v>2</v>
      </c>
      <c r="N302" s="4">
        <v>40</v>
      </c>
      <c r="O302" s="4">
        <v>15</v>
      </c>
      <c r="P302" s="4">
        <v>11</v>
      </c>
      <c r="Q302" s="8">
        <f t="shared" si="11"/>
        <v>7</v>
      </c>
      <c r="R302" s="22">
        <v>0</v>
      </c>
      <c r="S302" s="8">
        <v>8</v>
      </c>
      <c r="T302" s="4">
        <v>147.71297444720062</v>
      </c>
      <c r="U302" s="8">
        <v>8</v>
      </c>
      <c r="V302" s="4">
        <v>73.856487223600311</v>
      </c>
      <c r="W302" s="8">
        <v>8</v>
      </c>
      <c r="X302" s="4">
        <v>18.464121805900078</v>
      </c>
      <c r="Y302" s="8">
        <v>8</v>
      </c>
      <c r="Z302" s="4">
        <v>369.28243611800156</v>
      </c>
      <c r="AA302" s="8">
        <v>8</v>
      </c>
      <c r="AB302" s="4">
        <v>138.48091354425057</v>
      </c>
      <c r="AC302" s="8">
        <v>8</v>
      </c>
      <c r="AD302" s="4">
        <v>101.55266993245041</v>
      </c>
      <c r="AE302" s="10"/>
    </row>
    <row r="303" spans="1:31" ht="20.399999999999999" customHeight="1" x14ac:dyDescent="0.25">
      <c r="A303" s="4" t="s">
        <v>27</v>
      </c>
      <c r="B303">
        <v>7.57</v>
      </c>
      <c r="C303" s="4">
        <v>98</v>
      </c>
      <c r="D303" s="4">
        <v>0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12</v>
      </c>
      <c r="L303" s="4">
        <v>9</v>
      </c>
      <c r="M303" s="4">
        <v>3</v>
      </c>
      <c r="N303" s="4">
        <v>36</v>
      </c>
      <c r="O303" s="4">
        <v>29</v>
      </c>
      <c r="P303" s="4">
        <v>10</v>
      </c>
      <c r="Q303" s="8">
        <f t="shared" si="11"/>
        <v>7</v>
      </c>
      <c r="R303" s="22">
        <v>0</v>
      </c>
      <c r="S303" s="8">
        <v>8</v>
      </c>
      <c r="T303" s="4">
        <v>99.703564923239512</v>
      </c>
      <c r="U303" s="8">
        <v>8</v>
      </c>
      <c r="V303" s="4">
        <v>74.77767369242963</v>
      </c>
      <c r="W303" s="8">
        <v>8</v>
      </c>
      <c r="X303" s="4">
        <v>24.925891230809878</v>
      </c>
      <c r="Y303" s="8">
        <v>8</v>
      </c>
      <c r="Z303" s="4">
        <v>299.11069476971852</v>
      </c>
      <c r="AA303" s="8">
        <v>8</v>
      </c>
      <c r="AB303" s="4">
        <v>240.95028189782883</v>
      </c>
      <c r="AC303" s="8">
        <v>8</v>
      </c>
      <c r="AD303" s="4">
        <v>83.086304102699586</v>
      </c>
      <c r="AE303" s="10"/>
    </row>
    <row r="304" spans="1:31" ht="20.399999999999999" customHeight="1" x14ac:dyDescent="0.25">
      <c r="A304" s="4" t="s">
        <v>27</v>
      </c>
      <c r="B304">
        <v>7.57</v>
      </c>
      <c r="C304" s="4">
        <v>224</v>
      </c>
      <c r="D304" s="4">
        <v>18</v>
      </c>
      <c r="E304" s="4">
        <v>2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48</v>
      </c>
      <c r="L304" s="4">
        <v>30</v>
      </c>
      <c r="M304" s="4">
        <v>4</v>
      </c>
      <c r="N304" s="4">
        <v>78</v>
      </c>
      <c r="O304" s="4">
        <v>47</v>
      </c>
      <c r="P304" s="4">
        <v>37</v>
      </c>
      <c r="Q304" s="8">
        <f t="shared" si="11"/>
        <v>7</v>
      </c>
      <c r="R304" s="22">
        <v>0</v>
      </c>
      <c r="S304" s="8">
        <v>8</v>
      </c>
      <c r="T304" s="4">
        <v>401.37986378114255</v>
      </c>
      <c r="U304" s="8">
        <v>8</v>
      </c>
      <c r="V304" s="4">
        <v>250.8624148632141</v>
      </c>
      <c r="W304" s="8">
        <v>8</v>
      </c>
      <c r="X304" s="4">
        <v>33.448321981761879</v>
      </c>
      <c r="Y304" s="8">
        <v>8</v>
      </c>
      <c r="Z304" s="4">
        <v>652.2422786443567</v>
      </c>
      <c r="AA304" s="8">
        <v>8</v>
      </c>
      <c r="AB304" s="4">
        <v>393.01778328570208</v>
      </c>
      <c r="AC304" s="8">
        <v>8</v>
      </c>
      <c r="AD304" s="4">
        <v>309.39697833129736</v>
      </c>
      <c r="AE304" s="10"/>
    </row>
    <row r="305" spans="1:31" ht="20.399999999999999" customHeight="1" x14ac:dyDescent="0.25">
      <c r="A305" s="4" t="s">
        <v>27</v>
      </c>
      <c r="B305">
        <v>7.57</v>
      </c>
      <c r="C305" s="4">
        <v>99</v>
      </c>
      <c r="D305" s="4">
        <v>62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37</v>
      </c>
      <c r="L305" s="4">
        <v>15</v>
      </c>
      <c r="M305" s="4">
        <v>2</v>
      </c>
      <c r="N305" s="4">
        <v>48</v>
      </c>
      <c r="O305" s="4">
        <v>39</v>
      </c>
      <c r="P305" s="4">
        <v>20</v>
      </c>
      <c r="Q305" s="8">
        <f t="shared" si="11"/>
        <v>7</v>
      </c>
      <c r="R305" s="22">
        <v>0</v>
      </c>
      <c r="S305" s="8">
        <v>8</v>
      </c>
      <c r="T305" s="4">
        <v>317.69634009702321</v>
      </c>
      <c r="U305" s="8">
        <v>8</v>
      </c>
      <c r="V305" s="4">
        <v>128.79581355284725</v>
      </c>
      <c r="W305" s="8">
        <v>8</v>
      </c>
      <c r="X305" s="4">
        <v>17.172775140379635</v>
      </c>
      <c r="Y305" s="8">
        <v>8</v>
      </c>
      <c r="Z305" s="4">
        <v>412.14660336911118</v>
      </c>
      <c r="AA305" s="8">
        <v>8</v>
      </c>
      <c r="AB305" s="4">
        <v>334.86911523740287</v>
      </c>
      <c r="AC305" s="8">
        <v>8</v>
      </c>
      <c r="AD305" s="4">
        <v>171.72775140379633</v>
      </c>
      <c r="AE305" s="10"/>
    </row>
    <row r="306" spans="1:31" ht="20.399999999999999" customHeight="1" x14ac:dyDescent="0.25">
      <c r="A306" s="4" t="s">
        <v>27</v>
      </c>
      <c r="B306">
        <v>7.57</v>
      </c>
      <c r="C306" s="4">
        <v>116</v>
      </c>
      <c r="D306" s="4">
        <v>1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28</v>
      </c>
      <c r="L306" s="4">
        <v>11</v>
      </c>
      <c r="M306" s="4">
        <v>7</v>
      </c>
      <c r="N306" s="4">
        <v>41</v>
      </c>
      <c r="O306" s="4">
        <v>17</v>
      </c>
      <c r="P306" s="4">
        <v>13</v>
      </c>
      <c r="Q306" s="8">
        <f t="shared" si="11"/>
        <v>7</v>
      </c>
      <c r="R306" s="22">
        <v>0</v>
      </c>
      <c r="S306" s="8">
        <v>8</v>
      </c>
      <c r="T306" s="4">
        <v>230.640264631886</v>
      </c>
      <c r="U306" s="8">
        <v>8</v>
      </c>
      <c r="V306" s="4">
        <v>90.608675391098075</v>
      </c>
      <c r="W306" s="8">
        <v>8</v>
      </c>
      <c r="X306" s="4">
        <v>57.660066157971499</v>
      </c>
      <c r="Y306" s="8">
        <v>8</v>
      </c>
      <c r="Z306" s="4">
        <v>337.72324463954737</v>
      </c>
      <c r="AA306" s="8">
        <v>8</v>
      </c>
      <c r="AB306" s="4">
        <v>140.03158924078795</v>
      </c>
      <c r="AC306" s="8">
        <v>8</v>
      </c>
      <c r="AD306" s="4">
        <v>107.08298000766136</v>
      </c>
      <c r="AE306" s="10"/>
    </row>
    <row r="307" spans="1:31" ht="20.399999999999999" customHeight="1" x14ac:dyDescent="0.25">
      <c r="A307" s="4" t="s">
        <v>27</v>
      </c>
      <c r="B307">
        <v>7.57</v>
      </c>
      <c r="C307" s="4">
        <v>1</v>
      </c>
      <c r="D307" s="4">
        <v>58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8</v>
      </c>
      <c r="L307" s="4">
        <v>4</v>
      </c>
      <c r="M307" s="4">
        <v>0</v>
      </c>
      <c r="N307" s="4">
        <v>21</v>
      </c>
      <c r="O307" s="4">
        <v>16</v>
      </c>
      <c r="P307" s="4">
        <v>10</v>
      </c>
      <c r="Q307" s="8">
        <f t="shared" si="11"/>
        <v>7</v>
      </c>
      <c r="R307" s="22">
        <v>0</v>
      </c>
      <c r="S307" s="8">
        <v>8</v>
      </c>
      <c r="T307" s="4">
        <v>73.127802980541276</v>
      </c>
      <c r="U307" s="8">
        <v>8</v>
      </c>
      <c r="V307" s="4">
        <v>36.563901490270638</v>
      </c>
      <c r="W307" s="8">
        <v>8</v>
      </c>
      <c r="X307" s="4">
        <v>0</v>
      </c>
      <c r="Y307" s="8">
        <v>8</v>
      </c>
      <c r="Z307" s="4">
        <v>191.96048282392084</v>
      </c>
      <c r="AA307" s="8">
        <v>8</v>
      </c>
      <c r="AB307" s="4">
        <v>146.25560596108255</v>
      </c>
      <c r="AC307" s="8">
        <v>8</v>
      </c>
      <c r="AD307" s="4">
        <v>91.409753725676595</v>
      </c>
      <c r="AE307" s="10"/>
    </row>
    <row r="308" spans="1:31" ht="20.399999999999999" customHeight="1" x14ac:dyDescent="0.25">
      <c r="A308" s="4" t="s">
        <v>27</v>
      </c>
      <c r="B308">
        <v>7.57</v>
      </c>
      <c r="C308" s="4">
        <v>86</v>
      </c>
      <c r="D308" s="4">
        <v>17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15</v>
      </c>
      <c r="L308" s="4">
        <v>4</v>
      </c>
      <c r="M308" s="4">
        <v>2</v>
      </c>
      <c r="N308" s="4">
        <v>42</v>
      </c>
      <c r="O308" s="4">
        <v>23</v>
      </c>
      <c r="P308" s="4">
        <v>17</v>
      </c>
      <c r="Q308" s="8">
        <f t="shared" si="11"/>
        <v>7</v>
      </c>
      <c r="R308" s="22">
        <v>0</v>
      </c>
      <c r="S308" s="8">
        <v>8</v>
      </c>
      <c r="T308" s="4">
        <v>125.734541779249</v>
      </c>
      <c r="U308" s="8">
        <v>8</v>
      </c>
      <c r="V308" s="4">
        <v>33.529211141133068</v>
      </c>
      <c r="W308" s="8">
        <v>8</v>
      </c>
      <c r="X308" s="4">
        <v>16.764605570566534</v>
      </c>
      <c r="Y308" s="8">
        <v>8</v>
      </c>
      <c r="Z308" s="4">
        <v>352.05671698189718</v>
      </c>
      <c r="AA308" s="8">
        <v>8</v>
      </c>
      <c r="AB308" s="4">
        <v>192.79296406151514</v>
      </c>
      <c r="AC308" s="8">
        <v>8</v>
      </c>
      <c r="AD308" s="4">
        <v>142.49914734981553</v>
      </c>
      <c r="AE308" s="10"/>
    </row>
    <row r="309" spans="1:31" ht="20.399999999999999" customHeight="1" x14ac:dyDescent="0.25">
      <c r="A309" s="4" t="s">
        <v>27</v>
      </c>
      <c r="B309">
        <v>7.57</v>
      </c>
      <c r="C309" s="4">
        <v>93</v>
      </c>
      <c r="D309" s="4">
        <v>7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19</v>
      </c>
      <c r="L309" s="4">
        <v>18</v>
      </c>
      <c r="M309" s="4">
        <v>1</v>
      </c>
      <c r="N309" s="4">
        <v>26</v>
      </c>
      <c r="O309" s="4">
        <v>20</v>
      </c>
      <c r="P309" s="4">
        <v>16</v>
      </c>
      <c r="Q309" s="8">
        <f t="shared" si="11"/>
        <v>7</v>
      </c>
      <c r="R309" s="22">
        <v>0</v>
      </c>
      <c r="S309" s="8">
        <v>8</v>
      </c>
      <c r="T309" s="4">
        <v>157.58881415762096</v>
      </c>
      <c r="U309" s="8">
        <v>8</v>
      </c>
      <c r="V309" s="4">
        <v>149.29466604406196</v>
      </c>
      <c r="W309" s="8">
        <v>8</v>
      </c>
      <c r="X309" s="4">
        <v>8.2941481135589985</v>
      </c>
      <c r="Y309" s="8">
        <v>8</v>
      </c>
      <c r="Z309" s="4">
        <v>215.64785095253396</v>
      </c>
      <c r="AA309" s="8">
        <v>8</v>
      </c>
      <c r="AB309" s="4">
        <v>165.88296227117996</v>
      </c>
      <c r="AC309" s="8">
        <v>8</v>
      </c>
      <c r="AD309" s="4">
        <v>132.70636981694398</v>
      </c>
      <c r="AE309" s="10"/>
    </row>
    <row r="310" spans="1:31" ht="20.399999999999999" customHeight="1" x14ac:dyDescent="0.25">
      <c r="A310" s="4" t="s">
        <v>27</v>
      </c>
      <c r="B310">
        <v>7.57</v>
      </c>
      <c r="C310" s="4">
        <v>94</v>
      </c>
      <c r="D310" s="4">
        <v>11</v>
      </c>
      <c r="E310" s="4">
        <v>0</v>
      </c>
      <c r="F310" s="4">
        <v>3</v>
      </c>
      <c r="G310" s="4">
        <v>0</v>
      </c>
      <c r="H310" s="4">
        <v>0</v>
      </c>
      <c r="I310" s="4">
        <v>0</v>
      </c>
      <c r="J310" s="4">
        <v>0</v>
      </c>
      <c r="K310" s="4">
        <v>14</v>
      </c>
      <c r="L310" s="4">
        <v>14</v>
      </c>
      <c r="M310" s="4">
        <v>1</v>
      </c>
      <c r="N310" s="4">
        <v>41</v>
      </c>
      <c r="O310" s="4">
        <v>27</v>
      </c>
      <c r="P310" s="4">
        <v>11</v>
      </c>
      <c r="Q310" s="8">
        <f t="shared" si="11"/>
        <v>7</v>
      </c>
      <c r="R310" s="22">
        <v>0</v>
      </c>
      <c r="S310" s="8">
        <v>8</v>
      </c>
      <c r="T310" s="4">
        <v>116.80657981962261</v>
      </c>
      <c r="U310" s="8">
        <v>8</v>
      </c>
      <c r="V310" s="4">
        <v>116.80657981962261</v>
      </c>
      <c r="W310" s="8">
        <v>8</v>
      </c>
      <c r="X310" s="4">
        <v>8.3433271299730443</v>
      </c>
      <c r="Y310" s="8">
        <v>8</v>
      </c>
      <c r="Z310" s="4">
        <v>342.07641232889478</v>
      </c>
      <c r="AA310" s="8">
        <v>8</v>
      </c>
      <c r="AB310" s="4">
        <v>225.26983250927219</v>
      </c>
      <c r="AC310" s="8">
        <v>8</v>
      </c>
      <c r="AD310" s="4">
        <v>91.776598429703483</v>
      </c>
      <c r="AE310" s="10"/>
    </row>
    <row r="311" spans="1:31" ht="20.399999999999999" customHeight="1" x14ac:dyDescent="0.25">
      <c r="A311" s="4" t="s">
        <v>28</v>
      </c>
      <c r="B311">
        <v>8.01</v>
      </c>
      <c r="C311" s="4">
        <v>253</v>
      </c>
      <c r="D311" s="4">
        <v>4</v>
      </c>
      <c r="E311" s="4">
        <v>2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12</v>
      </c>
      <c r="L311" s="4">
        <v>2</v>
      </c>
      <c r="M311" s="4">
        <v>5</v>
      </c>
      <c r="N311" s="4">
        <v>82</v>
      </c>
      <c r="O311" s="4">
        <v>46</v>
      </c>
      <c r="P311" s="4">
        <v>112</v>
      </c>
      <c r="Q311" s="8">
        <f t="shared" si="11"/>
        <v>8</v>
      </c>
      <c r="R311" s="22">
        <v>0</v>
      </c>
      <c r="S311" s="8">
        <v>8</v>
      </c>
      <c r="T311" s="4">
        <v>99.651031934995416</v>
      </c>
      <c r="U311" s="8">
        <v>8</v>
      </c>
      <c r="V311" s="4">
        <v>16.608505322499237</v>
      </c>
      <c r="W311" s="8">
        <v>8</v>
      </c>
      <c r="X311" s="4">
        <v>41.521263306248088</v>
      </c>
      <c r="Y311" s="8">
        <v>8</v>
      </c>
      <c r="Z311" s="4">
        <v>680.94871822246864</v>
      </c>
      <c r="AA311" s="8">
        <v>9</v>
      </c>
      <c r="AB311" s="4">
        <v>381.99562241748242</v>
      </c>
      <c r="AC311" s="8">
        <v>9</v>
      </c>
      <c r="AD311" s="4">
        <v>930.07629805995725</v>
      </c>
      <c r="AE311" s="10"/>
    </row>
    <row r="312" spans="1:31" ht="20.399999999999999" customHeight="1" x14ac:dyDescent="0.25">
      <c r="A312" s="4" t="s">
        <v>28</v>
      </c>
      <c r="B312">
        <v>8.01</v>
      </c>
      <c r="C312" s="4">
        <v>26</v>
      </c>
      <c r="D312" s="4">
        <v>2</v>
      </c>
      <c r="E312" s="4">
        <v>1</v>
      </c>
      <c r="F312" s="4">
        <v>2</v>
      </c>
      <c r="G312" s="4">
        <v>0</v>
      </c>
      <c r="H312" s="4">
        <v>0</v>
      </c>
      <c r="I312" s="4">
        <v>0</v>
      </c>
      <c r="J312" s="4">
        <v>0</v>
      </c>
      <c r="K312" s="4">
        <v>1</v>
      </c>
      <c r="L312" s="4">
        <v>3</v>
      </c>
      <c r="M312" s="4">
        <v>0</v>
      </c>
      <c r="N312" s="4">
        <v>24</v>
      </c>
      <c r="O312" s="4">
        <v>2</v>
      </c>
      <c r="P312" s="4">
        <v>1</v>
      </c>
      <c r="Q312" s="8">
        <f t="shared" si="11"/>
        <v>8</v>
      </c>
      <c r="R312" s="22">
        <v>0</v>
      </c>
      <c r="S312" s="8">
        <v>8</v>
      </c>
      <c r="T312" s="4">
        <v>8.5882557212443977</v>
      </c>
      <c r="U312" s="8">
        <v>8</v>
      </c>
      <c r="V312" s="4">
        <v>25.76476716373319</v>
      </c>
      <c r="W312" s="8">
        <v>8</v>
      </c>
      <c r="X312" s="4">
        <v>0</v>
      </c>
      <c r="Y312" s="8">
        <v>8</v>
      </c>
      <c r="Z312" s="4">
        <v>206.11813730986552</v>
      </c>
      <c r="AA312" s="8">
        <v>9</v>
      </c>
      <c r="AB312" s="4">
        <v>17.176511442488795</v>
      </c>
      <c r="AC312" s="8">
        <v>9</v>
      </c>
      <c r="AD312" s="4">
        <v>8.5882557212443977</v>
      </c>
      <c r="AE312" s="10"/>
    </row>
    <row r="313" spans="1:31" ht="20.399999999999999" customHeight="1" x14ac:dyDescent="0.25">
      <c r="A313" s="4" t="s">
        <v>28</v>
      </c>
      <c r="B313">
        <v>8.01</v>
      </c>
      <c r="C313" s="4">
        <v>174</v>
      </c>
      <c r="D313" s="4">
        <v>6</v>
      </c>
      <c r="E313" s="4">
        <v>0</v>
      </c>
      <c r="F313" s="4">
        <v>2</v>
      </c>
      <c r="G313" s="4">
        <v>0</v>
      </c>
      <c r="H313" s="4">
        <v>0</v>
      </c>
      <c r="I313" s="4">
        <v>0</v>
      </c>
      <c r="J313" s="4">
        <v>0</v>
      </c>
      <c r="K313" s="4">
        <v>24</v>
      </c>
      <c r="L313" s="4">
        <v>4</v>
      </c>
      <c r="M313" s="4">
        <v>4</v>
      </c>
      <c r="N313" s="4">
        <v>105</v>
      </c>
      <c r="O313" s="4">
        <v>33</v>
      </c>
      <c r="P313" s="4">
        <v>12</v>
      </c>
      <c r="Q313" s="8">
        <f t="shared" si="11"/>
        <v>8</v>
      </c>
      <c r="R313" s="22">
        <v>0</v>
      </c>
      <c r="S313" s="8">
        <v>8</v>
      </c>
      <c r="T313" s="4">
        <v>198.42167476306753</v>
      </c>
      <c r="U313" s="8">
        <v>8</v>
      </c>
      <c r="V313" s="4">
        <v>33.070279127177919</v>
      </c>
      <c r="W313" s="8">
        <v>8</v>
      </c>
      <c r="X313" s="4">
        <v>33.070279127177919</v>
      </c>
      <c r="Y313" s="8">
        <v>8</v>
      </c>
      <c r="Z313" s="4">
        <v>868.0948270884204</v>
      </c>
      <c r="AA313" s="8">
        <v>9</v>
      </c>
      <c r="AB313" s="4">
        <v>272.82980279921787</v>
      </c>
      <c r="AC313" s="8">
        <v>9</v>
      </c>
      <c r="AD313" s="4">
        <v>99.210837381533764</v>
      </c>
      <c r="AE313" s="10"/>
    </row>
    <row r="314" spans="1:31" ht="20.399999999999999" customHeight="1" x14ac:dyDescent="0.25">
      <c r="A314" s="4" t="s">
        <v>28</v>
      </c>
      <c r="B314">
        <v>8.01</v>
      </c>
      <c r="C314" s="4">
        <v>2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2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8">
        <f t="shared" si="11"/>
        <v>8</v>
      </c>
      <c r="R314" s="22">
        <v>0</v>
      </c>
      <c r="S314" s="8">
        <v>8</v>
      </c>
      <c r="T314" s="4">
        <v>16.458450428725357</v>
      </c>
      <c r="U314" s="8">
        <v>8</v>
      </c>
      <c r="V314" s="4">
        <v>0</v>
      </c>
      <c r="W314" s="8">
        <v>8</v>
      </c>
      <c r="X314" s="4">
        <v>0</v>
      </c>
      <c r="Y314" s="8">
        <v>8</v>
      </c>
      <c r="Z314" s="4">
        <v>0</v>
      </c>
      <c r="AA314" s="8">
        <v>9</v>
      </c>
      <c r="AB314" s="4">
        <v>0</v>
      </c>
      <c r="AC314" s="8">
        <v>9</v>
      </c>
      <c r="AD314" s="4">
        <v>0</v>
      </c>
      <c r="AE314" s="10"/>
    </row>
    <row r="315" spans="1:31" ht="20.399999999999999" customHeight="1" x14ac:dyDescent="0.25">
      <c r="A315" s="4" t="s">
        <v>28</v>
      </c>
      <c r="B315">
        <v>8.01</v>
      </c>
      <c r="C315" s="4">
        <v>226</v>
      </c>
      <c r="D315" s="4">
        <v>3</v>
      </c>
      <c r="E315" s="4">
        <v>2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57</v>
      </c>
      <c r="L315" s="4">
        <v>9</v>
      </c>
      <c r="M315" s="4">
        <v>6</v>
      </c>
      <c r="N315" s="4">
        <v>75</v>
      </c>
      <c r="O315" s="4">
        <v>75</v>
      </c>
      <c r="P315" s="4">
        <v>9</v>
      </c>
      <c r="Q315" s="8">
        <f t="shared" si="11"/>
        <v>8</v>
      </c>
      <c r="R315" s="22">
        <v>0</v>
      </c>
      <c r="S315" s="8">
        <v>8</v>
      </c>
      <c r="T315" s="4">
        <v>473.63191691151377</v>
      </c>
      <c r="U315" s="8">
        <v>8</v>
      </c>
      <c r="V315" s="4">
        <v>74.78398688076534</v>
      </c>
      <c r="W315" s="8">
        <v>8</v>
      </c>
      <c r="X315" s="4">
        <v>49.855991253843555</v>
      </c>
      <c r="Y315" s="8">
        <v>8</v>
      </c>
      <c r="Z315" s="4">
        <v>623.19989067304448</v>
      </c>
      <c r="AA315" s="8">
        <v>9</v>
      </c>
      <c r="AB315" s="4">
        <v>623.19989067304448</v>
      </c>
      <c r="AC315" s="8">
        <v>9</v>
      </c>
      <c r="AD315" s="4">
        <v>74.78398688076534</v>
      </c>
      <c r="AE315" s="10"/>
    </row>
    <row r="316" spans="1:31" ht="20.399999999999999" customHeight="1" x14ac:dyDescent="0.25">
      <c r="A316" s="4" t="s">
        <v>28</v>
      </c>
      <c r="B316">
        <v>8.01</v>
      </c>
      <c r="C316" s="4">
        <v>111</v>
      </c>
      <c r="D316" s="4">
        <v>4</v>
      </c>
      <c r="E316" s="4">
        <v>2</v>
      </c>
      <c r="F316" s="4">
        <v>1</v>
      </c>
      <c r="G316" s="4">
        <v>0</v>
      </c>
      <c r="H316" s="4">
        <v>0</v>
      </c>
      <c r="I316" s="4">
        <v>0</v>
      </c>
      <c r="J316" s="4">
        <v>0</v>
      </c>
      <c r="K316" s="4">
        <v>12</v>
      </c>
      <c r="L316" s="4">
        <v>10</v>
      </c>
      <c r="M316" s="4">
        <v>6</v>
      </c>
      <c r="N316" s="4">
        <v>66</v>
      </c>
      <c r="O316" s="4">
        <v>18</v>
      </c>
      <c r="P316" s="4">
        <v>6</v>
      </c>
      <c r="Q316" s="8">
        <f t="shared" si="11"/>
        <v>8</v>
      </c>
      <c r="R316" s="22">
        <v>0</v>
      </c>
      <c r="S316" s="8">
        <v>8</v>
      </c>
      <c r="T316" s="4">
        <v>100.79874200433058</v>
      </c>
      <c r="U316" s="8">
        <v>8</v>
      </c>
      <c r="V316" s="4">
        <v>83.998951670275474</v>
      </c>
      <c r="W316" s="8">
        <v>8</v>
      </c>
      <c r="X316" s="4">
        <v>50.399371002165289</v>
      </c>
      <c r="Y316" s="8">
        <v>8</v>
      </c>
      <c r="Z316" s="4">
        <v>554.39308102381813</v>
      </c>
      <c r="AA316" s="8">
        <v>9</v>
      </c>
      <c r="AB316" s="4">
        <v>151.19811300649587</v>
      </c>
      <c r="AC316" s="8">
        <v>9</v>
      </c>
      <c r="AD316" s="4">
        <v>50.399371002165289</v>
      </c>
      <c r="AE316" s="10"/>
    </row>
    <row r="317" spans="1:31" ht="20.399999999999999" customHeight="1" x14ac:dyDescent="0.25">
      <c r="A317" s="4" t="s">
        <v>28</v>
      </c>
      <c r="B317">
        <v>8.01</v>
      </c>
      <c r="C317" s="4">
        <v>202</v>
      </c>
      <c r="D317" s="4">
        <v>14</v>
      </c>
      <c r="E317" s="4">
        <v>5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28</v>
      </c>
      <c r="L317" s="4">
        <v>21</v>
      </c>
      <c r="M317" s="4">
        <v>13</v>
      </c>
      <c r="N317" s="4">
        <v>96</v>
      </c>
      <c r="O317" s="4">
        <v>48</v>
      </c>
      <c r="P317" s="4">
        <v>15</v>
      </c>
      <c r="Q317" s="8">
        <f t="shared" si="11"/>
        <v>8</v>
      </c>
      <c r="R317" s="22">
        <v>0</v>
      </c>
      <c r="S317" s="8">
        <v>8</v>
      </c>
      <c r="T317" s="4">
        <v>237.04330261199351</v>
      </c>
      <c r="U317" s="8">
        <v>8</v>
      </c>
      <c r="V317" s="4">
        <v>177.78247695899515</v>
      </c>
      <c r="W317" s="8">
        <v>8</v>
      </c>
      <c r="X317" s="4">
        <v>110.05581906985412</v>
      </c>
      <c r="Y317" s="8">
        <v>8</v>
      </c>
      <c r="Z317" s="4">
        <v>812.71989466969205</v>
      </c>
      <c r="AA317" s="8">
        <v>9</v>
      </c>
      <c r="AB317" s="4">
        <v>406.35994733484603</v>
      </c>
      <c r="AC317" s="8">
        <v>9</v>
      </c>
      <c r="AD317" s="4">
        <v>126.98748354213937</v>
      </c>
      <c r="AE317" s="10"/>
    </row>
    <row r="318" spans="1:31" ht="20.399999999999999" customHeight="1" x14ac:dyDescent="0.25">
      <c r="A318" s="4" t="s">
        <v>28</v>
      </c>
      <c r="B318">
        <v>8.01</v>
      </c>
      <c r="C318" s="4">
        <v>94</v>
      </c>
      <c r="D318" s="4">
        <v>5</v>
      </c>
      <c r="E318" s="4">
        <v>0</v>
      </c>
      <c r="F318" s="4">
        <v>2</v>
      </c>
      <c r="G318" s="4">
        <v>0</v>
      </c>
      <c r="H318" s="4">
        <v>0</v>
      </c>
      <c r="I318" s="4">
        <v>0</v>
      </c>
      <c r="J318" s="4">
        <v>0</v>
      </c>
      <c r="K318" s="4">
        <v>17</v>
      </c>
      <c r="L318" s="4">
        <v>1</v>
      </c>
      <c r="M318" s="4">
        <v>3</v>
      </c>
      <c r="N318" s="4">
        <v>56</v>
      </c>
      <c r="O318" s="4">
        <v>17</v>
      </c>
      <c r="P318" s="4">
        <v>7</v>
      </c>
      <c r="Q318" s="8">
        <f t="shared" si="11"/>
        <v>8</v>
      </c>
      <c r="R318" s="22">
        <v>0</v>
      </c>
      <c r="S318" s="8">
        <v>8</v>
      </c>
      <c r="T318" s="4">
        <v>140.9153544048504</v>
      </c>
      <c r="U318" s="8">
        <v>8</v>
      </c>
      <c r="V318" s="4">
        <v>8.289138494402966</v>
      </c>
      <c r="W318" s="8">
        <v>8</v>
      </c>
      <c r="X318" s="4">
        <v>24.867415483208894</v>
      </c>
      <c r="Y318" s="8">
        <v>8</v>
      </c>
      <c r="Z318" s="4">
        <v>464.19175568656613</v>
      </c>
      <c r="AA318" s="8">
        <v>9</v>
      </c>
      <c r="AB318" s="4">
        <v>140.9153544048504</v>
      </c>
      <c r="AC318" s="8">
        <v>9</v>
      </c>
      <c r="AD318" s="4">
        <v>58.023969460820766</v>
      </c>
      <c r="AE318" s="10"/>
    </row>
    <row r="319" spans="1:31" ht="20.399999999999999" customHeight="1" x14ac:dyDescent="0.25">
      <c r="A319" s="4" t="s">
        <v>28</v>
      </c>
      <c r="B319">
        <v>8.01</v>
      </c>
      <c r="C319" s="4">
        <v>219</v>
      </c>
      <c r="D319" s="4">
        <v>10</v>
      </c>
      <c r="E319" s="4">
        <v>5</v>
      </c>
      <c r="F319" s="4">
        <v>1</v>
      </c>
      <c r="G319" s="4">
        <v>0</v>
      </c>
      <c r="H319" s="4">
        <v>0</v>
      </c>
      <c r="I319" s="4">
        <v>0</v>
      </c>
      <c r="J319" s="4">
        <v>0</v>
      </c>
      <c r="K319" s="4">
        <v>32</v>
      </c>
      <c r="L319" s="4">
        <v>6</v>
      </c>
      <c r="M319" s="4">
        <v>8</v>
      </c>
      <c r="N319" s="4">
        <v>92</v>
      </c>
      <c r="O319" s="4">
        <v>62</v>
      </c>
      <c r="P319" s="4">
        <v>35</v>
      </c>
      <c r="Q319" s="8">
        <f t="shared" si="11"/>
        <v>8</v>
      </c>
      <c r="R319" s="22">
        <v>0</v>
      </c>
      <c r="S319" s="8">
        <v>8</v>
      </c>
      <c r="T319" s="4">
        <v>270.04665775731195</v>
      </c>
      <c r="U319" s="8">
        <v>8</v>
      </c>
      <c r="V319" s="4">
        <v>50.633748329495994</v>
      </c>
      <c r="W319" s="8">
        <v>8</v>
      </c>
      <c r="X319" s="4">
        <v>67.511664439327987</v>
      </c>
      <c r="Y319" s="8">
        <v>8</v>
      </c>
      <c r="Z319" s="4">
        <v>776.38414105227184</v>
      </c>
      <c r="AA319" s="8">
        <v>9</v>
      </c>
      <c r="AB319" s="4">
        <v>523.21539940479192</v>
      </c>
      <c r="AC319" s="8">
        <v>9</v>
      </c>
      <c r="AD319" s="4">
        <v>295.36353192205996</v>
      </c>
      <c r="AE319" s="10"/>
    </row>
    <row r="320" spans="1:31" ht="20.399999999999999" customHeight="1" x14ac:dyDescent="0.25">
      <c r="A320" s="4" t="s">
        <v>28</v>
      </c>
      <c r="B320">
        <v>8.01</v>
      </c>
      <c r="C320" s="4">
        <v>223</v>
      </c>
      <c r="D320" s="4">
        <v>4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42</v>
      </c>
      <c r="L320" s="4">
        <v>14</v>
      </c>
      <c r="M320" s="4">
        <v>8</v>
      </c>
      <c r="N320" s="4">
        <v>92</v>
      </c>
      <c r="O320" s="4">
        <v>45</v>
      </c>
      <c r="P320" s="4">
        <v>26</v>
      </c>
      <c r="Q320" s="8">
        <f t="shared" si="11"/>
        <v>8</v>
      </c>
      <c r="R320" s="22">
        <v>0</v>
      </c>
      <c r="S320" s="8">
        <v>8</v>
      </c>
      <c r="T320" s="4">
        <v>346.31386851015395</v>
      </c>
      <c r="U320" s="8">
        <v>8</v>
      </c>
      <c r="V320" s="4">
        <v>115.43795617005132</v>
      </c>
      <c r="W320" s="8">
        <v>8</v>
      </c>
      <c r="X320" s="4">
        <v>65.964546382886468</v>
      </c>
      <c r="Y320" s="8">
        <v>8</v>
      </c>
      <c r="Z320" s="4">
        <v>758.59228340319441</v>
      </c>
      <c r="AA320" s="8">
        <v>9</v>
      </c>
      <c r="AB320" s="4">
        <v>371.05057340373639</v>
      </c>
      <c r="AC320" s="8">
        <v>9</v>
      </c>
      <c r="AD320" s="4">
        <v>214.38477574438102</v>
      </c>
      <c r="AE320" s="10"/>
    </row>
    <row r="321" spans="1:31" ht="20.399999999999999" customHeight="1" x14ac:dyDescent="0.25">
      <c r="A321" s="4" t="s">
        <v>28</v>
      </c>
      <c r="B321">
        <v>8.01</v>
      </c>
      <c r="C321" s="4">
        <v>114</v>
      </c>
      <c r="D321" s="4">
        <v>3</v>
      </c>
      <c r="E321" s="4">
        <v>0</v>
      </c>
      <c r="F321" s="4">
        <v>0</v>
      </c>
      <c r="G321" s="4">
        <v>1</v>
      </c>
      <c r="H321" s="4">
        <v>0</v>
      </c>
      <c r="I321" s="4">
        <v>0</v>
      </c>
      <c r="J321" s="4">
        <v>0</v>
      </c>
      <c r="K321" s="4">
        <v>13</v>
      </c>
      <c r="L321" s="4">
        <v>6</v>
      </c>
      <c r="M321" s="4">
        <v>2</v>
      </c>
      <c r="N321" s="4">
        <v>53</v>
      </c>
      <c r="O321" s="4">
        <v>27</v>
      </c>
      <c r="P321" s="4">
        <v>17</v>
      </c>
      <c r="Q321" s="8">
        <f t="shared" si="11"/>
        <v>8</v>
      </c>
      <c r="R321" s="22">
        <v>0</v>
      </c>
      <c r="S321" s="8">
        <v>8</v>
      </c>
      <c r="T321" s="4">
        <v>106.43046267511802</v>
      </c>
      <c r="U321" s="8">
        <v>8</v>
      </c>
      <c r="V321" s="4">
        <v>49.121752003900625</v>
      </c>
      <c r="W321" s="8">
        <v>8</v>
      </c>
      <c r="X321" s="4">
        <v>16.373917334633543</v>
      </c>
      <c r="Y321" s="8">
        <v>8</v>
      </c>
      <c r="Z321" s="4">
        <v>433.90880936778882</v>
      </c>
      <c r="AA321" s="8">
        <v>9</v>
      </c>
      <c r="AB321" s="4">
        <v>221.04788401755283</v>
      </c>
      <c r="AC321" s="8">
        <v>9</v>
      </c>
      <c r="AD321" s="4">
        <v>139.17829734438513</v>
      </c>
      <c r="AE321" s="10"/>
    </row>
    <row r="322" spans="1:31" ht="20.399999999999999" customHeight="1" x14ac:dyDescent="0.25">
      <c r="A322" s="4" t="s">
        <v>28</v>
      </c>
      <c r="B322">
        <v>8.01</v>
      </c>
      <c r="C322" s="4">
        <v>114</v>
      </c>
      <c r="D322" s="4">
        <v>2</v>
      </c>
      <c r="E322" s="4">
        <v>0</v>
      </c>
      <c r="F322" s="4">
        <v>0</v>
      </c>
      <c r="G322" s="4">
        <v>1</v>
      </c>
      <c r="H322" s="4">
        <v>0</v>
      </c>
      <c r="I322" s="4">
        <v>0</v>
      </c>
      <c r="J322" s="4">
        <v>0</v>
      </c>
      <c r="K322" s="4">
        <v>35</v>
      </c>
      <c r="L322" s="4">
        <v>11</v>
      </c>
      <c r="M322" s="4">
        <v>0</v>
      </c>
      <c r="N322" s="4">
        <v>39</v>
      </c>
      <c r="O322" s="4">
        <v>23</v>
      </c>
      <c r="P322" s="4">
        <v>9</v>
      </c>
      <c r="Q322" s="8">
        <f t="shared" si="11"/>
        <v>8</v>
      </c>
      <c r="R322" s="22">
        <v>0</v>
      </c>
      <c r="S322" s="8">
        <v>8</v>
      </c>
      <c r="T322" s="4">
        <v>286.25346123006335</v>
      </c>
      <c r="U322" s="8">
        <v>8</v>
      </c>
      <c r="V322" s="4">
        <v>89.965373529448485</v>
      </c>
      <c r="W322" s="8">
        <v>8</v>
      </c>
      <c r="X322" s="4">
        <v>0</v>
      </c>
      <c r="Y322" s="8">
        <v>8</v>
      </c>
      <c r="Z322" s="4">
        <v>318.96814251349917</v>
      </c>
      <c r="AA322" s="8">
        <v>9</v>
      </c>
      <c r="AB322" s="4">
        <v>188.10941737975594</v>
      </c>
      <c r="AC322" s="8">
        <v>9</v>
      </c>
      <c r="AD322" s="4">
        <v>73.608032887730573</v>
      </c>
      <c r="AE322" s="10"/>
    </row>
    <row r="323" spans="1:31" ht="20.399999999999999" customHeight="1" x14ac:dyDescent="0.25">
      <c r="A323" s="4" t="s">
        <v>28</v>
      </c>
      <c r="B323">
        <v>8.01</v>
      </c>
      <c r="C323" s="4">
        <v>172</v>
      </c>
      <c r="D323" s="4">
        <v>6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51</v>
      </c>
      <c r="L323" s="4">
        <v>5</v>
      </c>
      <c r="M323" s="4">
        <v>3</v>
      </c>
      <c r="N323" s="4">
        <v>63</v>
      </c>
      <c r="O323" s="4">
        <v>40</v>
      </c>
      <c r="P323" s="4">
        <v>16</v>
      </c>
      <c r="Q323" s="8">
        <f t="shared" ref="Q323:Q386" si="12">(FLOOR($B323+C$1,1)-6)*4+FLOOR((($B323+C$1-FLOOR($B323+C$1,1))/0.15),1)</f>
        <v>8</v>
      </c>
      <c r="R323" s="22">
        <v>0</v>
      </c>
      <c r="S323" s="8">
        <v>8</v>
      </c>
      <c r="T323" s="4">
        <v>421.28490063186047</v>
      </c>
      <c r="U323" s="8">
        <v>8</v>
      </c>
      <c r="V323" s="4">
        <v>41.302441238417693</v>
      </c>
      <c r="W323" s="8">
        <v>8</v>
      </c>
      <c r="X323" s="4">
        <v>24.781464743050616</v>
      </c>
      <c r="Y323" s="8">
        <v>8</v>
      </c>
      <c r="Z323" s="4">
        <v>520.41075960406295</v>
      </c>
      <c r="AA323" s="8">
        <v>9</v>
      </c>
      <c r="AB323" s="4">
        <v>330.41952990734154</v>
      </c>
      <c r="AC323" s="8">
        <v>9</v>
      </c>
      <c r="AD323" s="4">
        <v>132.16781196293661</v>
      </c>
      <c r="AE323" s="10"/>
    </row>
    <row r="324" spans="1:31" ht="20.399999999999999" customHeight="1" x14ac:dyDescent="0.25">
      <c r="A324" s="4" t="s">
        <v>28</v>
      </c>
      <c r="B324">
        <v>8.01</v>
      </c>
      <c r="C324" s="4">
        <v>104</v>
      </c>
      <c r="D324" s="4">
        <v>5</v>
      </c>
      <c r="E324" s="4">
        <v>1</v>
      </c>
      <c r="F324" s="4">
        <v>1</v>
      </c>
      <c r="G324" s="4">
        <v>0</v>
      </c>
      <c r="H324" s="4">
        <v>0</v>
      </c>
      <c r="I324" s="4">
        <v>0</v>
      </c>
      <c r="J324" s="4">
        <v>0</v>
      </c>
      <c r="K324" s="4">
        <v>32</v>
      </c>
      <c r="L324" s="4">
        <v>7</v>
      </c>
      <c r="M324" s="4">
        <v>3</v>
      </c>
      <c r="N324" s="4">
        <v>20</v>
      </c>
      <c r="O324" s="4">
        <v>29</v>
      </c>
      <c r="P324" s="4">
        <v>20</v>
      </c>
      <c r="Q324" s="8">
        <f t="shared" si="12"/>
        <v>8</v>
      </c>
      <c r="R324" s="22">
        <v>0</v>
      </c>
      <c r="S324" s="8">
        <v>8</v>
      </c>
      <c r="T324" s="4">
        <v>267.14217190700106</v>
      </c>
      <c r="U324" s="8">
        <v>8</v>
      </c>
      <c r="V324" s="4">
        <v>58.437350104656474</v>
      </c>
      <c r="W324" s="8">
        <v>8</v>
      </c>
      <c r="X324" s="4">
        <v>25.044578616281346</v>
      </c>
      <c r="Y324" s="8">
        <v>8</v>
      </c>
      <c r="Z324" s="4">
        <v>166.96385744187566</v>
      </c>
      <c r="AA324" s="8">
        <v>9</v>
      </c>
      <c r="AB324" s="4">
        <v>242.09759329071971</v>
      </c>
      <c r="AC324" s="8">
        <v>9</v>
      </c>
      <c r="AD324" s="4">
        <v>166.96385744187566</v>
      </c>
      <c r="AE324" s="10"/>
    </row>
    <row r="325" spans="1:31" ht="20.399999999999999" customHeight="1" x14ac:dyDescent="0.25">
      <c r="A325" s="4" t="s">
        <v>28</v>
      </c>
      <c r="B325">
        <v>8.01</v>
      </c>
      <c r="C325" s="4">
        <v>107</v>
      </c>
      <c r="D325" s="4">
        <v>91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43</v>
      </c>
      <c r="L325" s="4">
        <v>4</v>
      </c>
      <c r="M325" s="4">
        <v>3</v>
      </c>
      <c r="N325" s="4">
        <v>41</v>
      </c>
      <c r="O325" s="4">
        <v>17</v>
      </c>
      <c r="P325" s="4">
        <v>90</v>
      </c>
      <c r="Q325" s="8">
        <f t="shared" si="12"/>
        <v>8</v>
      </c>
      <c r="R325" s="22">
        <v>0</v>
      </c>
      <c r="S325" s="8">
        <v>8</v>
      </c>
      <c r="T325" s="4">
        <v>372.1859269704957</v>
      </c>
      <c r="U325" s="8">
        <v>8</v>
      </c>
      <c r="V325" s="4">
        <v>34.621946694929832</v>
      </c>
      <c r="W325" s="8">
        <v>8</v>
      </c>
      <c r="X325" s="4">
        <v>25.966460021197374</v>
      </c>
      <c r="Y325" s="8">
        <v>8</v>
      </c>
      <c r="Z325" s="4">
        <v>354.87495362303071</v>
      </c>
      <c r="AA325" s="8">
        <v>9</v>
      </c>
      <c r="AB325" s="4">
        <v>147.14327345345177</v>
      </c>
      <c r="AC325" s="8">
        <v>9</v>
      </c>
      <c r="AD325" s="4">
        <v>778.99380063592116</v>
      </c>
      <c r="AE325" s="10"/>
    </row>
    <row r="326" spans="1:31" ht="20.399999999999999" customHeight="1" x14ac:dyDescent="0.25">
      <c r="A326" s="4" t="s">
        <v>28</v>
      </c>
      <c r="B326">
        <v>8.01</v>
      </c>
      <c r="C326" s="4">
        <v>108</v>
      </c>
      <c r="D326" s="4">
        <v>7</v>
      </c>
      <c r="E326" s="4">
        <v>0</v>
      </c>
      <c r="F326" s="4">
        <v>1</v>
      </c>
      <c r="G326" s="4">
        <v>0</v>
      </c>
      <c r="H326" s="4">
        <v>0</v>
      </c>
      <c r="I326" s="4">
        <v>0</v>
      </c>
      <c r="J326" s="4">
        <v>0</v>
      </c>
      <c r="K326" s="4">
        <v>16</v>
      </c>
      <c r="L326" s="4">
        <v>11</v>
      </c>
      <c r="M326" s="4">
        <v>1</v>
      </c>
      <c r="N326" s="4">
        <v>45</v>
      </c>
      <c r="O326" s="4">
        <v>25</v>
      </c>
      <c r="P326" s="4">
        <v>18</v>
      </c>
      <c r="Q326" s="8">
        <f t="shared" si="12"/>
        <v>8</v>
      </c>
      <c r="R326" s="22">
        <v>0</v>
      </c>
      <c r="S326" s="8">
        <v>8</v>
      </c>
      <c r="T326" s="4">
        <v>132.66060144226759</v>
      </c>
      <c r="U326" s="8">
        <v>8</v>
      </c>
      <c r="V326" s="4">
        <v>91.204163491558973</v>
      </c>
      <c r="W326" s="8">
        <v>8</v>
      </c>
      <c r="X326" s="4">
        <v>8.2912875901417245</v>
      </c>
      <c r="Y326" s="8">
        <v>8</v>
      </c>
      <c r="Z326" s="4">
        <v>373.10794155637757</v>
      </c>
      <c r="AA326" s="8">
        <v>9</v>
      </c>
      <c r="AB326" s="4">
        <v>207.28218975354312</v>
      </c>
      <c r="AC326" s="8">
        <v>9</v>
      </c>
      <c r="AD326" s="4">
        <v>149.24317662255106</v>
      </c>
      <c r="AE326" s="10"/>
    </row>
    <row r="327" spans="1:31" ht="20.399999999999999" customHeight="1" x14ac:dyDescent="0.25">
      <c r="A327" s="4" t="s">
        <v>28</v>
      </c>
      <c r="B327">
        <v>8.01</v>
      </c>
      <c r="C327" s="4">
        <v>202</v>
      </c>
      <c r="D327" s="4">
        <v>4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35</v>
      </c>
      <c r="L327" s="4">
        <v>14</v>
      </c>
      <c r="M327" s="4">
        <v>6</v>
      </c>
      <c r="N327" s="4">
        <v>66</v>
      </c>
      <c r="O327" s="4">
        <v>61</v>
      </c>
      <c r="P327" s="4">
        <v>24</v>
      </c>
      <c r="Q327" s="8">
        <f t="shared" si="12"/>
        <v>8</v>
      </c>
      <c r="R327" s="22">
        <v>0</v>
      </c>
      <c r="S327" s="8">
        <v>8</v>
      </c>
      <c r="T327" s="4">
        <v>288.65320191236674</v>
      </c>
      <c r="U327" s="8">
        <v>8</v>
      </c>
      <c r="V327" s="4">
        <v>115.46128076494671</v>
      </c>
      <c r="W327" s="8">
        <v>8</v>
      </c>
      <c r="X327" s="4">
        <v>49.483406042120016</v>
      </c>
      <c r="Y327" s="8">
        <v>8</v>
      </c>
      <c r="Z327" s="4">
        <v>544.31746646332022</v>
      </c>
      <c r="AA327" s="8">
        <v>9</v>
      </c>
      <c r="AB327" s="4">
        <v>503.08129476155352</v>
      </c>
      <c r="AC327" s="8">
        <v>9</v>
      </c>
      <c r="AD327" s="4">
        <v>197.93362416848007</v>
      </c>
      <c r="AE327" s="10"/>
    </row>
    <row r="328" spans="1:31" ht="20.399999999999999" customHeight="1" x14ac:dyDescent="0.25">
      <c r="A328" s="4" t="s">
        <v>28</v>
      </c>
      <c r="B328">
        <v>8.01</v>
      </c>
      <c r="C328" s="4">
        <v>95</v>
      </c>
      <c r="D328" s="4">
        <v>3</v>
      </c>
      <c r="E328" s="4">
        <v>1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24</v>
      </c>
      <c r="L328" s="4">
        <v>6</v>
      </c>
      <c r="M328" s="4">
        <v>4</v>
      </c>
      <c r="N328" s="4">
        <v>21</v>
      </c>
      <c r="O328" s="4">
        <v>33</v>
      </c>
      <c r="P328" s="4">
        <v>11</v>
      </c>
      <c r="Q328" s="8">
        <f t="shared" si="12"/>
        <v>8</v>
      </c>
      <c r="R328" s="22">
        <v>0</v>
      </c>
      <c r="S328" s="8">
        <v>8</v>
      </c>
      <c r="T328" s="4">
        <v>200.08165347449273</v>
      </c>
      <c r="U328" s="8">
        <v>8</v>
      </c>
      <c r="V328" s="4">
        <v>50.020413368623181</v>
      </c>
      <c r="W328" s="8">
        <v>8</v>
      </c>
      <c r="X328" s="4">
        <v>33.346942245748785</v>
      </c>
      <c r="Y328" s="8">
        <v>8</v>
      </c>
      <c r="Z328" s="4">
        <v>175.07144679018114</v>
      </c>
      <c r="AA328" s="8">
        <v>9</v>
      </c>
      <c r="AB328" s="4">
        <v>275.11227352742748</v>
      </c>
      <c r="AC328" s="8">
        <v>9</v>
      </c>
      <c r="AD328" s="4">
        <v>91.704091175809154</v>
      </c>
      <c r="AE328" s="10"/>
    </row>
    <row r="329" spans="1:31" ht="20.399999999999999" customHeight="1" x14ac:dyDescent="0.25">
      <c r="A329" s="4" t="s">
        <v>28</v>
      </c>
      <c r="B329">
        <v>8.01</v>
      </c>
      <c r="C329" s="4">
        <v>90</v>
      </c>
      <c r="D329" s="4">
        <v>2</v>
      </c>
      <c r="E329" s="4">
        <v>5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3</v>
      </c>
      <c r="L329" s="4">
        <v>11</v>
      </c>
      <c r="M329" s="4">
        <v>0</v>
      </c>
      <c r="N329" s="4">
        <v>27</v>
      </c>
      <c r="O329" s="4">
        <v>30</v>
      </c>
      <c r="P329" s="4">
        <v>26</v>
      </c>
      <c r="Q329" s="8">
        <f t="shared" si="12"/>
        <v>8</v>
      </c>
      <c r="R329" s="22">
        <v>0</v>
      </c>
      <c r="S329" s="8">
        <v>8</v>
      </c>
      <c r="T329" s="4">
        <v>25.960681167350167</v>
      </c>
      <c r="U329" s="8">
        <v>8</v>
      </c>
      <c r="V329" s="4">
        <v>95.189164280283933</v>
      </c>
      <c r="W329" s="8">
        <v>8</v>
      </c>
      <c r="X329" s="4">
        <v>0</v>
      </c>
      <c r="Y329" s="8">
        <v>8</v>
      </c>
      <c r="Z329" s="4">
        <v>233.64613050615145</v>
      </c>
      <c r="AA329" s="8">
        <v>9</v>
      </c>
      <c r="AB329" s="4">
        <v>259.60681167350162</v>
      </c>
      <c r="AC329" s="8">
        <v>9</v>
      </c>
      <c r="AD329" s="4">
        <v>224.99257011703475</v>
      </c>
      <c r="AE329" s="10"/>
    </row>
    <row r="330" spans="1:31" ht="20.399999999999999" customHeight="1" x14ac:dyDescent="0.25">
      <c r="A330" s="4" t="s">
        <v>28</v>
      </c>
      <c r="B330">
        <v>8.01</v>
      </c>
      <c r="C330" s="4">
        <v>110</v>
      </c>
      <c r="D330" s="4">
        <v>118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36</v>
      </c>
      <c r="L330" s="4">
        <v>30</v>
      </c>
      <c r="M330" s="4">
        <v>0</v>
      </c>
      <c r="N330" s="4">
        <v>29</v>
      </c>
      <c r="O330" s="4">
        <v>24</v>
      </c>
      <c r="P330" s="4">
        <v>110</v>
      </c>
      <c r="Q330" s="8">
        <f t="shared" si="12"/>
        <v>8</v>
      </c>
      <c r="R330" s="22">
        <v>0</v>
      </c>
      <c r="S330" s="8">
        <v>8</v>
      </c>
      <c r="T330" s="4">
        <v>314.69268688492394</v>
      </c>
      <c r="U330" s="8">
        <v>8</v>
      </c>
      <c r="V330" s="4">
        <v>262.24390573743665</v>
      </c>
      <c r="W330" s="8">
        <v>8</v>
      </c>
      <c r="X330" s="4">
        <v>0</v>
      </c>
      <c r="Y330" s="8">
        <v>8</v>
      </c>
      <c r="Z330" s="4">
        <v>253.50244221285541</v>
      </c>
      <c r="AA330" s="8">
        <v>9</v>
      </c>
      <c r="AB330" s="4">
        <v>209.7951245899493</v>
      </c>
      <c r="AC330" s="8">
        <v>9</v>
      </c>
      <c r="AD330" s="4">
        <v>961.5609877039343</v>
      </c>
      <c r="AE330" s="10"/>
    </row>
    <row r="331" spans="1:31" ht="20.399999999999999" customHeight="1" x14ac:dyDescent="0.25">
      <c r="A331" s="4" t="s">
        <v>28</v>
      </c>
      <c r="B331">
        <v>8.01</v>
      </c>
      <c r="C331" s="4">
        <v>96</v>
      </c>
      <c r="D331" s="4">
        <v>98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27</v>
      </c>
      <c r="L331" s="4">
        <v>1</v>
      </c>
      <c r="M331" s="4">
        <v>4</v>
      </c>
      <c r="N331" s="4">
        <v>36</v>
      </c>
      <c r="O331" s="4">
        <v>30</v>
      </c>
      <c r="P331" s="4">
        <v>96</v>
      </c>
      <c r="Q331" s="8">
        <f t="shared" si="12"/>
        <v>8</v>
      </c>
      <c r="R331" s="22">
        <v>0</v>
      </c>
      <c r="S331" s="8">
        <v>8</v>
      </c>
      <c r="T331" s="4">
        <v>234.83900650748771</v>
      </c>
      <c r="U331" s="8">
        <v>8</v>
      </c>
      <c r="V331" s="4">
        <v>8.6977409817588036</v>
      </c>
      <c r="W331" s="8">
        <v>8</v>
      </c>
      <c r="X331" s="4">
        <v>34.790963927035214</v>
      </c>
      <c r="Y331" s="8">
        <v>8</v>
      </c>
      <c r="Z331" s="4">
        <v>313.11867534331697</v>
      </c>
      <c r="AA331" s="8">
        <v>9</v>
      </c>
      <c r="AB331" s="4">
        <v>260.93222945276409</v>
      </c>
      <c r="AC331" s="8">
        <v>9</v>
      </c>
      <c r="AD331" s="4">
        <v>834.98313424884509</v>
      </c>
      <c r="AE331" s="10"/>
    </row>
    <row r="332" spans="1:31" ht="20.399999999999999" customHeight="1" x14ac:dyDescent="0.25">
      <c r="A332" s="4" t="s">
        <v>29</v>
      </c>
      <c r="B332">
        <v>8.0500000000000007</v>
      </c>
      <c r="C332" s="4">
        <v>160</v>
      </c>
      <c r="D332" s="4">
        <v>5</v>
      </c>
      <c r="E332" s="4">
        <v>0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6</v>
      </c>
      <c r="L332" s="4">
        <v>16</v>
      </c>
      <c r="M332" s="4">
        <v>6</v>
      </c>
      <c r="N332" s="4">
        <v>94</v>
      </c>
      <c r="O332" s="4">
        <v>38</v>
      </c>
      <c r="P332" s="4">
        <v>6</v>
      </c>
      <c r="Q332" s="8">
        <f t="shared" si="12"/>
        <v>8</v>
      </c>
      <c r="R332" s="22">
        <v>0</v>
      </c>
      <c r="S332" s="8">
        <v>8</v>
      </c>
      <c r="T332" s="4">
        <v>49.56851859750131</v>
      </c>
      <c r="U332" s="8">
        <v>8</v>
      </c>
      <c r="V332" s="4">
        <v>132.18271626000347</v>
      </c>
      <c r="W332" s="8">
        <v>9</v>
      </c>
      <c r="X332" s="4">
        <v>49.56851859750131</v>
      </c>
      <c r="Y332" s="8">
        <v>9</v>
      </c>
      <c r="Z332" s="4">
        <v>776.57345802752047</v>
      </c>
      <c r="AA332" s="8">
        <v>9</v>
      </c>
      <c r="AB332" s="4">
        <v>313.93395111750823</v>
      </c>
      <c r="AC332" s="8">
        <v>9</v>
      </c>
      <c r="AD332" s="4">
        <v>49.56851859750131</v>
      </c>
      <c r="AE332" s="10"/>
    </row>
    <row r="333" spans="1:31" ht="20.399999999999999" customHeight="1" x14ac:dyDescent="0.25">
      <c r="A333" s="4" t="s">
        <v>29</v>
      </c>
      <c r="B333">
        <v>8.0500000000000007</v>
      </c>
      <c r="C333" s="4">
        <v>212</v>
      </c>
      <c r="D333" s="4">
        <v>7</v>
      </c>
      <c r="E333" s="4">
        <v>1</v>
      </c>
      <c r="F333" s="4">
        <v>1</v>
      </c>
      <c r="G333" s="4">
        <v>0</v>
      </c>
      <c r="H333" s="4">
        <v>0</v>
      </c>
      <c r="I333" s="4">
        <v>0</v>
      </c>
      <c r="J333" s="4">
        <v>0</v>
      </c>
      <c r="K333" s="4">
        <v>28</v>
      </c>
      <c r="L333" s="4">
        <v>8</v>
      </c>
      <c r="M333" s="4">
        <v>11</v>
      </c>
      <c r="N333" s="4">
        <v>102</v>
      </c>
      <c r="O333" s="4">
        <v>62</v>
      </c>
      <c r="P333" s="4">
        <v>10</v>
      </c>
      <c r="Q333" s="8">
        <f t="shared" si="12"/>
        <v>8</v>
      </c>
      <c r="R333" s="22">
        <v>0</v>
      </c>
      <c r="S333" s="8">
        <v>8</v>
      </c>
      <c r="T333" s="4">
        <v>232.32640464281258</v>
      </c>
      <c r="U333" s="8">
        <v>8</v>
      </c>
      <c r="V333" s="4">
        <v>66.378972755089308</v>
      </c>
      <c r="W333" s="8">
        <v>9</v>
      </c>
      <c r="X333" s="4">
        <v>91.271087538247784</v>
      </c>
      <c r="Y333" s="8">
        <v>9</v>
      </c>
      <c r="Z333" s="4">
        <v>846.33190262738856</v>
      </c>
      <c r="AA333" s="8">
        <v>9</v>
      </c>
      <c r="AB333" s="4">
        <v>514.43703885194213</v>
      </c>
      <c r="AC333" s="8">
        <v>9</v>
      </c>
      <c r="AD333" s="4">
        <v>82.973715943861635</v>
      </c>
      <c r="AE333" s="10"/>
    </row>
    <row r="334" spans="1:31" ht="20.399999999999999" customHeight="1" x14ac:dyDescent="0.25">
      <c r="A334" s="4" t="s">
        <v>29</v>
      </c>
      <c r="B334">
        <v>8.0500000000000007</v>
      </c>
      <c r="C334" s="4">
        <v>88</v>
      </c>
      <c r="D334" s="4">
        <v>6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15</v>
      </c>
      <c r="L334" s="4">
        <v>8</v>
      </c>
      <c r="M334" s="4">
        <v>3</v>
      </c>
      <c r="N334" s="4">
        <v>40</v>
      </c>
      <c r="O334" s="4">
        <v>18</v>
      </c>
      <c r="P334" s="4">
        <v>11</v>
      </c>
      <c r="Q334" s="8">
        <f t="shared" si="12"/>
        <v>8</v>
      </c>
      <c r="R334" s="22">
        <v>0</v>
      </c>
      <c r="S334" s="8">
        <v>8</v>
      </c>
      <c r="T334" s="4">
        <v>125.5582625826929</v>
      </c>
      <c r="U334" s="8">
        <v>8</v>
      </c>
      <c r="V334" s="4">
        <v>66.964406710769552</v>
      </c>
      <c r="W334" s="8">
        <v>9</v>
      </c>
      <c r="X334" s="4">
        <v>25.11165251653858</v>
      </c>
      <c r="Y334" s="8">
        <v>9</v>
      </c>
      <c r="Z334" s="4">
        <v>334.82203355384775</v>
      </c>
      <c r="AA334" s="8">
        <v>9</v>
      </c>
      <c r="AB334" s="4">
        <v>150.66991509923147</v>
      </c>
      <c r="AC334" s="8">
        <v>9</v>
      </c>
      <c r="AD334" s="4">
        <v>92.076059227308136</v>
      </c>
      <c r="AE334" s="10"/>
    </row>
    <row r="335" spans="1:31" ht="20.399999999999999" customHeight="1" x14ac:dyDescent="0.25">
      <c r="A335" s="4" t="s">
        <v>29</v>
      </c>
      <c r="B335">
        <v>8.0500000000000007</v>
      </c>
      <c r="C335" s="4">
        <v>151</v>
      </c>
      <c r="D335" s="4">
        <v>2</v>
      </c>
      <c r="E335" s="4">
        <v>0</v>
      </c>
      <c r="F335" s="4">
        <v>1</v>
      </c>
      <c r="G335" s="4">
        <v>0</v>
      </c>
      <c r="H335" s="4">
        <v>0</v>
      </c>
      <c r="I335" s="4">
        <v>0</v>
      </c>
      <c r="J335" s="4">
        <v>0</v>
      </c>
      <c r="K335" s="4">
        <v>18</v>
      </c>
      <c r="L335" s="4">
        <v>2</v>
      </c>
      <c r="M335" s="4">
        <v>2</v>
      </c>
      <c r="N335" s="4">
        <v>17</v>
      </c>
      <c r="O335" s="4">
        <v>6</v>
      </c>
      <c r="P335" s="4">
        <v>109</v>
      </c>
      <c r="Q335" s="8">
        <f t="shared" si="12"/>
        <v>8</v>
      </c>
      <c r="R335" s="22">
        <v>0</v>
      </c>
      <c r="S335" s="8">
        <v>8</v>
      </c>
      <c r="T335" s="4">
        <v>148.42549503813828</v>
      </c>
      <c r="U335" s="8">
        <v>8</v>
      </c>
      <c r="V335" s="4">
        <v>16.491721670904251</v>
      </c>
      <c r="W335" s="8">
        <v>9</v>
      </c>
      <c r="X335" s="4">
        <v>16.491721670904251</v>
      </c>
      <c r="Y335" s="8">
        <v>9</v>
      </c>
      <c r="Z335" s="4">
        <v>140.17963420268615</v>
      </c>
      <c r="AA335" s="8">
        <v>9</v>
      </c>
      <c r="AB335" s="4">
        <v>49.475165012712758</v>
      </c>
      <c r="AC335" s="8">
        <v>9</v>
      </c>
      <c r="AD335" s="4">
        <v>898.79883106428179</v>
      </c>
      <c r="AE335" s="10"/>
    </row>
    <row r="336" spans="1:31" ht="20.399999999999999" customHeight="1" x14ac:dyDescent="0.25">
      <c r="A336" s="4" t="s">
        <v>29</v>
      </c>
      <c r="B336">
        <v>8.0500000000000007</v>
      </c>
      <c r="C336" s="4">
        <v>118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29</v>
      </c>
      <c r="L336" s="4">
        <v>6</v>
      </c>
      <c r="M336" s="4">
        <v>7</v>
      </c>
      <c r="N336" s="4">
        <v>41</v>
      </c>
      <c r="O336" s="4">
        <v>26</v>
      </c>
      <c r="P336" s="4">
        <v>9</v>
      </c>
      <c r="Q336" s="8">
        <f t="shared" si="12"/>
        <v>8</v>
      </c>
      <c r="R336" s="22">
        <v>0</v>
      </c>
      <c r="S336" s="8">
        <v>8</v>
      </c>
      <c r="T336" s="4">
        <v>238.64753121651768</v>
      </c>
      <c r="U336" s="8">
        <v>8</v>
      </c>
      <c r="V336" s="4">
        <v>49.37535128617607</v>
      </c>
      <c r="W336" s="8">
        <v>9</v>
      </c>
      <c r="X336" s="4">
        <v>57.604576500538748</v>
      </c>
      <c r="Y336" s="8">
        <v>9</v>
      </c>
      <c r="Z336" s="4">
        <v>337.39823378886985</v>
      </c>
      <c r="AA336" s="8">
        <v>9</v>
      </c>
      <c r="AB336" s="4">
        <v>213.95985557342965</v>
      </c>
      <c r="AC336" s="8">
        <v>9</v>
      </c>
      <c r="AD336" s="4">
        <v>74.063026929264097</v>
      </c>
      <c r="AE336" s="10"/>
    </row>
    <row r="337" spans="1:31" ht="20.399999999999999" customHeight="1" x14ac:dyDescent="0.25">
      <c r="A337" s="4" t="s">
        <v>29</v>
      </c>
      <c r="B337">
        <v>8.0500000000000007</v>
      </c>
      <c r="C337" s="4">
        <v>227</v>
      </c>
      <c r="D337" s="4">
        <v>8</v>
      </c>
      <c r="E337" s="4">
        <v>2</v>
      </c>
      <c r="F337" s="4">
        <v>3</v>
      </c>
      <c r="G337" s="4">
        <v>0</v>
      </c>
      <c r="H337" s="4">
        <v>0</v>
      </c>
      <c r="I337" s="4">
        <v>0</v>
      </c>
      <c r="J337" s="4">
        <v>0</v>
      </c>
      <c r="K337" s="4">
        <v>33</v>
      </c>
      <c r="L337" s="4">
        <v>8</v>
      </c>
      <c r="M337" s="4">
        <v>16</v>
      </c>
      <c r="N337" s="4">
        <v>101</v>
      </c>
      <c r="O337" s="4">
        <v>63</v>
      </c>
      <c r="P337" s="4">
        <v>19</v>
      </c>
      <c r="Q337" s="8">
        <f t="shared" si="12"/>
        <v>8</v>
      </c>
      <c r="R337" s="22">
        <v>0</v>
      </c>
      <c r="S337" s="8">
        <v>8</v>
      </c>
      <c r="T337" s="4">
        <v>275.03807060909401</v>
      </c>
      <c r="U337" s="8">
        <v>8</v>
      </c>
      <c r="V337" s="4">
        <v>66.67589590523491</v>
      </c>
      <c r="W337" s="8">
        <v>9</v>
      </c>
      <c r="X337" s="4">
        <v>133.35179181046982</v>
      </c>
      <c r="Y337" s="8">
        <v>9</v>
      </c>
      <c r="Z337" s="4">
        <v>841.78318580359087</v>
      </c>
      <c r="AA337" s="8">
        <v>9</v>
      </c>
      <c r="AB337" s="4">
        <v>525.07268025372503</v>
      </c>
      <c r="AC337" s="8">
        <v>9</v>
      </c>
      <c r="AD337" s="4">
        <v>158.35525277493292</v>
      </c>
      <c r="AE337" s="10"/>
    </row>
    <row r="338" spans="1:31" ht="20.399999999999999" customHeight="1" x14ac:dyDescent="0.25">
      <c r="A338" s="4" t="s">
        <v>29</v>
      </c>
      <c r="B338">
        <v>8.0500000000000007</v>
      </c>
      <c r="C338" s="4">
        <v>186</v>
      </c>
      <c r="D338" s="4">
        <v>4</v>
      </c>
      <c r="E338" s="4">
        <v>5</v>
      </c>
      <c r="F338" s="4">
        <v>2</v>
      </c>
      <c r="G338" s="4">
        <v>0</v>
      </c>
      <c r="H338" s="4">
        <v>0</v>
      </c>
      <c r="I338" s="4">
        <v>0</v>
      </c>
      <c r="J338" s="4">
        <v>0</v>
      </c>
      <c r="K338" s="4">
        <v>35</v>
      </c>
      <c r="L338" s="4">
        <v>11</v>
      </c>
      <c r="M338" s="4">
        <v>10</v>
      </c>
      <c r="N338" s="4">
        <v>73</v>
      </c>
      <c r="O338" s="4">
        <v>55</v>
      </c>
      <c r="P338" s="4">
        <v>13</v>
      </c>
      <c r="Q338" s="8">
        <f t="shared" si="12"/>
        <v>8</v>
      </c>
      <c r="R338" s="22">
        <v>0</v>
      </c>
      <c r="S338" s="8">
        <v>8</v>
      </c>
      <c r="T338" s="4">
        <v>295.91642064704865</v>
      </c>
      <c r="U338" s="8">
        <v>8</v>
      </c>
      <c r="V338" s="4">
        <v>93.002303631929564</v>
      </c>
      <c r="W338" s="8">
        <v>9</v>
      </c>
      <c r="X338" s="4">
        <v>84.547548756299605</v>
      </c>
      <c r="Y338" s="8">
        <v>9</v>
      </c>
      <c r="Z338" s="4">
        <v>617.19710592098716</v>
      </c>
      <c r="AA338" s="8">
        <v>9</v>
      </c>
      <c r="AB338" s="4">
        <v>465.01151815964789</v>
      </c>
      <c r="AC338" s="8">
        <v>9</v>
      </c>
      <c r="AD338" s="4">
        <v>109.9118133831895</v>
      </c>
      <c r="AE338" s="10"/>
    </row>
    <row r="339" spans="1:31" ht="20.399999999999999" customHeight="1" x14ac:dyDescent="0.25">
      <c r="A339" s="4" t="s">
        <v>29</v>
      </c>
      <c r="B339">
        <v>8.0500000000000007</v>
      </c>
      <c r="C339" s="4">
        <v>201</v>
      </c>
      <c r="D339" s="4">
        <v>2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35</v>
      </c>
      <c r="L339" s="4">
        <v>6</v>
      </c>
      <c r="M339" s="4">
        <v>6</v>
      </c>
      <c r="N339" s="4">
        <v>72</v>
      </c>
      <c r="O339" s="4">
        <v>75</v>
      </c>
      <c r="P339" s="4">
        <v>9</v>
      </c>
      <c r="Q339" s="8">
        <f t="shared" si="12"/>
        <v>8</v>
      </c>
      <c r="R339" s="22">
        <v>0</v>
      </c>
      <c r="S339" s="8">
        <v>8</v>
      </c>
      <c r="T339" s="4">
        <v>288.34269974011409</v>
      </c>
      <c r="U339" s="8">
        <v>8</v>
      </c>
      <c r="V339" s="4">
        <v>49.430177098305265</v>
      </c>
      <c r="W339" s="8">
        <v>9</v>
      </c>
      <c r="X339" s="4">
        <v>49.430177098305265</v>
      </c>
      <c r="Y339" s="8">
        <v>9</v>
      </c>
      <c r="Z339" s="4">
        <v>593.16212517966324</v>
      </c>
      <c r="AA339" s="8">
        <v>9</v>
      </c>
      <c r="AB339" s="4">
        <v>617.87721372881583</v>
      </c>
      <c r="AC339" s="8">
        <v>9</v>
      </c>
      <c r="AD339" s="4">
        <v>74.145265647457904</v>
      </c>
      <c r="AE339" s="10"/>
    </row>
    <row r="340" spans="1:31" ht="20.399999999999999" customHeight="1" x14ac:dyDescent="0.25">
      <c r="A340" s="4" t="s">
        <v>29</v>
      </c>
      <c r="B340">
        <v>8.0500000000000007</v>
      </c>
      <c r="C340" s="4">
        <v>52</v>
      </c>
      <c r="D340" s="4">
        <v>2</v>
      </c>
      <c r="E340" s="4">
        <v>0</v>
      </c>
      <c r="F340" s="4">
        <v>1</v>
      </c>
      <c r="G340" s="4">
        <v>0</v>
      </c>
      <c r="H340" s="4">
        <v>0</v>
      </c>
      <c r="I340" s="4">
        <v>0</v>
      </c>
      <c r="J340" s="4">
        <v>0</v>
      </c>
      <c r="K340" s="4">
        <v>20</v>
      </c>
      <c r="L340" s="4">
        <v>3</v>
      </c>
      <c r="M340" s="4">
        <v>0</v>
      </c>
      <c r="N340" s="4">
        <v>24</v>
      </c>
      <c r="O340" s="4">
        <v>5</v>
      </c>
      <c r="P340" s="4">
        <v>3</v>
      </c>
      <c r="Q340" s="8">
        <f t="shared" si="12"/>
        <v>8</v>
      </c>
      <c r="R340" s="22">
        <v>0</v>
      </c>
      <c r="S340" s="8">
        <v>8</v>
      </c>
      <c r="T340" s="4">
        <v>165.51609906826269</v>
      </c>
      <c r="U340" s="8">
        <v>8</v>
      </c>
      <c r="V340" s="4">
        <v>24.827414860239404</v>
      </c>
      <c r="W340" s="8">
        <v>9</v>
      </c>
      <c r="X340" s="4">
        <v>0</v>
      </c>
      <c r="Y340" s="8">
        <v>9</v>
      </c>
      <c r="Z340" s="4">
        <v>198.61931888191523</v>
      </c>
      <c r="AA340" s="8">
        <v>9</v>
      </c>
      <c r="AB340" s="4">
        <v>41.379024767065673</v>
      </c>
      <c r="AC340" s="8">
        <v>9</v>
      </c>
      <c r="AD340" s="4">
        <v>24.827414860239404</v>
      </c>
      <c r="AE340" s="10"/>
    </row>
    <row r="341" spans="1:31" ht="20.399999999999999" customHeight="1" x14ac:dyDescent="0.25">
      <c r="A341" s="4" t="s">
        <v>29</v>
      </c>
      <c r="B341">
        <v>8.0500000000000007</v>
      </c>
      <c r="C341" s="4">
        <v>165</v>
      </c>
      <c r="D341" s="4">
        <v>2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47</v>
      </c>
      <c r="L341" s="4">
        <v>9</v>
      </c>
      <c r="M341" s="4">
        <v>7</v>
      </c>
      <c r="N341" s="4">
        <v>51</v>
      </c>
      <c r="O341" s="4">
        <v>33</v>
      </c>
      <c r="P341" s="4">
        <v>20</v>
      </c>
      <c r="Q341" s="8">
        <f t="shared" si="12"/>
        <v>8</v>
      </c>
      <c r="R341" s="22">
        <v>0</v>
      </c>
      <c r="S341" s="8">
        <v>8</v>
      </c>
      <c r="T341" s="4">
        <v>387.29563405061936</v>
      </c>
      <c r="U341" s="8">
        <v>8</v>
      </c>
      <c r="V341" s="4">
        <v>74.162993754373929</v>
      </c>
      <c r="W341" s="8">
        <v>9</v>
      </c>
      <c r="X341" s="4">
        <v>57.682328475624161</v>
      </c>
      <c r="Y341" s="8">
        <v>9</v>
      </c>
      <c r="Z341" s="4">
        <v>420.25696460811884</v>
      </c>
      <c r="AA341" s="8">
        <v>9</v>
      </c>
      <c r="AB341" s="4">
        <v>271.93097709937103</v>
      </c>
      <c r="AC341" s="8">
        <v>9</v>
      </c>
      <c r="AD341" s="4">
        <v>164.8066527874976</v>
      </c>
      <c r="AE341" s="10"/>
    </row>
    <row r="342" spans="1:31" ht="20.399999999999999" customHeight="1" x14ac:dyDescent="0.25">
      <c r="A342" s="4" t="s">
        <v>29</v>
      </c>
      <c r="B342">
        <v>8.0500000000000007</v>
      </c>
      <c r="C342" s="4">
        <v>0</v>
      </c>
      <c r="D342" s="4">
        <v>184</v>
      </c>
      <c r="E342" s="4">
        <v>1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20</v>
      </c>
      <c r="L342" s="4">
        <v>10</v>
      </c>
      <c r="M342" s="4">
        <v>3</v>
      </c>
      <c r="N342" s="4">
        <v>44</v>
      </c>
      <c r="O342" s="4">
        <v>18</v>
      </c>
      <c r="P342" s="4">
        <v>90</v>
      </c>
      <c r="Q342" s="8">
        <f t="shared" si="12"/>
        <v>8</v>
      </c>
      <c r="R342" s="22">
        <v>0</v>
      </c>
      <c r="S342" s="8">
        <v>8</v>
      </c>
      <c r="T342" s="4">
        <v>183.88348723669043</v>
      </c>
      <c r="U342" s="8">
        <v>8</v>
      </c>
      <c r="V342" s="4">
        <v>91.941743618345214</v>
      </c>
      <c r="W342" s="8">
        <v>9</v>
      </c>
      <c r="X342" s="4">
        <v>27.582523085503567</v>
      </c>
      <c r="Y342" s="8">
        <v>9</v>
      </c>
      <c r="Z342" s="4">
        <v>404.54367192071891</v>
      </c>
      <c r="AA342" s="8">
        <v>9</v>
      </c>
      <c r="AB342" s="4">
        <v>165.49513851302137</v>
      </c>
      <c r="AC342" s="8">
        <v>9</v>
      </c>
      <c r="AD342" s="4">
        <v>827.4756925651069</v>
      </c>
      <c r="AE342" s="10"/>
    </row>
    <row r="343" spans="1:31" ht="20.399999999999999" customHeight="1" x14ac:dyDescent="0.25">
      <c r="A343" s="4" t="s">
        <v>29</v>
      </c>
      <c r="B343">
        <v>8.0500000000000007</v>
      </c>
      <c r="C343" s="4">
        <v>180</v>
      </c>
      <c r="D343" s="4">
        <v>6</v>
      </c>
      <c r="E343" s="4">
        <v>1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53</v>
      </c>
      <c r="L343" s="4">
        <v>6</v>
      </c>
      <c r="M343" s="4">
        <v>10</v>
      </c>
      <c r="N343" s="4">
        <v>56</v>
      </c>
      <c r="O343" s="4">
        <v>48</v>
      </c>
      <c r="P343" s="4">
        <v>14</v>
      </c>
      <c r="Q343" s="8">
        <f t="shared" si="12"/>
        <v>8</v>
      </c>
      <c r="R343" s="22">
        <v>0</v>
      </c>
      <c r="S343" s="8">
        <v>8</v>
      </c>
      <c r="T343" s="4">
        <v>439.9541476942407</v>
      </c>
      <c r="U343" s="8">
        <v>8</v>
      </c>
      <c r="V343" s="4">
        <v>49.806129927649884</v>
      </c>
      <c r="W343" s="8">
        <v>9</v>
      </c>
      <c r="X343" s="4">
        <v>83.010216546083143</v>
      </c>
      <c r="Y343" s="8">
        <v>9</v>
      </c>
      <c r="Z343" s="4">
        <v>464.85721265806558</v>
      </c>
      <c r="AA343" s="8">
        <v>9</v>
      </c>
      <c r="AB343" s="4">
        <v>398.44903942119907</v>
      </c>
      <c r="AC343" s="8">
        <v>9</v>
      </c>
      <c r="AD343" s="4">
        <v>116.21430316451639</v>
      </c>
      <c r="AE343" s="10"/>
    </row>
    <row r="344" spans="1:31" ht="20.399999999999999" customHeight="1" x14ac:dyDescent="0.25">
      <c r="A344" s="4" t="s">
        <v>29</v>
      </c>
      <c r="B344">
        <v>8.0500000000000007</v>
      </c>
      <c r="C344" s="4">
        <v>5</v>
      </c>
      <c r="D344" s="4">
        <v>158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34</v>
      </c>
      <c r="L344" s="4">
        <v>4</v>
      </c>
      <c r="M344" s="4">
        <v>8</v>
      </c>
      <c r="N344" s="4">
        <v>42</v>
      </c>
      <c r="O344" s="4">
        <v>69</v>
      </c>
      <c r="P344" s="4">
        <v>6</v>
      </c>
      <c r="Q344" s="8">
        <f t="shared" si="12"/>
        <v>8</v>
      </c>
      <c r="R344" s="22">
        <v>0</v>
      </c>
      <c r="S344" s="8">
        <v>8</v>
      </c>
      <c r="T344" s="4">
        <v>310.36033690994645</v>
      </c>
      <c r="U344" s="8">
        <v>8</v>
      </c>
      <c r="V344" s="4">
        <v>36.512980812934877</v>
      </c>
      <c r="W344" s="8">
        <v>9</v>
      </c>
      <c r="X344" s="4">
        <v>73.025961625869755</v>
      </c>
      <c r="Y344" s="8">
        <v>9</v>
      </c>
      <c r="Z344" s="4">
        <v>383.38629853581625</v>
      </c>
      <c r="AA344" s="8">
        <v>9</v>
      </c>
      <c r="AB344" s="4">
        <v>629.84891902312665</v>
      </c>
      <c r="AC344" s="8">
        <v>9</v>
      </c>
      <c r="AD344" s="4">
        <v>54.76947121940232</v>
      </c>
      <c r="AE344" s="10"/>
    </row>
    <row r="345" spans="1:31" ht="20.399999999999999" customHeight="1" x14ac:dyDescent="0.25">
      <c r="A345" s="4" t="s">
        <v>29</v>
      </c>
      <c r="B345">
        <v>8.0500000000000007</v>
      </c>
      <c r="C345" s="4">
        <v>120</v>
      </c>
      <c r="D345" s="4">
        <v>2</v>
      </c>
      <c r="E345" s="4">
        <v>2</v>
      </c>
      <c r="F345" s="4">
        <v>0</v>
      </c>
      <c r="G345" s="4">
        <v>1</v>
      </c>
      <c r="H345" s="4">
        <v>0</v>
      </c>
      <c r="I345" s="4">
        <v>0</v>
      </c>
      <c r="J345" s="4">
        <v>0</v>
      </c>
      <c r="K345" s="4">
        <v>29</v>
      </c>
      <c r="L345" s="4">
        <v>5</v>
      </c>
      <c r="M345" s="4">
        <v>5</v>
      </c>
      <c r="N345" s="4">
        <v>45</v>
      </c>
      <c r="O345" s="4">
        <v>30</v>
      </c>
      <c r="P345" s="4">
        <v>11</v>
      </c>
      <c r="Q345" s="8">
        <f t="shared" si="12"/>
        <v>8</v>
      </c>
      <c r="R345" s="22">
        <v>0</v>
      </c>
      <c r="S345" s="8">
        <v>8</v>
      </c>
      <c r="T345" s="4">
        <v>240.92282626644939</v>
      </c>
      <c r="U345" s="8">
        <v>8</v>
      </c>
      <c r="V345" s="4">
        <v>41.538418321801622</v>
      </c>
      <c r="W345" s="8">
        <v>9</v>
      </c>
      <c r="X345" s="4">
        <v>41.538418321801622</v>
      </c>
      <c r="Y345" s="8">
        <v>9</v>
      </c>
      <c r="Z345" s="4">
        <v>373.84576489621458</v>
      </c>
      <c r="AA345" s="8">
        <v>9</v>
      </c>
      <c r="AB345" s="4">
        <v>249.23050993080972</v>
      </c>
      <c r="AC345" s="8">
        <v>9</v>
      </c>
      <c r="AD345" s="4">
        <v>91.38452030796357</v>
      </c>
      <c r="AE345" s="10"/>
    </row>
    <row r="346" spans="1:31" ht="20.399999999999999" customHeight="1" x14ac:dyDescent="0.25">
      <c r="A346" s="4" t="s">
        <v>29</v>
      </c>
      <c r="B346">
        <v>8.0500000000000007</v>
      </c>
      <c r="C346" s="4">
        <v>198</v>
      </c>
      <c r="D346" s="4">
        <v>6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48</v>
      </c>
      <c r="L346" s="4">
        <v>7</v>
      </c>
      <c r="M346" s="4">
        <v>9</v>
      </c>
      <c r="N346" s="4">
        <v>67</v>
      </c>
      <c r="O346" s="4">
        <v>53</v>
      </c>
      <c r="P346" s="4">
        <v>21</v>
      </c>
      <c r="Q346" s="8">
        <f t="shared" si="12"/>
        <v>8</v>
      </c>
      <c r="R346" s="22">
        <v>0</v>
      </c>
      <c r="S346" s="8">
        <v>8</v>
      </c>
      <c r="T346" s="4">
        <v>398.14644369255404</v>
      </c>
      <c r="U346" s="8">
        <v>8</v>
      </c>
      <c r="V346" s="4">
        <v>58.063023038497462</v>
      </c>
      <c r="W346" s="8">
        <v>9</v>
      </c>
      <c r="X346" s="4">
        <v>74.65245819235389</v>
      </c>
      <c r="Y346" s="8">
        <v>9</v>
      </c>
      <c r="Z346" s="4">
        <v>555.74607765419</v>
      </c>
      <c r="AA346" s="8">
        <v>9</v>
      </c>
      <c r="AB346" s="4">
        <v>439.62003157719511</v>
      </c>
      <c r="AC346" s="8">
        <v>9</v>
      </c>
      <c r="AD346" s="4">
        <v>174.1890691154924</v>
      </c>
      <c r="AE346" s="10"/>
    </row>
    <row r="347" spans="1:31" ht="20.399999999999999" customHeight="1" x14ac:dyDescent="0.25">
      <c r="A347" s="4" t="s">
        <v>29</v>
      </c>
      <c r="B347">
        <v>8.0500000000000007</v>
      </c>
      <c r="C347" s="4">
        <v>33</v>
      </c>
      <c r="D347" s="4">
        <v>3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9</v>
      </c>
      <c r="L347" s="4">
        <v>3</v>
      </c>
      <c r="M347" s="4">
        <v>1</v>
      </c>
      <c r="N347" s="4">
        <v>14</v>
      </c>
      <c r="O347" s="4">
        <v>8</v>
      </c>
      <c r="P347" s="4">
        <v>1</v>
      </c>
      <c r="Q347" s="8">
        <f t="shared" si="12"/>
        <v>8</v>
      </c>
      <c r="R347" s="22">
        <v>0</v>
      </c>
      <c r="S347" s="8">
        <v>8</v>
      </c>
      <c r="T347" s="4">
        <v>74.75862942065325</v>
      </c>
      <c r="U347" s="8">
        <v>8</v>
      </c>
      <c r="V347" s="4">
        <v>24.919543140217751</v>
      </c>
      <c r="W347" s="8">
        <v>9</v>
      </c>
      <c r="X347" s="4">
        <v>8.3065143800725831</v>
      </c>
      <c r="Y347" s="8">
        <v>9</v>
      </c>
      <c r="Z347" s="4">
        <v>116.29120132101616</v>
      </c>
      <c r="AA347" s="8">
        <v>9</v>
      </c>
      <c r="AB347" s="4">
        <v>66.452115040580665</v>
      </c>
      <c r="AC347" s="8">
        <v>9</v>
      </c>
      <c r="AD347" s="4">
        <v>8.3065143800725831</v>
      </c>
      <c r="AE347" s="10"/>
    </row>
    <row r="348" spans="1:31" ht="20.399999999999999" customHeight="1" x14ac:dyDescent="0.25">
      <c r="A348" s="4" t="s">
        <v>29</v>
      </c>
      <c r="B348">
        <v>8.0500000000000007</v>
      </c>
      <c r="C348" s="4">
        <v>97</v>
      </c>
      <c r="D348" s="4">
        <v>6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14</v>
      </c>
      <c r="L348" s="4">
        <v>5</v>
      </c>
      <c r="M348" s="4">
        <v>0</v>
      </c>
      <c r="N348" s="4">
        <v>41</v>
      </c>
      <c r="O348" s="4">
        <v>28</v>
      </c>
      <c r="P348" s="4">
        <v>15</v>
      </c>
      <c r="Q348" s="8">
        <f t="shared" si="12"/>
        <v>8</v>
      </c>
      <c r="R348" s="22">
        <v>0</v>
      </c>
      <c r="S348" s="8">
        <v>8</v>
      </c>
      <c r="T348" s="4">
        <v>115.96553629268513</v>
      </c>
      <c r="U348" s="8">
        <v>8</v>
      </c>
      <c r="V348" s="4">
        <v>41.416262961673262</v>
      </c>
      <c r="W348" s="8">
        <v>9</v>
      </c>
      <c r="X348" s="4">
        <v>0</v>
      </c>
      <c r="Y348" s="8">
        <v>9</v>
      </c>
      <c r="Z348" s="4">
        <v>339.61335628572073</v>
      </c>
      <c r="AA348" s="8">
        <v>9</v>
      </c>
      <c r="AB348" s="4">
        <v>231.93107258537026</v>
      </c>
      <c r="AC348" s="8">
        <v>9</v>
      </c>
      <c r="AD348" s="4">
        <v>124.24878888501976</v>
      </c>
      <c r="AE348" s="10"/>
    </row>
    <row r="349" spans="1:31" ht="20.399999999999999" customHeight="1" x14ac:dyDescent="0.25">
      <c r="A349" s="4" t="s">
        <v>29</v>
      </c>
      <c r="B349">
        <v>8.0500000000000007</v>
      </c>
      <c r="C349" s="4">
        <v>223</v>
      </c>
      <c r="D349" s="4">
        <v>5</v>
      </c>
      <c r="E349" s="4">
        <v>0</v>
      </c>
      <c r="F349" s="4">
        <v>1</v>
      </c>
      <c r="G349" s="4">
        <v>0</v>
      </c>
      <c r="H349" s="4">
        <v>0</v>
      </c>
      <c r="I349" s="4">
        <v>0</v>
      </c>
      <c r="J349" s="4">
        <v>0</v>
      </c>
      <c r="K349" s="4">
        <v>54</v>
      </c>
      <c r="L349" s="4">
        <v>6</v>
      </c>
      <c r="M349" s="4">
        <v>5</v>
      </c>
      <c r="N349" s="4">
        <v>86</v>
      </c>
      <c r="O349" s="4">
        <v>54</v>
      </c>
      <c r="P349" s="4">
        <v>24</v>
      </c>
      <c r="Q349" s="8">
        <f t="shared" si="12"/>
        <v>8</v>
      </c>
      <c r="R349" s="22">
        <v>0</v>
      </c>
      <c r="S349" s="8">
        <v>8</v>
      </c>
      <c r="T349" s="4">
        <v>445.63838848877197</v>
      </c>
      <c r="U349" s="8">
        <v>8</v>
      </c>
      <c r="V349" s="4">
        <v>49.515376498752438</v>
      </c>
      <c r="W349" s="8">
        <v>9</v>
      </c>
      <c r="X349" s="4">
        <v>41.262813748960369</v>
      </c>
      <c r="Y349" s="8">
        <v>9</v>
      </c>
      <c r="Z349" s="4">
        <v>709.7203964821183</v>
      </c>
      <c r="AA349" s="8">
        <v>9</v>
      </c>
      <c r="AB349" s="4">
        <v>445.63838848877197</v>
      </c>
      <c r="AC349" s="8">
        <v>9</v>
      </c>
      <c r="AD349" s="4">
        <v>198.06150599500975</v>
      </c>
      <c r="AE349" s="10"/>
    </row>
    <row r="350" spans="1:31" ht="20.399999999999999" customHeight="1" x14ac:dyDescent="0.25">
      <c r="A350" s="4" t="s">
        <v>29</v>
      </c>
      <c r="B350">
        <v>8.0500000000000007</v>
      </c>
      <c r="C350" s="4">
        <v>126</v>
      </c>
      <c r="D350" s="4">
        <v>3</v>
      </c>
      <c r="E350" s="4">
        <v>0</v>
      </c>
      <c r="F350" s="4">
        <v>3</v>
      </c>
      <c r="G350" s="4">
        <v>0</v>
      </c>
      <c r="H350" s="4">
        <v>0</v>
      </c>
      <c r="I350" s="4">
        <v>0</v>
      </c>
      <c r="J350" s="4">
        <v>0</v>
      </c>
      <c r="K350" s="4">
        <v>24</v>
      </c>
      <c r="L350" s="4">
        <v>10</v>
      </c>
      <c r="M350" s="4">
        <v>3</v>
      </c>
      <c r="N350" s="4">
        <v>2</v>
      </c>
      <c r="O350" s="4">
        <v>0</v>
      </c>
      <c r="P350" s="4">
        <v>93</v>
      </c>
      <c r="Q350" s="8">
        <f t="shared" si="12"/>
        <v>8</v>
      </c>
      <c r="R350" s="22">
        <v>0</v>
      </c>
      <c r="S350" s="8">
        <v>8</v>
      </c>
      <c r="T350" s="4">
        <v>198.39290459520768</v>
      </c>
      <c r="U350" s="8">
        <v>8</v>
      </c>
      <c r="V350" s="4">
        <v>82.663710248003198</v>
      </c>
      <c r="W350" s="8">
        <v>9</v>
      </c>
      <c r="X350" s="4">
        <v>24.79911307440096</v>
      </c>
      <c r="Y350" s="8">
        <v>9</v>
      </c>
      <c r="Z350" s="4">
        <v>16.532742049600639</v>
      </c>
      <c r="AA350" s="8">
        <v>9</v>
      </c>
      <c r="AB350" s="4">
        <v>0</v>
      </c>
      <c r="AC350" s="8">
        <v>9</v>
      </c>
      <c r="AD350" s="4">
        <v>768.77250530642971</v>
      </c>
      <c r="AE350" s="10"/>
    </row>
    <row r="351" spans="1:31" ht="20.399999999999999" customHeight="1" x14ac:dyDescent="0.25">
      <c r="A351" s="4" t="s">
        <v>29</v>
      </c>
      <c r="B351">
        <v>8.0500000000000007</v>
      </c>
      <c r="C351" s="4">
        <v>28</v>
      </c>
      <c r="D351" s="4">
        <v>101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10</v>
      </c>
      <c r="L351" s="4">
        <v>27</v>
      </c>
      <c r="M351" s="4">
        <v>0</v>
      </c>
      <c r="N351" s="4">
        <v>4</v>
      </c>
      <c r="O351" s="4">
        <v>1</v>
      </c>
      <c r="P351" s="4">
        <v>87</v>
      </c>
      <c r="Q351" s="8">
        <f t="shared" si="12"/>
        <v>8</v>
      </c>
      <c r="R351" s="22">
        <v>0</v>
      </c>
      <c r="S351" s="8">
        <v>8</v>
      </c>
      <c r="T351" s="4">
        <v>89.553838875441116</v>
      </c>
      <c r="U351" s="8">
        <v>8</v>
      </c>
      <c r="V351" s="4">
        <v>241.79536496369101</v>
      </c>
      <c r="W351" s="8">
        <v>9</v>
      </c>
      <c r="X351" s="4">
        <v>0</v>
      </c>
      <c r="Y351" s="8">
        <v>9</v>
      </c>
      <c r="Z351" s="4">
        <v>35.821535550176449</v>
      </c>
      <c r="AA351" s="8">
        <v>9</v>
      </c>
      <c r="AB351" s="4">
        <v>8.9553838875441123</v>
      </c>
      <c r="AC351" s="8">
        <v>9</v>
      </c>
      <c r="AD351" s="4">
        <v>779.11839821633771</v>
      </c>
      <c r="AE351" s="10"/>
    </row>
    <row r="352" spans="1:31" ht="20.399999999999999" customHeight="1" x14ac:dyDescent="0.25">
      <c r="A352" s="4" t="s">
        <v>29</v>
      </c>
      <c r="B352">
        <v>8.0500000000000007</v>
      </c>
      <c r="C352" s="4">
        <v>84</v>
      </c>
      <c r="D352" s="4">
        <v>9</v>
      </c>
      <c r="E352" s="4">
        <v>3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26</v>
      </c>
      <c r="L352" s="4">
        <v>4</v>
      </c>
      <c r="M352" s="4">
        <v>3</v>
      </c>
      <c r="N352" s="4">
        <v>37</v>
      </c>
      <c r="O352" s="4">
        <v>13</v>
      </c>
      <c r="P352" s="4">
        <v>13</v>
      </c>
      <c r="Q352" s="8">
        <f t="shared" si="12"/>
        <v>8</v>
      </c>
      <c r="R352" s="22">
        <v>0</v>
      </c>
      <c r="S352" s="8">
        <v>8</v>
      </c>
      <c r="T352" s="4">
        <v>222.60771911623632</v>
      </c>
      <c r="U352" s="8">
        <v>8</v>
      </c>
      <c r="V352" s="4">
        <v>34.247341402497895</v>
      </c>
      <c r="W352" s="8">
        <v>9</v>
      </c>
      <c r="X352" s="4">
        <v>25.685506051873421</v>
      </c>
      <c r="Y352" s="8">
        <v>9</v>
      </c>
      <c r="Z352" s="4">
        <v>316.78790797310552</v>
      </c>
      <c r="AA352" s="8">
        <v>9</v>
      </c>
      <c r="AB352" s="4">
        <v>111.30385955811816</v>
      </c>
      <c r="AC352" s="8">
        <v>9</v>
      </c>
      <c r="AD352" s="4">
        <v>111.30385955811816</v>
      </c>
      <c r="AE352" s="10"/>
    </row>
    <row r="353" spans="1:31" ht="20.399999999999999" customHeight="1" x14ac:dyDescent="0.25">
      <c r="A353" s="4" t="s">
        <v>30</v>
      </c>
      <c r="B353">
        <v>8.09</v>
      </c>
      <c r="C353" s="4">
        <v>203</v>
      </c>
      <c r="D353" s="4">
        <v>3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14</v>
      </c>
      <c r="L353" s="4">
        <v>12</v>
      </c>
      <c r="M353" s="4">
        <v>2</v>
      </c>
      <c r="N353" s="4">
        <v>86</v>
      </c>
      <c r="O353" s="4">
        <v>59</v>
      </c>
      <c r="P353" s="4">
        <v>33</v>
      </c>
      <c r="Q353" s="8">
        <f t="shared" si="12"/>
        <v>8</v>
      </c>
      <c r="R353" s="22">
        <v>0</v>
      </c>
      <c r="S353" s="8">
        <v>8</v>
      </c>
      <c r="T353" s="4">
        <v>115.3982488239794</v>
      </c>
      <c r="U353" s="8">
        <v>9</v>
      </c>
      <c r="V353" s="4">
        <v>98.912784706268056</v>
      </c>
      <c r="W353" s="8">
        <v>9</v>
      </c>
      <c r="X353" s="4">
        <v>16.485464117711341</v>
      </c>
      <c r="Y353" s="8">
        <v>9</v>
      </c>
      <c r="Z353" s="4">
        <v>708.87495706158768</v>
      </c>
      <c r="AA353" s="8">
        <v>9</v>
      </c>
      <c r="AB353" s="4">
        <v>486.3211914724846</v>
      </c>
      <c r="AC353" s="8">
        <v>9</v>
      </c>
      <c r="AD353" s="4">
        <v>272.01015794223719</v>
      </c>
      <c r="AE353" s="10"/>
    </row>
    <row r="354" spans="1:31" ht="20.399999999999999" customHeight="1" x14ac:dyDescent="0.25">
      <c r="A354" s="4" t="s">
        <v>30</v>
      </c>
      <c r="B354">
        <v>8.09</v>
      </c>
      <c r="C354" s="4">
        <v>80</v>
      </c>
      <c r="D354" s="4">
        <v>6</v>
      </c>
      <c r="E354" s="4">
        <v>2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2</v>
      </c>
      <c r="L354" s="4">
        <v>3</v>
      </c>
      <c r="M354" s="4">
        <v>4</v>
      </c>
      <c r="N354" s="4">
        <v>49</v>
      </c>
      <c r="O354" s="4">
        <v>25</v>
      </c>
      <c r="P354" s="4">
        <v>5</v>
      </c>
      <c r="Q354" s="8">
        <f t="shared" si="12"/>
        <v>8</v>
      </c>
      <c r="R354" s="22">
        <v>0</v>
      </c>
      <c r="S354" s="8">
        <v>8</v>
      </c>
      <c r="T354" s="4">
        <v>16.942246990560697</v>
      </c>
      <c r="U354" s="8">
        <v>9</v>
      </c>
      <c r="V354" s="4">
        <v>25.413370485841043</v>
      </c>
      <c r="W354" s="8">
        <v>9</v>
      </c>
      <c r="X354" s="4">
        <v>33.884493981121395</v>
      </c>
      <c r="Y354" s="8">
        <v>9</v>
      </c>
      <c r="Z354" s="4">
        <v>415.08505126873712</v>
      </c>
      <c r="AA354" s="8">
        <v>9</v>
      </c>
      <c r="AB354" s="4">
        <v>211.77808738200872</v>
      </c>
      <c r="AC354" s="8">
        <v>9</v>
      </c>
      <c r="AD354" s="4">
        <v>42.35561747640174</v>
      </c>
      <c r="AE354" s="10"/>
    </row>
    <row r="355" spans="1:31" ht="20.399999999999999" customHeight="1" x14ac:dyDescent="0.25">
      <c r="A355" s="4" t="s">
        <v>30</v>
      </c>
      <c r="B355">
        <v>8.09</v>
      </c>
      <c r="C355" s="4">
        <v>85</v>
      </c>
      <c r="D355" s="4">
        <v>14</v>
      </c>
      <c r="E355" s="4">
        <v>4</v>
      </c>
      <c r="F355" s="4">
        <v>2</v>
      </c>
      <c r="G355" s="4">
        <v>0</v>
      </c>
      <c r="H355" s="4">
        <v>0</v>
      </c>
      <c r="I355" s="4">
        <v>0</v>
      </c>
      <c r="J355" s="4">
        <v>0</v>
      </c>
      <c r="K355" s="4">
        <v>10</v>
      </c>
      <c r="L355" s="4">
        <v>3</v>
      </c>
      <c r="M355" s="4">
        <v>4</v>
      </c>
      <c r="N355" s="4">
        <v>32</v>
      </c>
      <c r="O355" s="4">
        <v>48</v>
      </c>
      <c r="P355" s="4">
        <v>8</v>
      </c>
      <c r="Q355" s="8">
        <f t="shared" si="12"/>
        <v>8</v>
      </c>
      <c r="R355" s="22">
        <v>0</v>
      </c>
      <c r="S355" s="8">
        <v>8</v>
      </c>
      <c r="T355" s="4">
        <v>86.658245358866978</v>
      </c>
      <c r="U355" s="8">
        <v>9</v>
      </c>
      <c r="V355" s="4">
        <v>25.997473607660098</v>
      </c>
      <c r="W355" s="8">
        <v>9</v>
      </c>
      <c r="X355" s="4">
        <v>34.66329814354679</v>
      </c>
      <c r="Y355" s="8">
        <v>9</v>
      </c>
      <c r="Z355" s="4">
        <v>277.30638514837432</v>
      </c>
      <c r="AA355" s="8">
        <v>9</v>
      </c>
      <c r="AB355" s="4">
        <v>415.95957772256156</v>
      </c>
      <c r="AC355" s="8">
        <v>9</v>
      </c>
      <c r="AD355" s="4">
        <v>69.326596287093579</v>
      </c>
      <c r="AE355" s="10"/>
    </row>
    <row r="356" spans="1:31" ht="20.399999999999999" customHeight="1" x14ac:dyDescent="0.25">
      <c r="A356" s="4" t="s">
        <v>30</v>
      </c>
      <c r="B356">
        <v>8.09</v>
      </c>
      <c r="C356" s="4">
        <v>200</v>
      </c>
      <c r="D356" s="4">
        <v>9</v>
      </c>
      <c r="E356" s="4">
        <v>5</v>
      </c>
      <c r="F356" s="4">
        <v>1</v>
      </c>
      <c r="G356" s="4">
        <v>0</v>
      </c>
      <c r="H356" s="4">
        <v>0</v>
      </c>
      <c r="I356" s="4">
        <v>0</v>
      </c>
      <c r="J356" s="4">
        <v>0</v>
      </c>
      <c r="K356" s="4">
        <v>33</v>
      </c>
      <c r="L356" s="4">
        <v>13</v>
      </c>
      <c r="M356" s="4">
        <v>5</v>
      </c>
      <c r="N356" s="4">
        <v>94</v>
      </c>
      <c r="O356" s="4">
        <v>54</v>
      </c>
      <c r="P356" s="4">
        <v>16</v>
      </c>
      <c r="Q356" s="8">
        <f t="shared" si="12"/>
        <v>8</v>
      </c>
      <c r="R356" s="22">
        <v>0</v>
      </c>
      <c r="S356" s="8">
        <v>8</v>
      </c>
      <c r="T356" s="4">
        <v>278.98709099894455</v>
      </c>
      <c r="U356" s="8">
        <v>9</v>
      </c>
      <c r="V356" s="4">
        <v>109.90400554503877</v>
      </c>
      <c r="W356" s="8">
        <v>9</v>
      </c>
      <c r="X356" s="4">
        <v>42.270771363476449</v>
      </c>
      <c r="Y356" s="8">
        <v>9</v>
      </c>
      <c r="Z356" s="4">
        <v>794.69050163335726</v>
      </c>
      <c r="AA356" s="8">
        <v>9</v>
      </c>
      <c r="AB356" s="4">
        <v>456.52433072554561</v>
      </c>
      <c r="AC356" s="8">
        <v>9</v>
      </c>
      <c r="AD356" s="4">
        <v>135.26646836312463</v>
      </c>
      <c r="AE356" s="10"/>
    </row>
    <row r="357" spans="1:31" ht="20.399999999999999" customHeight="1" x14ac:dyDescent="0.25">
      <c r="A357" s="4" t="s">
        <v>30</v>
      </c>
      <c r="B357">
        <v>8.09</v>
      </c>
      <c r="C357" s="4">
        <v>294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61</v>
      </c>
      <c r="L357" s="4">
        <v>2</v>
      </c>
      <c r="M357" s="4">
        <v>6</v>
      </c>
      <c r="N357" s="4">
        <v>84</v>
      </c>
      <c r="O357" s="4">
        <v>71</v>
      </c>
      <c r="P357" s="4">
        <v>70</v>
      </c>
      <c r="Q357" s="8">
        <f t="shared" si="12"/>
        <v>8</v>
      </c>
      <c r="R357" s="22">
        <v>0</v>
      </c>
      <c r="S357" s="8">
        <v>8</v>
      </c>
      <c r="T357" s="4">
        <v>501.98273807612338</v>
      </c>
      <c r="U357" s="8">
        <v>9</v>
      </c>
      <c r="V357" s="4">
        <v>16.458450428725357</v>
      </c>
      <c r="W357" s="8">
        <v>9</v>
      </c>
      <c r="X357" s="4">
        <v>49.37535128617607</v>
      </c>
      <c r="Y357" s="8">
        <v>9</v>
      </c>
      <c r="Z357" s="4">
        <v>691.254918006465</v>
      </c>
      <c r="AA357" s="8">
        <v>9</v>
      </c>
      <c r="AB357" s="4">
        <v>584.27499021975018</v>
      </c>
      <c r="AC357" s="8">
        <v>9</v>
      </c>
      <c r="AD357" s="4">
        <v>576.04576500538747</v>
      </c>
      <c r="AE357" s="10"/>
    </row>
    <row r="358" spans="1:31" ht="20.399999999999999" customHeight="1" x14ac:dyDescent="0.25">
      <c r="A358" s="4" t="s">
        <v>30</v>
      </c>
      <c r="B358">
        <v>8.09</v>
      </c>
      <c r="C358" s="4">
        <v>264</v>
      </c>
      <c r="D358" s="4">
        <v>4</v>
      </c>
      <c r="E358" s="4">
        <v>0</v>
      </c>
      <c r="F358" s="4">
        <v>0</v>
      </c>
      <c r="G358" s="4">
        <v>0</v>
      </c>
      <c r="H358" s="4">
        <v>1</v>
      </c>
      <c r="I358" s="4">
        <v>0</v>
      </c>
      <c r="J358" s="4">
        <v>0</v>
      </c>
      <c r="K358" s="4">
        <v>44</v>
      </c>
      <c r="L358" s="4">
        <v>6</v>
      </c>
      <c r="M358" s="4">
        <v>4</v>
      </c>
      <c r="N358" s="4">
        <v>60</v>
      </c>
      <c r="O358" s="4">
        <v>37</v>
      </c>
      <c r="P358" s="4">
        <v>118</v>
      </c>
      <c r="Q358" s="8">
        <f t="shared" si="12"/>
        <v>8</v>
      </c>
      <c r="R358" s="22">
        <v>0</v>
      </c>
      <c r="S358" s="8">
        <v>8</v>
      </c>
      <c r="T358" s="4">
        <v>361.47577321274252</v>
      </c>
      <c r="U358" s="8">
        <v>9</v>
      </c>
      <c r="V358" s="4">
        <v>49.29215089264671</v>
      </c>
      <c r="W358" s="8">
        <v>9</v>
      </c>
      <c r="X358" s="4">
        <v>32.86143392843114</v>
      </c>
      <c r="Y358" s="8">
        <v>9</v>
      </c>
      <c r="Z358" s="4">
        <v>492.92150892646708</v>
      </c>
      <c r="AA358" s="8">
        <v>9</v>
      </c>
      <c r="AB358" s="4">
        <v>303.96826383798805</v>
      </c>
      <c r="AC358" s="8">
        <v>9</v>
      </c>
      <c r="AD358" s="4">
        <v>969.41230088871862</v>
      </c>
      <c r="AE358" s="10"/>
    </row>
    <row r="359" spans="1:31" ht="20.399999999999999" customHeight="1" x14ac:dyDescent="0.25">
      <c r="A359" s="4" t="s">
        <v>30</v>
      </c>
      <c r="B359">
        <v>8.09</v>
      </c>
      <c r="C359" s="4">
        <v>201</v>
      </c>
      <c r="D359" s="4">
        <v>7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23</v>
      </c>
      <c r="L359" s="4">
        <v>10</v>
      </c>
      <c r="M359" s="4">
        <v>11</v>
      </c>
      <c r="N359" s="4">
        <v>80</v>
      </c>
      <c r="O359" s="4">
        <v>80</v>
      </c>
      <c r="P359" s="4">
        <v>5</v>
      </c>
      <c r="Q359" s="8">
        <f t="shared" si="12"/>
        <v>8</v>
      </c>
      <c r="R359" s="22">
        <v>0</v>
      </c>
      <c r="S359" s="8">
        <v>8</v>
      </c>
      <c r="T359" s="4">
        <v>190.85174117068809</v>
      </c>
      <c r="U359" s="8">
        <v>9</v>
      </c>
      <c r="V359" s="4">
        <v>82.979017900299183</v>
      </c>
      <c r="W359" s="8">
        <v>9</v>
      </c>
      <c r="X359" s="4">
        <v>91.27691969032908</v>
      </c>
      <c r="Y359" s="8">
        <v>9</v>
      </c>
      <c r="Z359" s="4">
        <v>663.83214320239347</v>
      </c>
      <c r="AA359" s="8">
        <v>9</v>
      </c>
      <c r="AB359" s="4">
        <v>663.83214320239347</v>
      </c>
      <c r="AC359" s="8">
        <v>9</v>
      </c>
      <c r="AD359" s="4">
        <v>41.489508950149592</v>
      </c>
      <c r="AE359" s="10"/>
    </row>
    <row r="360" spans="1:31" ht="20.399999999999999" customHeight="1" x14ac:dyDescent="0.25">
      <c r="A360" s="4" t="s">
        <v>30</v>
      </c>
      <c r="B360">
        <v>8.09</v>
      </c>
      <c r="C360" s="4">
        <v>209</v>
      </c>
      <c r="D360" s="4">
        <v>2</v>
      </c>
      <c r="E360" s="4">
        <v>2</v>
      </c>
      <c r="F360" s="4">
        <v>1</v>
      </c>
      <c r="G360" s="4">
        <v>0</v>
      </c>
      <c r="H360" s="4">
        <v>0</v>
      </c>
      <c r="I360" s="4">
        <v>0</v>
      </c>
      <c r="J360" s="4">
        <v>0</v>
      </c>
      <c r="K360" s="4">
        <v>36</v>
      </c>
      <c r="L360" s="4">
        <v>10</v>
      </c>
      <c r="M360" s="4">
        <v>3</v>
      </c>
      <c r="N360" s="4">
        <v>42</v>
      </c>
      <c r="O360" s="4">
        <v>21</v>
      </c>
      <c r="P360" s="4">
        <v>102</v>
      </c>
      <c r="Q360" s="8">
        <f t="shared" si="12"/>
        <v>8</v>
      </c>
      <c r="R360" s="22">
        <v>0</v>
      </c>
      <c r="S360" s="8">
        <v>8</v>
      </c>
      <c r="T360" s="4">
        <v>299.32794005232279</v>
      </c>
      <c r="U360" s="8">
        <v>9</v>
      </c>
      <c r="V360" s="4">
        <v>83.146650014534089</v>
      </c>
      <c r="W360" s="8">
        <v>9</v>
      </c>
      <c r="X360" s="4">
        <v>24.943995004360229</v>
      </c>
      <c r="Y360" s="8">
        <v>9</v>
      </c>
      <c r="Z360" s="4">
        <v>349.2159300610432</v>
      </c>
      <c r="AA360" s="8">
        <v>9</v>
      </c>
      <c r="AB360" s="4">
        <v>174.6079650305216</v>
      </c>
      <c r="AC360" s="8">
        <v>9</v>
      </c>
      <c r="AD360" s="4">
        <v>848.09583014824784</v>
      </c>
      <c r="AE360" s="10"/>
    </row>
    <row r="361" spans="1:31" ht="20.399999999999999" customHeight="1" x14ac:dyDescent="0.25">
      <c r="A361" s="4" t="s">
        <v>30</v>
      </c>
      <c r="B361">
        <v>8.09</v>
      </c>
      <c r="C361" s="4">
        <v>141</v>
      </c>
      <c r="D361" s="4">
        <v>116</v>
      </c>
      <c r="E361" s="4">
        <v>3</v>
      </c>
      <c r="F361" s="4">
        <v>2</v>
      </c>
      <c r="G361" s="4">
        <v>0</v>
      </c>
      <c r="H361" s="4">
        <v>0</v>
      </c>
      <c r="I361" s="4">
        <v>0</v>
      </c>
      <c r="J361" s="4">
        <v>0</v>
      </c>
      <c r="K361" s="4">
        <v>40</v>
      </c>
      <c r="L361" s="4">
        <v>15</v>
      </c>
      <c r="M361" s="4">
        <v>2</v>
      </c>
      <c r="N361" s="4">
        <v>70</v>
      </c>
      <c r="O361" s="4">
        <v>57</v>
      </c>
      <c r="P361" s="4">
        <v>78</v>
      </c>
      <c r="Q361" s="8">
        <f t="shared" si="12"/>
        <v>8</v>
      </c>
      <c r="R361" s="22">
        <v>0</v>
      </c>
      <c r="S361" s="8">
        <v>8</v>
      </c>
      <c r="T361" s="4">
        <v>349.41080295528945</v>
      </c>
      <c r="U361" s="8">
        <v>9</v>
      </c>
      <c r="V361" s="4">
        <v>131.02905110823355</v>
      </c>
      <c r="W361" s="8">
        <v>9</v>
      </c>
      <c r="X361" s="4">
        <v>17.470540147764474</v>
      </c>
      <c r="Y361" s="8">
        <v>9</v>
      </c>
      <c r="Z361" s="4">
        <v>611.46890517175655</v>
      </c>
      <c r="AA361" s="8">
        <v>9</v>
      </c>
      <c r="AB361" s="4">
        <v>497.91039421128755</v>
      </c>
      <c r="AC361" s="8">
        <v>9</v>
      </c>
      <c r="AD361" s="4">
        <v>681.35106576281441</v>
      </c>
      <c r="AE361" s="10"/>
    </row>
    <row r="362" spans="1:31" ht="20.399999999999999" customHeight="1" x14ac:dyDescent="0.25">
      <c r="A362" s="4" t="s">
        <v>30</v>
      </c>
      <c r="B362">
        <v>8.09</v>
      </c>
      <c r="C362" s="4">
        <v>141</v>
      </c>
      <c r="D362" s="4">
        <v>9</v>
      </c>
      <c r="E362" s="4">
        <v>3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45</v>
      </c>
      <c r="L362" s="4">
        <v>8</v>
      </c>
      <c r="M362" s="4">
        <v>4</v>
      </c>
      <c r="N362" s="4">
        <v>54</v>
      </c>
      <c r="O362" s="4">
        <v>30</v>
      </c>
      <c r="P362" s="4">
        <v>12</v>
      </c>
      <c r="Q362" s="8">
        <f t="shared" si="12"/>
        <v>8</v>
      </c>
      <c r="R362" s="22">
        <v>0</v>
      </c>
      <c r="S362" s="8">
        <v>8</v>
      </c>
      <c r="T362" s="4">
        <v>379.70647967018294</v>
      </c>
      <c r="U362" s="8">
        <v>9</v>
      </c>
      <c r="V362" s="4">
        <v>67.503374163588077</v>
      </c>
      <c r="W362" s="8">
        <v>9</v>
      </c>
      <c r="X362" s="4">
        <v>33.751687081794039</v>
      </c>
      <c r="Y362" s="8">
        <v>9</v>
      </c>
      <c r="Z362" s="4">
        <v>455.64777560421953</v>
      </c>
      <c r="AA362" s="8">
        <v>9</v>
      </c>
      <c r="AB362" s="4">
        <v>253.13765311345529</v>
      </c>
      <c r="AC362" s="8">
        <v>9</v>
      </c>
      <c r="AD362" s="4">
        <v>101.25506124538212</v>
      </c>
      <c r="AE362" s="10"/>
    </row>
    <row r="363" spans="1:31" ht="20.399999999999999" customHeight="1" x14ac:dyDescent="0.25">
      <c r="A363" s="4" t="s">
        <v>30</v>
      </c>
      <c r="B363">
        <v>8.09</v>
      </c>
      <c r="C363" s="4">
        <v>150</v>
      </c>
      <c r="D363" s="4">
        <v>4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37</v>
      </c>
      <c r="L363" s="4">
        <v>8</v>
      </c>
      <c r="M363" s="4">
        <v>3</v>
      </c>
      <c r="N363" s="4">
        <v>42</v>
      </c>
      <c r="O363" s="4">
        <v>38</v>
      </c>
      <c r="P363" s="4">
        <v>26</v>
      </c>
      <c r="Q363" s="8">
        <f t="shared" si="12"/>
        <v>8</v>
      </c>
      <c r="R363" s="22">
        <v>0</v>
      </c>
      <c r="S363" s="8">
        <v>8</v>
      </c>
      <c r="T363" s="4">
        <v>305.37266772558013</v>
      </c>
      <c r="U363" s="8">
        <v>9</v>
      </c>
      <c r="V363" s="4">
        <v>66.02652275147679</v>
      </c>
      <c r="W363" s="8">
        <v>9</v>
      </c>
      <c r="X363" s="4">
        <v>24.759946031803793</v>
      </c>
      <c r="Y363" s="8">
        <v>9</v>
      </c>
      <c r="Z363" s="4">
        <v>346.6392444452531</v>
      </c>
      <c r="AA363" s="8">
        <v>9</v>
      </c>
      <c r="AB363" s="4">
        <v>313.62598306951469</v>
      </c>
      <c r="AC363" s="8">
        <v>9</v>
      </c>
      <c r="AD363" s="4">
        <v>214.58619894229957</v>
      </c>
      <c r="AE363" s="10"/>
    </row>
    <row r="364" spans="1:31" ht="20.399999999999999" customHeight="1" x14ac:dyDescent="0.25">
      <c r="A364" s="4" t="s">
        <v>30</v>
      </c>
      <c r="B364">
        <v>8.09</v>
      </c>
      <c r="C364" s="4">
        <v>0</v>
      </c>
      <c r="D364" s="4">
        <v>2</v>
      </c>
      <c r="E364" s="4">
        <v>1</v>
      </c>
      <c r="F364" s="4">
        <v>0</v>
      </c>
      <c r="G364" s="4">
        <v>1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1</v>
      </c>
      <c r="N364" s="4">
        <v>2</v>
      </c>
      <c r="O364" s="4">
        <v>1</v>
      </c>
      <c r="P364" s="4">
        <v>0</v>
      </c>
      <c r="Q364" s="8">
        <f t="shared" si="12"/>
        <v>8</v>
      </c>
      <c r="R364" s="22">
        <v>0</v>
      </c>
      <c r="S364" s="8">
        <v>8</v>
      </c>
      <c r="T364" s="4">
        <v>0</v>
      </c>
      <c r="U364" s="8">
        <v>9</v>
      </c>
      <c r="V364" s="4">
        <v>0</v>
      </c>
      <c r="W364" s="8">
        <v>9</v>
      </c>
      <c r="X364" s="4">
        <v>8.7157731780839178</v>
      </c>
      <c r="Y364" s="8">
        <v>9</v>
      </c>
      <c r="Z364" s="4">
        <v>17.431546356167836</v>
      </c>
      <c r="AA364" s="8">
        <v>9</v>
      </c>
      <c r="AB364" s="4">
        <v>8.7157731780839178</v>
      </c>
      <c r="AC364" s="8">
        <v>9</v>
      </c>
      <c r="AD364" s="4">
        <v>0</v>
      </c>
      <c r="AE364" s="10"/>
    </row>
    <row r="365" spans="1:31" ht="20.399999999999999" customHeight="1" x14ac:dyDescent="0.25">
      <c r="A365" s="4" t="s">
        <v>30</v>
      </c>
      <c r="B365">
        <v>8.09</v>
      </c>
      <c r="C365" s="4">
        <v>110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15</v>
      </c>
      <c r="L365" s="4">
        <v>2</v>
      </c>
      <c r="M365" s="4">
        <v>7</v>
      </c>
      <c r="N365" s="4">
        <v>30</v>
      </c>
      <c r="O365" s="4">
        <v>51</v>
      </c>
      <c r="P365" s="4">
        <v>5</v>
      </c>
      <c r="Q365" s="8">
        <f t="shared" si="12"/>
        <v>8</v>
      </c>
      <c r="R365" s="22">
        <v>0</v>
      </c>
      <c r="S365" s="8">
        <v>8</v>
      </c>
      <c r="T365" s="4">
        <v>123.43837821544017</v>
      </c>
      <c r="U365" s="8">
        <v>9</v>
      </c>
      <c r="V365" s="4">
        <v>16.458450428725357</v>
      </c>
      <c r="W365" s="8">
        <v>9</v>
      </c>
      <c r="X365" s="4">
        <v>57.604576500538755</v>
      </c>
      <c r="Y365" s="8">
        <v>9</v>
      </c>
      <c r="Z365" s="4">
        <v>246.87675643088033</v>
      </c>
      <c r="AA365" s="8">
        <v>9</v>
      </c>
      <c r="AB365" s="4">
        <v>419.69048593249664</v>
      </c>
      <c r="AC365" s="8">
        <v>9</v>
      </c>
      <c r="AD365" s="4">
        <v>41.146126071813391</v>
      </c>
      <c r="AE365" s="10"/>
    </row>
    <row r="366" spans="1:31" ht="20.399999999999999" customHeight="1" x14ac:dyDescent="0.25">
      <c r="A366" s="4" t="s">
        <v>30</v>
      </c>
      <c r="B366">
        <v>8.09</v>
      </c>
      <c r="C366" s="4">
        <v>172</v>
      </c>
      <c r="D366" s="4">
        <v>4</v>
      </c>
      <c r="E366" s="4">
        <v>0</v>
      </c>
      <c r="F366" s="4">
        <v>3</v>
      </c>
      <c r="G366" s="4">
        <v>0</v>
      </c>
      <c r="H366" s="4">
        <v>0</v>
      </c>
      <c r="I366" s="4">
        <v>0</v>
      </c>
      <c r="J366" s="4">
        <v>0</v>
      </c>
      <c r="K366" s="4">
        <v>31</v>
      </c>
      <c r="L366" s="4">
        <v>17</v>
      </c>
      <c r="M366" s="4">
        <v>3</v>
      </c>
      <c r="N366" s="4">
        <v>60</v>
      </c>
      <c r="O366" s="4">
        <v>51</v>
      </c>
      <c r="P366" s="4">
        <v>17</v>
      </c>
      <c r="Q366" s="8">
        <f t="shared" si="12"/>
        <v>8</v>
      </c>
      <c r="R366" s="22">
        <v>0</v>
      </c>
      <c r="S366" s="8">
        <v>8</v>
      </c>
      <c r="T366" s="4">
        <v>256.11577061705816</v>
      </c>
      <c r="U366" s="8">
        <v>9</v>
      </c>
      <c r="V366" s="4">
        <v>140.45058388677384</v>
      </c>
      <c r="W366" s="8">
        <v>9</v>
      </c>
      <c r="X366" s="4">
        <v>24.785397156489502</v>
      </c>
      <c r="Y366" s="8">
        <v>9</v>
      </c>
      <c r="Z366" s="4">
        <v>495.70794312979001</v>
      </c>
      <c r="AA366" s="8">
        <v>9</v>
      </c>
      <c r="AB366" s="4">
        <v>421.35175166032161</v>
      </c>
      <c r="AC366" s="8">
        <v>9</v>
      </c>
      <c r="AD366" s="4">
        <v>140.45058388677384</v>
      </c>
      <c r="AE366" s="10"/>
    </row>
    <row r="367" spans="1:31" ht="20.399999999999999" customHeight="1" x14ac:dyDescent="0.25">
      <c r="A367" s="4" t="s">
        <v>30</v>
      </c>
      <c r="B367">
        <v>8.09</v>
      </c>
      <c r="C367" s="4">
        <v>22</v>
      </c>
      <c r="D367" s="4">
        <v>1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10</v>
      </c>
      <c r="L367" s="4">
        <v>0</v>
      </c>
      <c r="M367" s="4">
        <v>0</v>
      </c>
      <c r="N367" s="4">
        <v>7</v>
      </c>
      <c r="O367" s="4">
        <v>4</v>
      </c>
      <c r="P367" s="4">
        <v>2</v>
      </c>
      <c r="Q367" s="8">
        <f t="shared" si="12"/>
        <v>8</v>
      </c>
      <c r="R367" s="22">
        <v>0</v>
      </c>
      <c r="S367" s="8">
        <v>8</v>
      </c>
      <c r="T367" s="4">
        <v>82.695499964721932</v>
      </c>
      <c r="U367" s="8">
        <v>9</v>
      </c>
      <c r="V367" s="4">
        <v>0</v>
      </c>
      <c r="W367" s="8">
        <v>9</v>
      </c>
      <c r="X367" s="4">
        <v>0</v>
      </c>
      <c r="Y367" s="8">
        <v>9</v>
      </c>
      <c r="Z367" s="4">
        <v>57.88684997530536</v>
      </c>
      <c r="AA367" s="8">
        <v>9</v>
      </c>
      <c r="AB367" s="4">
        <v>33.078199985888773</v>
      </c>
      <c r="AC367" s="8">
        <v>9</v>
      </c>
      <c r="AD367" s="4">
        <v>16.539099992944386</v>
      </c>
      <c r="AE367" s="10"/>
    </row>
    <row r="368" spans="1:31" ht="20.399999999999999" customHeight="1" x14ac:dyDescent="0.25">
      <c r="A368" s="4" t="s">
        <v>30</v>
      </c>
      <c r="B368">
        <v>8.09</v>
      </c>
      <c r="C368" s="4">
        <v>124</v>
      </c>
      <c r="D368" s="4">
        <v>5</v>
      </c>
      <c r="E368" s="4">
        <v>2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31</v>
      </c>
      <c r="L368" s="4">
        <v>10</v>
      </c>
      <c r="M368" s="4">
        <v>4</v>
      </c>
      <c r="N368" s="4">
        <v>45</v>
      </c>
      <c r="O368" s="4">
        <v>30</v>
      </c>
      <c r="P368" s="4">
        <v>11</v>
      </c>
      <c r="Q368" s="8">
        <f t="shared" si="12"/>
        <v>8</v>
      </c>
      <c r="R368" s="22">
        <v>0</v>
      </c>
      <c r="S368" s="8">
        <v>8</v>
      </c>
      <c r="T368" s="4">
        <v>259.92389722310037</v>
      </c>
      <c r="U368" s="8">
        <v>9</v>
      </c>
      <c r="V368" s="4">
        <v>83.846418459064637</v>
      </c>
      <c r="W368" s="8">
        <v>9</v>
      </c>
      <c r="X368" s="4">
        <v>33.538567383625853</v>
      </c>
      <c r="Y368" s="8">
        <v>9</v>
      </c>
      <c r="Z368" s="4">
        <v>377.30888306579084</v>
      </c>
      <c r="AA368" s="8">
        <v>9</v>
      </c>
      <c r="AB368" s="4">
        <v>251.53925537719391</v>
      </c>
      <c r="AC368" s="8">
        <v>9</v>
      </c>
      <c r="AD368" s="4">
        <v>92.231060304971095</v>
      </c>
      <c r="AE368" s="10"/>
    </row>
    <row r="369" spans="1:31" ht="20.399999999999999" customHeight="1" x14ac:dyDescent="0.25">
      <c r="A369" s="4" t="s">
        <v>30</v>
      </c>
      <c r="B369">
        <v>8.09</v>
      </c>
      <c r="C369" s="4">
        <v>0</v>
      </c>
      <c r="D369" s="4">
        <v>4</v>
      </c>
      <c r="E369" s="4">
        <v>1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</v>
      </c>
      <c r="N369" s="4">
        <v>2</v>
      </c>
      <c r="O369" s="4">
        <v>2</v>
      </c>
      <c r="P369" s="4">
        <v>0</v>
      </c>
      <c r="Q369" s="8">
        <f t="shared" si="12"/>
        <v>8</v>
      </c>
      <c r="R369" s="22">
        <v>0</v>
      </c>
      <c r="S369" s="8">
        <v>8</v>
      </c>
      <c r="T369" s="4">
        <v>0</v>
      </c>
      <c r="U369" s="8">
        <v>9</v>
      </c>
      <c r="V369" s="4">
        <v>0</v>
      </c>
      <c r="W369" s="8">
        <v>9</v>
      </c>
      <c r="X369" s="4">
        <v>10.543424084141938</v>
      </c>
      <c r="Y369" s="8">
        <v>9</v>
      </c>
      <c r="Z369" s="4">
        <v>21.086848168283876</v>
      </c>
      <c r="AA369" s="8">
        <v>9</v>
      </c>
      <c r="AB369" s="4">
        <v>21.086848168283876</v>
      </c>
      <c r="AC369" s="8">
        <v>9</v>
      </c>
      <c r="AD369" s="4">
        <v>0</v>
      </c>
      <c r="AE369" s="10"/>
    </row>
    <row r="370" spans="1:31" ht="20.399999999999999" customHeight="1" x14ac:dyDescent="0.25">
      <c r="A370" s="4" t="s">
        <v>30</v>
      </c>
      <c r="B370">
        <v>8.09</v>
      </c>
      <c r="C370" s="4">
        <v>101</v>
      </c>
      <c r="D370" s="4">
        <v>7</v>
      </c>
      <c r="E370" s="4">
        <v>2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19</v>
      </c>
      <c r="L370" s="4">
        <v>2</v>
      </c>
      <c r="M370" s="4">
        <v>7</v>
      </c>
      <c r="N370" s="4">
        <v>32</v>
      </c>
      <c r="O370" s="4">
        <v>43</v>
      </c>
      <c r="P370" s="4">
        <v>7</v>
      </c>
      <c r="Q370" s="8">
        <f t="shared" si="12"/>
        <v>8</v>
      </c>
      <c r="R370" s="22">
        <v>0</v>
      </c>
      <c r="S370" s="8">
        <v>8</v>
      </c>
      <c r="T370" s="4">
        <v>160.19233230449271</v>
      </c>
      <c r="U370" s="8">
        <v>9</v>
      </c>
      <c r="V370" s="4">
        <v>16.862350768893968</v>
      </c>
      <c r="W370" s="8">
        <v>9</v>
      </c>
      <c r="X370" s="4">
        <v>59.018227691128892</v>
      </c>
      <c r="Y370" s="8">
        <v>9</v>
      </c>
      <c r="Z370" s="4">
        <v>269.79761230230349</v>
      </c>
      <c r="AA370" s="8">
        <v>9</v>
      </c>
      <c r="AB370" s="4">
        <v>362.5405415312203</v>
      </c>
      <c r="AC370" s="8">
        <v>9</v>
      </c>
      <c r="AD370" s="4">
        <v>59.018227691128892</v>
      </c>
      <c r="AE370" s="10"/>
    </row>
    <row r="371" spans="1:31" ht="20.399999999999999" customHeight="1" x14ac:dyDescent="0.25">
      <c r="A371" s="4" t="s">
        <v>30</v>
      </c>
      <c r="B371">
        <v>8.09</v>
      </c>
      <c r="C371" s="4">
        <v>296</v>
      </c>
      <c r="D371" s="4">
        <v>2</v>
      </c>
      <c r="E371" s="4">
        <v>1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>
        <v>37</v>
      </c>
      <c r="L371" s="4">
        <v>5</v>
      </c>
      <c r="M371" s="4">
        <v>4</v>
      </c>
      <c r="N371" s="4">
        <v>75</v>
      </c>
      <c r="O371" s="4">
        <v>92</v>
      </c>
      <c r="P371" s="4">
        <v>87</v>
      </c>
      <c r="Q371" s="8">
        <f t="shared" si="12"/>
        <v>8</v>
      </c>
      <c r="R371" s="22">
        <v>0</v>
      </c>
      <c r="S371" s="8">
        <v>8</v>
      </c>
      <c r="T371" s="4">
        <v>305.76683627000597</v>
      </c>
      <c r="U371" s="8">
        <v>9</v>
      </c>
      <c r="V371" s="4">
        <v>41.319842739189994</v>
      </c>
      <c r="W371" s="8">
        <v>9</v>
      </c>
      <c r="X371" s="4">
        <v>33.055874191351997</v>
      </c>
      <c r="Y371" s="8">
        <v>9</v>
      </c>
      <c r="Z371" s="4">
        <v>619.79764108784991</v>
      </c>
      <c r="AA371" s="8">
        <v>9</v>
      </c>
      <c r="AB371" s="4">
        <v>760.28510640109585</v>
      </c>
      <c r="AC371" s="8">
        <v>9</v>
      </c>
      <c r="AD371" s="4">
        <v>718.96526366190585</v>
      </c>
      <c r="AE371" s="10"/>
    </row>
    <row r="372" spans="1:31" ht="20.399999999999999" customHeight="1" x14ac:dyDescent="0.25">
      <c r="A372" s="4" t="s">
        <v>30</v>
      </c>
      <c r="B372">
        <v>8.09</v>
      </c>
      <c r="C372" s="4">
        <v>278</v>
      </c>
      <c r="D372" s="4">
        <v>9</v>
      </c>
      <c r="E372" s="4">
        <v>6</v>
      </c>
      <c r="F372" s="4">
        <v>0</v>
      </c>
      <c r="G372" s="4">
        <v>0</v>
      </c>
      <c r="H372" s="4">
        <v>1</v>
      </c>
      <c r="I372" s="4">
        <v>0</v>
      </c>
      <c r="J372" s="4">
        <v>0</v>
      </c>
      <c r="K372" s="4">
        <v>29</v>
      </c>
      <c r="L372" s="4">
        <v>33</v>
      </c>
      <c r="M372" s="4">
        <v>3</v>
      </c>
      <c r="N372" s="4">
        <v>92</v>
      </c>
      <c r="O372" s="4">
        <v>51</v>
      </c>
      <c r="P372" s="4">
        <v>86</v>
      </c>
      <c r="Q372" s="8">
        <f t="shared" si="12"/>
        <v>8</v>
      </c>
      <c r="R372" s="22">
        <v>0</v>
      </c>
      <c r="S372" s="8">
        <v>8</v>
      </c>
      <c r="T372" s="4">
        <v>243.38951310329873</v>
      </c>
      <c r="U372" s="8">
        <v>9</v>
      </c>
      <c r="V372" s="4">
        <v>276.96048042789164</v>
      </c>
      <c r="W372" s="8">
        <v>9</v>
      </c>
      <c r="X372" s="4">
        <v>25.178225493444696</v>
      </c>
      <c r="Y372" s="8">
        <v>9</v>
      </c>
      <c r="Z372" s="4">
        <v>772.1322484656373</v>
      </c>
      <c r="AA372" s="8">
        <v>9</v>
      </c>
      <c r="AB372" s="4">
        <v>428.02983338855984</v>
      </c>
      <c r="AC372" s="8">
        <v>9</v>
      </c>
      <c r="AD372" s="4">
        <v>721.77579747874779</v>
      </c>
      <c r="AE372" s="10"/>
    </row>
    <row r="373" spans="1:31" ht="20.399999999999999" customHeight="1" x14ac:dyDescent="0.25">
      <c r="A373" s="4" t="s">
        <v>30</v>
      </c>
      <c r="B373">
        <v>8.09</v>
      </c>
      <c r="C373" s="4">
        <v>231</v>
      </c>
      <c r="D373" s="4">
        <v>1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32</v>
      </c>
      <c r="L373" s="4">
        <v>1</v>
      </c>
      <c r="M373" s="4">
        <v>3</v>
      </c>
      <c r="N373" s="4">
        <v>62</v>
      </c>
      <c r="O373" s="4">
        <v>34</v>
      </c>
      <c r="P373" s="4">
        <v>100</v>
      </c>
      <c r="Q373" s="8">
        <f t="shared" si="12"/>
        <v>8</v>
      </c>
      <c r="R373" s="22">
        <v>0</v>
      </c>
      <c r="S373" s="8">
        <v>8</v>
      </c>
      <c r="T373" s="4">
        <v>263.46313375457385</v>
      </c>
      <c r="U373" s="8">
        <v>9</v>
      </c>
      <c r="V373" s="4">
        <v>8.2332229298304327</v>
      </c>
      <c r="W373" s="8">
        <v>9</v>
      </c>
      <c r="X373" s="4">
        <v>24.699668789491295</v>
      </c>
      <c r="Y373" s="8">
        <v>9</v>
      </c>
      <c r="Z373" s="4">
        <v>510.4598216494868</v>
      </c>
      <c r="AA373" s="8">
        <v>9</v>
      </c>
      <c r="AB373" s="4">
        <v>279.92957961423468</v>
      </c>
      <c r="AC373" s="8">
        <v>9</v>
      </c>
      <c r="AD373" s="4">
        <v>823.32229298304321</v>
      </c>
      <c r="AE373" s="10"/>
    </row>
    <row r="374" spans="1:31" ht="20.399999999999999" customHeight="1" x14ac:dyDescent="0.25">
      <c r="A374" s="4" t="s">
        <v>31</v>
      </c>
      <c r="B374">
        <v>8.14</v>
      </c>
      <c r="C374" s="4">
        <v>196</v>
      </c>
      <c r="D374" s="4">
        <v>5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13</v>
      </c>
      <c r="L374" s="4">
        <v>6</v>
      </c>
      <c r="M374" s="4">
        <v>0</v>
      </c>
      <c r="N374" s="4">
        <v>38</v>
      </c>
      <c r="O374" s="4">
        <v>37</v>
      </c>
      <c r="P374" s="4">
        <v>107</v>
      </c>
      <c r="Q374" s="8">
        <f t="shared" si="12"/>
        <v>8</v>
      </c>
      <c r="R374" s="22">
        <v>0</v>
      </c>
      <c r="S374" s="8">
        <v>9</v>
      </c>
      <c r="T374" s="4">
        <v>107.27985589245473</v>
      </c>
      <c r="U374" s="8">
        <v>9</v>
      </c>
      <c r="V374" s="4">
        <v>49.513779642671416</v>
      </c>
      <c r="W374" s="8">
        <v>9</v>
      </c>
      <c r="X374" s="4">
        <v>0</v>
      </c>
      <c r="Y374" s="8">
        <v>9</v>
      </c>
      <c r="Z374" s="4">
        <v>313.58727107025231</v>
      </c>
      <c r="AA374" s="8">
        <v>9</v>
      </c>
      <c r="AB374" s="4">
        <v>305.33497446314038</v>
      </c>
      <c r="AC374" s="8">
        <v>10</v>
      </c>
      <c r="AD374" s="4">
        <v>882.99573696097355</v>
      </c>
      <c r="AE374" s="10"/>
    </row>
    <row r="375" spans="1:31" ht="20.399999999999999" customHeight="1" x14ac:dyDescent="0.25">
      <c r="A375" s="4" t="s">
        <v>31</v>
      </c>
      <c r="B375">
        <v>8.14</v>
      </c>
      <c r="C375" s="4">
        <v>0</v>
      </c>
      <c r="D375" s="4">
        <v>3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1</v>
      </c>
      <c r="L375" s="4">
        <v>0</v>
      </c>
      <c r="M375" s="4">
        <v>0</v>
      </c>
      <c r="N375" s="4">
        <v>1</v>
      </c>
      <c r="O375" s="4">
        <v>1</v>
      </c>
      <c r="P375" s="4">
        <v>0</v>
      </c>
      <c r="Q375" s="8">
        <f t="shared" si="12"/>
        <v>8</v>
      </c>
      <c r="R375" s="22">
        <v>0</v>
      </c>
      <c r="S375" s="8">
        <v>9</v>
      </c>
      <c r="T375" s="4">
        <v>9.1566952028815383</v>
      </c>
      <c r="U375" s="8">
        <v>9</v>
      </c>
      <c r="V375" s="4">
        <v>0</v>
      </c>
      <c r="W375" s="8">
        <v>9</v>
      </c>
      <c r="X375" s="4">
        <v>0</v>
      </c>
      <c r="Y375" s="8">
        <v>9</v>
      </c>
      <c r="Z375" s="4">
        <v>9.1566952028815383</v>
      </c>
      <c r="AA375" s="8">
        <v>9</v>
      </c>
      <c r="AB375" s="4">
        <v>9.1566952028815383</v>
      </c>
      <c r="AC375" s="8">
        <v>10</v>
      </c>
      <c r="AD375" s="4">
        <v>0</v>
      </c>
      <c r="AE375" s="10"/>
    </row>
    <row r="376" spans="1:31" ht="20.399999999999999" customHeight="1" x14ac:dyDescent="0.25">
      <c r="A376" s="4" t="s">
        <v>31</v>
      </c>
      <c r="B376">
        <v>8.14</v>
      </c>
      <c r="C376" s="4">
        <v>321</v>
      </c>
      <c r="D376" s="4">
        <v>10</v>
      </c>
      <c r="E376" s="4">
        <v>1</v>
      </c>
      <c r="F376" s="4">
        <v>1</v>
      </c>
      <c r="G376" s="4">
        <v>0</v>
      </c>
      <c r="H376" s="4">
        <v>0</v>
      </c>
      <c r="I376" s="4">
        <v>0</v>
      </c>
      <c r="J376" s="4">
        <v>0</v>
      </c>
      <c r="K376" s="4">
        <v>35</v>
      </c>
      <c r="L376" s="4">
        <v>4</v>
      </c>
      <c r="M376" s="4">
        <v>16</v>
      </c>
      <c r="N376" s="4">
        <v>97</v>
      </c>
      <c r="O376" s="4">
        <v>75</v>
      </c>
      <c r="P376" s="4">
        <v>106</v>
      </c>
      <c r="Q376" s="8">
        <f t="shared" si="12"/>
        <v>8</v>
      </c>
      <c r="R376" s="22">
        <v>0</v>
      </c>
      <c r="S376" s="8">
        <v>9</v>
      </c>
      <c r="T376" s="4">
        <v>289.89824766268214</v>
      </c>
      <c r="U376" s="8">
        <v>9</v>
      </c>
      <c r="V376" s="4">
        <v>33.131228304306525</v>
      </c>
      <c r="W376" s="8">
        <v>9</v>
      </c>
      <c r="X376" s="4">
        <v>132.5249132172261</v>
      </c>
      <c r="Y376" s="8">
        <v>9</v>
      </c>
      <c r="Z376" s="4">
        <v>803.43228637943321</v>
      </c>
      <c r="AA376" s="8">
        <v>9</v>
      </c>
      <c r="AB376" s="4">
        <v>621.21053070574737</v>
      </c>
      <c r="AC376" s="8">
        <v>10</v>
      </c>
      <c r="AD376" s="4">
        <v>877.97755006412308</v>
      </c>
      <c r="AE376" s="10"/>
    </row>
    <row r="377" spans="1:31" ht="20.399999999999999" customHeight="1" x14ac:dyDescent="0.25">
      <c r="A377" s="4" t="s">
        <v>31</v>
      </c>
      <c r="B377">
        <v>8.14</v>
      </c>
      <c r="C377" s="4">
        <v>259</v>
      </c>
      <c r="D377" s="4">
        <v>2</v>
      </c>
      <c r="E377" s="4">
        <v>0</v>
      </c>
      <c r="F377" s="4">
        <v>4</v>
      </c>
      <c r="G377" s="4">
        <v>0</v>
      </c>
      <c r="H377" s="4">
        <v>0</v>
      </c>
      <c r="I377" s="4">
        <v>0</v>
      </c>
      <c r="J377" s="4">
        <v>0</v>
      </c>
      <c r="K377" s="4">
        <v>28</v>
      </c>
      <c r="L377" s="4">
        <v>4</v>
      </c>
      <c r="M377" s="4">
        <v>4</v>
      </c>
      <c r="N377" s="4">
        <v>42</v>
      </c>
      <c r="O377" s="4">
        <v>63</v>
      </c>
      <c r="P377" s="4">
        <v>124</v>
      </c>
      <c r="Q377" s="8">
        <f t="shared" si="12"/>
        <v>8</v>
      </c>
      <c r="R377" s="22">
        <v>0</v>
      </c>
      <c r="S377" s="8">
        <v>9</v>
      </c>
      <c r="T377" s="4">
        <v>230.91308424547441</v>
      </c>
      <c r="U377" s="8">
        <v>9</v>
      </c>
      <c r="V377" s="4">
        <v>32.987583463639197</v>
      </c>
      <c r="W377" s="8">
        <v>9</v>
      </c>
      <c r="X377" s="4">
        <v>32.987583463639197</v>
      </c>
      <c r="Y377" s="8">
        <v>9</v>
      </c>
      <c r="Z377" s="4">
        <v>346.36962636821158</v>
      </c>
      <c r="AA377" s="8">
        <v>9</v>
      </c>
      <c r="AB377" s="4">
        <v>519.55443955231749</v>
      </c>
      <c r="AC377" s="8">
        <v>10</v>
      </c>
      <c r="AD377" s="4">
        <v>1022.6150873728152</v>
      </c>
      <c r="AE377" s="10"/>
    </row>
    <row r="378" spans="1:31" ht="20.399999999999999" customHeight="1" x14ac:dyDescent="0.25">
      <c r="A378" s="4" t="s">
        <v>31</v>
      </c>
      <c r="B378">
        <v>8.14</v>
      </c>
      <c r="C378" s="4">
        <v>231</v>
      </c>
      <c r="D378" s="4">
        <v>3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36</v>
      </c>
      <c r="L378" s="4">
        <v>9</v>
      </c>
      <c r="M378" s="4">
        <v>12</v>
      </c>
      <c r="N378" s="4">
        <v>34</v>
      </c>
      <c r="O378" s="4">
        <v>46</v>
      </c>
      <c r="P378" s="4">
        <v>97</v>
      </c>
      <c r="Q378" s="8">
        <f t="shared" si="12"/>
        <v>8</v>
      </c>
      <c r="R378" s="22">
        <v>0</v>
      </c>
      <c r="S378" s="8">
        <v>9</v>
      </c>
      <c r="T378" s="4">
        <v>296.68017078868053</v>
      </c>
      <c r="U378" s="8">
        <v>9</v>
      </c>
      <c r="V378" s="4">
        <v>74.170042697170132</v>
      </c>
      <c r="W378" s="8">
        <v>9</v>
      </c>
      <c r="X378" s="4">
        <v>98.893390262893504</v>
      </c>
      <c r="Y378" s="8">
        <v>9</v>
      </c>
      <c r="Z378" s="4">
        <v>280.19793907819832</v>
      </c>
      <c r="AA378" s="8">
        <v>9</v>
      </c>
      <c r="AB378" s="4">
        <v>379.09132934109175</v>
      </c>
      <c r="AC378" s="8">
        <v>10</v>
      </c>
      <c r="AD378" s="4">
        <v>799.38823795838914</v>
      </c>
      <c r="AE378" s="10"/>
    </row>
    <row r="379" spans="1:31" ht="20.399999999999999" customHeight="1" x14ac:dyDescent="0.25">
      <c r="A379" s="4" t="s">
        <v>31</v>
      </c>
      <c r="B379">
        <v>8.14</v>
      </c>
      <c r="C379" s="4">
        <v>258</v>
      </c>
      <c r="D379" s="4">
        <v>14</v>
      </c>
      <c r="E379" s="4">
        <v>2</v>
      </c>
      <c r="F379" s="4">
        <v>1</v>
      </c>
      <c r="G379" s="4">
        <v>0</v>
      </c>
      <c r="H379" s="4">
        <v>0</v>
      </c>
      <c r="I379" s="4">
        <v>0</v>
      </c>
      <c r="J379" s="4">
        <v>0</v>
      </c>
      <c r="K379" s="4">
        <v>52</v>
      </c>
      <c r="L379" s="4">
        <v>5</v>
      </c>
      <c r="M379" s="4">
        <v>14</v>
      </c>
      <c r="N379" s="4">
        <v>57</v>
      </c>
      <c r="O379" s="4">
        <v>121</v>
      </c>
      <c r="P379" s="4">
        <v>26</v>
      </c>
      <c r="Q379" s="8">
        <f t="shared" si="12"/>
        <v>8</v>
      </c>
      <c r="R379" s="22">
        <v>0</v>
      </c>
      <c r="S379" s="8">
        <v>9</v>
      </c>
      <c r="T379" s="4">
        <v>433.48158468715548</v>
      </c>
      <c r="U379" s="8">
        <v>9</v>
      </c>
      <c r="V379" s="4">
        <v>41.680921604534177</v>
      </c>
      <c r="W379" s="8">
        <v>9</v>
      </c>
      <c r="X379" s="4">
        <v>116.70658049269569</v>
      </c>
      <c r="Y379" s="8">
        <v>9</v>
      </c>
      <c r="Z379" s="4">
        <v>475.16250629168962</v>
      </c>
      <c r="AA379" s="8">
        <v>9</v>
      </c>
      <c r="AB379" s="4">
        <v>1008.678302829727</v>
      </c>
      <c r="AC379" s="8">
        <v>10</v>
      </c>
      <c r="AD379" s="4">
        <v>216.74079234357774</v>
      </c>
      <c r="AE379" s="10"/>
    </row>
    <row r="380" spans="1:31" ht="20.399999999999999" customHeight="1" x14ac:dyDescent="0.25">
      <c r="A380" s="4" t="s">
        <v>31</v>
      </c>
      <c r="B380">
        <v>8.14</v>
      </c>
      <c r="C380" s="4">
        <v>144</v>
      </c>
      <c r="D380" s="4">
        <v>5</v>
      </c>
      <c r="E380" s="4">
        <v>0</v>
      </c>
      <c r="F380" s="4">
        <v>0</v>
      </c>
      <c r="G380" s="4">
        <v>1</v>
      </c>
      <c r="H380" s="4">
        <v>0</v>
      </c>
      <c r="I380" s="4">
        <v>0</v>
      </c>
      <c r="J380" s="4">
        <v>0</v>
      </c>
      <c r="K380" s="4">
        <v>17</v>
      </c>
      <c r="L380" s="4">
        <v>8</v>
      </c>
      <c r="M380" s="4">
        <v>9</v>
      </c>
      <c r="N380" s="4">
        <v>58</v>
      </c>
      <c r="O380" s="4">
        <v>52</v>
      </c>
      <c r="P380" s="4">
        <v>6</v>
      </c>
      <c r="Q380" s="8">
        <f t="shared" si="12"/>
        <v>8</v>
      </c>
      <c r="R380" s="22">
        <v>0</v>
      </c>
      <c r="S380" s="8">
        <v>9</v>
      </c>
      <c r="T380" s="4">
        <v>139.54181055240252</v>
      </c>
      <c r="U380" s="8">
        <v>9</v>
      </c>
      <c r="V380" s="4">
        <v>65.666734377601188</v>
      </c>
      <c r="W380" s="8">
        <v>9</v>
      </c>
      <c r="X380" s="4">
        <v>73.875076174801336</v>
      </c>
      <c r="Y380" s="8">
        <v>9</v>
      </c>
      <c r="Z380" s="4">
        <v>476.08382423760867</v>
      </c>
      <c r="AA380" s="8">
        <v>9</v>
      </c>
      <c r="AB380" s="4">
        <v>426.83377345440772</v>
      </c>
      <c r="AC380" s="8">
        <v>10</v>
      </c>
      <c r="AD380" s="4">
        <v>49.250050783200898</v>
      </c>
      <c r="AE380" s="10"/>
    </row>
    <row r="381" spans="1:31" ht="20.399999999999999" customHeight="1" x14ac:dyDescent="0.25">
      <c r="A381" s="4" t="s">
        <v>31</v>
      </c>
      <c r="B381">
        <v>8.14</v>
      </c>
      <c r="C381" s="4">
        <v>180</v>
      </c>
      <c r="D381" s="4">
        <v>4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26</v>
      </c>
      <c r="L381" s="4">
        <v>3</v>
      </c>
      <c r="M381" s="4">
        <v>6</v>
      </c>
      <c r="N381" s="4">
        <v>47</v>
      </c>
      <c r="O381" s="4">
        <v>74</v>
      </c>
      <c r="P381" s="4">
        <v>28</v>
      </c>
      <c r="Q381" s="8">
        <f t="shared" si="12"/>
        <v>8</v>
      </c>
      <c r="R381" s="22">
        <v>0</v>
      </c>
      <c r="S381" s="8">
        <v>9</v>
      </c>
      <c r="T381" s="4">
        <v>214.48407774085337</v>
      </c>
      <c r="U381" s="8">
        <v>9</v>
      </c>
      <c r="V381" s="4">
        <v>24.748162816252311</v>
      </c>
      <c r="W381" s="8">
        <v>9</v>
      </c>
      <c r="X381" s="4">
        <v>49.496325632504622</v>
      </c>
      <c r="Y381" s="8">
        <v>9</v>
      </c>
      <c r="Z381" s="4">
        <v>387.72121745461953</v>
      </c>
      <c r="AA381" s="8">
        <v>9</v>
      </c>
      <c r="AB381" s="4">
        <v>610.4546828008904</v>
      </c>
      <c r="AC381" s="8">
        <v>10</v>
      </c>
      <c r="AD381" s="4">
        <v>230.98285295168824</v>
      </c>
      <c r="AE381" s="10"/>
    </row>
    <row r="382" spans="1:31" ht="20.399999999999999" customHeight="1" x14ac:dyDescent="0.25">
      <c r="A382" s="4" t="s">
        <v>31</v>
      </c>
      <c r="B382">
        <v>8.14</v>
      </c>
      <c r="C382" s="4">
        <v>337</v>
      </c>
      <c r="D382" s="4">
        <v>2</v>
      </c>
      <c r="E382" s="4">
        <v>1</v>
      </c>
      <c r="F382" s="4">
        <v>2</v>
      </c>
      <c r="G382" s="4">
        <v>0</v>
      </c>
      <c r="H382" s="4">
        <v>1</v>
      </c>
      <c r="I382" s="4">
        <v>0</v>
      </c>
      <c r="J382" s="4">
        <v>0</v>
      </c>
      <c r="K382" s="4">
        <v>34</v>
      </c>
      <c r="L382" s="4">
        <v>16</v>
      </c>
      <c r="M382" s="4">
        <v>4</v>
      </c>
      <c r="N382" s="4">
        <v>63</v>
      </c>
      <c r="O382" s="4">
        <v>69</v>
      </c>
      <c r="P382" s="4">
        <v>157</v>
      </c>
      <c r="Q382" s="8">
        <f t="shared" si="12"/>
        <v>8</v>
      </c>
      <c r="R382" s="22">
        <v>0</v>
      </c>
      <c r="S382" s="8">
        <v>9</v>
      </c>
      <c r="T382" s="4">
        <v>280.15942143588649</v>
      </c>
      <c r="U382" s="8">
        <v>9</v>
      </c>
      <c r="V382" s="4">
        <v>131.83972773453482</v>
      </c>
      <c r="W382" s="8">
        <v>9</v>
      </c>
      <c r="X382" s="4">
        <v>32.959931933633705</v>
      </c>
      <c r="Y382" s="8">
        <v>9</v>
      </c>
      <c r="Z382" s="4">
        <v>519.11892795473079</v>
      </c>
      <c r="AA382" s="8">
        <v>9</v>
      </c>
      <c r="AB382" s="4">
        <v>568.55882585518134</v>
      </c>
      <c r="AC382" s="8">
        <v>10</v>
      </c>
      <c r="AD382" s="4">
        <v>1293.6773283951229</v>
      </c>
      <c r="AE382" s="10"/>
    </row>
    <row r="383" spans="1:31" ht="20.399999999999999" customHeight="1" x14ac:dyDescent="0.25">
      <c r="A383" s="4" t="s">
        <v>31</v>
      </c>
      <c r="B383">
        <v>8.14</v>
      </c>
      <c r="C383" s="4">
        <v>265</v>
      </c>
      <c r="D383" s="4">
        <v>6</v>
      </c>
      <c r="E383" s="4">
        <v>1</v>
      </c>
      <c r="F383" s="4">
        <v>0</v>
      </c>
      <c r="G383" s="4">
        <v>0</v>
      </c>
      <c r="H383" s="4">
        <v>1</v>
      </c>
      <c r="I383" s="4">
        <v>0</v>
      </c>
      <c r="J383" s="4">
        <v>0</v>
      </c>
      <c r="K383" s="4">
        <v>25</v>
      </c>
      <c r="L383" s="4">
        <v>3</v>
      </c>
      <c r="M383" s="4">
        <v>8</v>
      </c>
      <c r="N383" s="4">
        <v>111</v>
      </c>
      <c r="O383" s="4">
        <v>98</v>
      </c>
      <c r="P383" s="4">
        <v>28</v>
      </c>
      <c r="Q383" s="8">
        <f t="shared" si="12"/>
        <v>8</v>
      </c>
      <c r="R383" s="22">
        <v>0</v>
      </c>
      <c r="S383" s="8">
        <v>9</v>
      </c>
      <c r="T383" s="4">
        <v>206.27879001065054</v>
      </c>
      <c r="U383" s="8">
        <v>9</v>
      </c>
      <c r="V383" s="4">
        <v>24.753454801278064</v>
      </c>
      <c r="W383" s="8">
        <v>9</v>
      </c>
      <c r="X383" s="4">
        <v>66.009212803408161</v>
      </c>
      <c r="Y383" s="8">
        <v>9</v>
      </c>
      <c r="Z383" s="4">
        <v>915.87782764728831</v>
      </c>
      <c r="AA383" s="8">
        <v>9</v>
      </c>
      <c r="AB383" s="4">
        <v>808.61285684175004</v>
      </c>
      <c r="AC383" s="8">
        <v>10</v>
      </c>
      <c r="AD383" s="4">
        <v>231.03224481192859</v>
      </c>
      <c r="AE383" s="10"/>
    </row>
    <row r="384" spans="1:31" ht="20.399999999999999" customHeight="1" x14ac:dyDescent="0.25">
      <c r="A384" s="4" t="s">
        <v>31</v>
      </c>
      <c r="B384">
        <v>8.14</v>
      </c>
      <c r="C384" s="4">
        <v>182</v>
      </c>
      <c r="D384" s="4">
        <v>7</v>
      </c>
      <c r="E384" s="4">
        <v>0</v>
      </c>
      <c r="F384" s="4">
        <v>4</v>
      </c>
      <c r="G384" s="4">
        <v>0</v>
      </c>
      <c r="H384" s="4">
        <v>0</v>
      </c>
      <c r="I384" s="4">
        <v>0</v>
      </c>
      <c r="J384" s="4">
        <v>0</v>
      </c>
      <c r="K384" s="4">
        <v>30</v>
      </c>
      <c r="L384" s="4">
        <v>12</v>
      </c>
      <c r="M384" s="4">
        <v>6</v>
      </c>
      <c r="N384" s="4">
        <v>47</v>
      </c>
      <c r="O384" s="4">
        <v>24</v>
      </c>
      <c r="P384" s="4">
        <v>74</v>
      </c>
      <c r="Q384" s="8">
        <f t="shared" si="12"/>
        <v>8</v>
      </c>
      <c r="R384" s="22">
        <v>0</v>
      </c>
      <c r="S384" s="8">
        <v>9</v>
      </c>
      <c r="T384" s="4">
        <v>248.32547237946812</v>
      </c>
      <c r="U384" s="8">
        <v>9</v>
      </c>
      <c r="V384" s="4">
        <v>99.330188951787264</v>
      </c>
      <c r="W384" s="8">
        <v>9</v>
      </c>
      <c r="X384" s="4">
        <v>49.665094475893632</v>
      </c>
      <c r="Y384" s="8">
        <v>9</v>
      </c>
      <c r="Z384" s="4">
        <v>389.04324006116673</v>
      </c>
      <c r="AA384" s="8">
        <v>9</v>
      </c>
      <c r="AB384" s="4">
        <v>198.66037790357453</v>
      </c>
      <c r="AC384" s="8">
        <v>10</v>
      </c>
      <c r="AD384" s="4">
        <v>612.53616520268804</v>
      </c>
      <c r="AE384" s="10"/>
    </row>
    <row r="385" spans="1:31" ht="20.399999999999999" customHeight="1" x14ac:dyDescent="0.25">
      <c r="A385" s="4" t="s">
        <v>31</v>
      </c>
      <c r="B385">
        <v>8.14</v>
      </c>
      <c r="C385" s="4">
        <v>179</v>
      </c>
      <c r="D385" s="4">
        <v>8</v>
      </c>
      <c r="E385" s="4">
        <v>3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54</v>
      </c>
      <c r="L385" s="4">
        <v>5</v>
      </c>
      <c r="M385" s="4">
        <v>6</v>
      </c>
      <c r="N385" s="4">
        <v>63</v>
      </c>
      <c r="O385" s="4">
        <v>54</v>
      </c>
      <c r="P385" s="4">
        <v>8</v>
      </c>
      <c r="Q385" s="8">
        <f t="shared" si="12"/>
        <v>8</v>
      </c>
      <c r="R385" s="22">
        <v>0</v>
      </c>
      <c r="S385" s="8">
        <v>9</v>
      </c>
      <c r="T385" s="4">
        <v>453.1895698229589</v>
      </c>
      <c r="U385" s="8">
        <v>9</v>
      </c>
      <c r="V385" s="4">
        <v>41.961997205829526</v>
      </c>
      <c r="W385" s="8">
        <v>9</v>
      </c>
      <c r="X385" s="4">
        <v>50.35439664699544</v>
      </c>
      <c r="Y385" s="8">
        <v>9</v>
      </c>
      <c r="Z385" s="4">
        <v>528.72116479345209</v>
      </c>
      <c r="AA385" s="8">
        <v>9</v>
      </c>
      <c r="AB385" s="4">
        <v>453.1895698229589</v>
      </c>
      <c r="AC385" s="8">
        <v>10</v>
      </c>
      <c r="AD385" s="4">
        <v>67.139195529327253</v>
      </c>
      <c r="AE385" s="10"/>
    </row>
    <row r="386" spans="1:31" ht="20.399999999999999" customHeight="1" x14ac:dyDescent="0.25">
      <c r="A386" s="4" t="s">
        <v>31</v>
      </c>
      <c r="B386">
        <v>8.14</v>
      </c>
      <c r="C386" s="4">
        <v>274</v>
      </c>
      <c r="D386" s="4">
        <v>15</v>
      </c>
      <c r="E386" s="4">
        <v>2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74</v>
      </c>
      <c r="L386" s="4">
        <v>10</v>
      </c>
      <c r="M386" s="4">
        <v>8</v>
      </c>
      <c r="N386" s="4">
        <v>69</v>
      </c>
      <c r="O386" s="4">
        <v>49</v>
      </c>
      <c r="P386" s="4">
        <v>81</v>
      </c>
      <c r="Q386" s="8">
        <f t="shared" si="12"/>
        <v>8</v>
      </c>
      <c r="R386" s="22">
        <v>0</v>
      </c>
      <c r="S386" s="8">
        <v>9</v>
      </c>
      <c r="T386" s="4">
        <v>616.49853052843764</v>
      </c>
      <c r="U386" s="8">
        <v>9</v>
      </c>
      <c r="V386" s="4">
        <v>83.310612233572641</v>
      </c>
      <c r="W386" s="8">
        <v>9</v>
      </c>
      <c r="X386" s="4">
        <v>66.648489786858121</v>
      </c>
      <c r="Y386" s="8">
        <v>9</v>
      </c>
      <c r="Z386" s="4">
        <v>574.84322441165125</v>
      </c>
      <c r="AA386" s="8">
        <v>9</v>
      </c>
      <c r="AB386" s="4">
        <v>408.22199994450597</v>
      </c>
      <c r="AC386" s="8">
        <v>10</v>
      </c>
      <c r="AD386" s="4">
        <v>674.81595909193845</v>
      </c>
      <c r="AE386" s="10"/>
    </row>
    <row r="387" spans="1:31" ht="20.399999999999999" customHeight="1" x14ac:dyDescent="0.25">
      <c r="A387" s="4" t="s">
        <v>31</v>
      </c>
      <c r="B387">
        <v>8.14</v>
      </c>
      <c r="C387" s="4">
        <v>229</v>
      </c>
      <c r="D387" s="4">
        <v>1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43</v>
      </c>
      <c r="L387" s="4">
        <v>5</v>
      </c>
      <c r="M387" s="4">
        <v>0</v>
      </c>
      <c r="N387" s="4">
        <v>25</v>
      </c>
      <c r="O387" s="4">
        <v>48</v>
      </c>
      <c r="P387" s="4">
        <v>109</v>
      </c>
      <c r="Q387" s="8">
        <f t="shared" ref="Q387:Q450" si="13">(FLOOR($B387+C$1,1)-6)*4+FLOOR((($B387+C$1-FLOOR($B387+C$1,1))/0.15),1)</f>
        <v>8</v>
      </c>
      <c r="R387" s="22">
        <v>0</v>
      </c>
      <c r="S387" s="8">
        <v>9</v>
      </c>
      <c r="T387" s="4">
        <v>354.03008078066608</v>
      </c>
      <c r="U387" s="8">
        <v>9</v>
      </c>
      <c r="V387" s="4">
        <v>41.166288462868152</v>
      </c>
      <c r="W387" s="8">
        <v>9</v>
      </c>
      <c r="X387" s="4">
        <v>0</v>
      </c>
      <c r="Y387" s="8">
        <v>9</v>
      </c>
      <c r="Z387" s="4">
        <v>205.83144231434076</v>
      </c>
      <c r="AA387" s="8">
        <v>9</v>
      </c>
      <c r="AB387" s="4">
        <v>395.19636924353426</v>
      </c>
      <c r="AC387" s="8">
        <v>10</v>
      </c>
      <c r="AD387" s="4">
        <v>897.42508849052558</v>
      </c>
      <c r="AE387" s="10"/>
    </row>
    <row r="388" spans="1:31" ht="20.399999999999999" customHeight="1" x14ac:dyDescent="0.25">
      <c r="A388" s="4" t="s">
        <v>31</v>
      </c>
      <c r="B388">
        <v>8.14</v>
      </c>
      <c r="C388" s="4">
        <v>225</v>
      </c>
      <c r="D388" s="4">
        <v>5</v>
      </c>
      <c r="E388" s="4">
        <v>1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22</v>
      </c>
      <c r="L388" s="4">
        <v>2</v>
      </c>
      <c r="M388" s="4">
        <v>6</v>
      </c>
      <c r="N388" s="4">
        <v>61</v>
      </c>
      <c r="O388" s="4">
        <v>110</v>
      </c>
      <c r="P388" s="4">
        <v>30</v>
      </c>
      <c r="Q388" s="8">
        <f t="shared" si="13"/>
        <v>8</v>
      </c>
      <c r="R388" s="22">
        <v>0</v>
      </c>
      <c r="S388" s="8">
        <v>9</v>
      </c>
      <c r="T388" s="4">
        <v>182.23328465287557</v>
      </c>
      <c r="U388" s="8">
        <v>9</v>
      </c>
      <c r="V388" s="4">
        <v>16.566662241170508</v>
      </c>
      <c r="W388" s="8">
        <v>9</v>
      </c>
      <c r="X388" s="4">
        <v>49.699986723511529</v>
      </c>
      <c r="Y388" s="8">
        <v>9</v>
      </c>
      <c r="Z388" s="4">
        <v>505.28319835570051</v>
      </c>
      <c r="AA388" s="8">
        <v>9</v>
      </c>
      <c r="AB388" s="4">
        <v>911.16642326437795</v>
      </c>
      <c r="AC388" s="8">
        <v>10</v>
      </c>
      <c r="AD388" s="4">
        <v>248.49993361755764</v>
      </c>
      <c r="AE388" s="10"/>
    </row>
    <row r="389" spans="1:31" ht="20.399999999999999" customHeight="1" x14ac:dyDescent="0.25">
      <c r="A389" s="4" t="s">
        <v>31</v>
      </c>
      <c r="B389">
        <v>8.14</v>
      </c>
      <c r="C389" s="4">
        <v>151</v>
      </c>
      <c r="D389" s="4">
        <v>2</v>
      </c>
      <c r="E389" s="4">
        <v>1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9</v>
      </c>
      <c r="L389" s="4">
        <v>3</v>
      </c>
      <c r="M389" s="4">
        <v>4</v>
      </c>
      <c r="N389" s="4">
        <v>30</v>
      </c>
      <c r="O389" s="4">
        <v>28</v>
      </c>
      <c r="P389" s="4">
        <v>80</v>
      </c>
      <c r="Q389" s="8">
        <f t="shared" si="13"/>
        <v>8</v>
      </c>
      <c r="R389" s="22">
        <v>0</v>
      </c>
      <c r="S389" s="8">
        <v>9</v>
      </c>
      <c r="T389" s="4">
        <v>74.630848288658427</v>
      </c>
      <c r="U389" s="8">
        <v>9</v>
      </c>
      <c r="V389" s="4">
        <v>24.876949429552809</v>
      </c>
      <c r="W389" s="8">
        <v>9</v>
      </c>
      <c r="X389" s="4">
        <v>33.169265906070414</v>
      </c>
      <c r="Y389" s="8">
        <v>9</v>
      </c>
      <c r="Z389" s="4">
        <v>248.76949429552812</v>
      </c>
      <c r="AA389" s="8">
        <v>9</v>
      </c>
      <c r="AB389" s="4">
        <v>232.18486134249292</v>
      </c>
      <c r="AC389" s="8">
        <v>10</v>
      </c>
      <c r="AD389" s="4">
        <v>663.38531812140832</v>
      </c>
      <c r="AE389" s="10"/>
    </row>
    <row r="390" spans="1:31" ht="20.399999999999999" customHeight="1" x14ac:dyDescent="0.25">
      <c r="A390" s="4" t="s">
        <v>31</v>
      </c>
      <c r="B390">
        <v>8.14</v>
      </c>
      <c r="C390" s="4">
        <v>122</v>
      </c>
      <c r="D390" s="4">
        <v>6</v>
      </c>
      <c r="E390" s="4">
        <v>1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28</v>
      </c>
      <c r="L390" s="4">
        <v>7</v>
      </c>
      <c r="M390" s="4">
        <v>6</v>
      </c>
      <c r="N390" s="4">
        <v>35</v>
      </c>
      <c r="O390" s="4">
        <v>45</v>
      </c>
      <c r="P390" s="4">
        <v>8</v>
      </c>
      <c r="Q390" s="8">
        <f t="shared" si="13"/>
        <v>8</v>
      </c>
      <c r="R390" s="22">
        <v>0</v>
      </c>
      <c r="S390" s="8">
        <v>9</v>
      </c>
      <c r="T390" s="4">
        <v>233.33246228995458</v>
      </c>
      <c r="U390" s="8">
        <v>9</v>
      </c>
      <c r="V390" s="4">
        <v>58.333115572488644</v>
      </c>
      <c r="W390" s="8">
        <v>9</v>
      </c>
      <c r="X390" s="4">
        <v>49.999813347847414</v>
      </c>
      <c r="Y390" s="8">
        <v>9</v>
      </c>
      <c r="Z390" s="4">
        <v>291.66557786244329</v>
      </c>
      <c r="AA390" s="8">
        <v>9</v>
      </c>
      <c r="AB390" s="4">
        <v>374.99860010885561</v>
      </c>
      <c r="AC390" s="8">
        <v>10</v>
      </c>
      <c r="AD390" s="4">
        <v>66.666417797129881</v>
      </c>
      <c r="AE390" s="10"/>
    </row>
    <row r="391" spans="1:31" ht="20.399999999999999" customHeight="1" x14ac:dyDescent="0.25">
      <c r="A391" s="4" t="s">
        <v>31</v>
      </c>
      <c r="B391">
        <v>8.14</v>
      </c>
      <c r="C391" s="4">
        <v>119</v>
      </c>
      <c r="D391" s="4">
        <v>3</v>
      </c>
      <c r="E391" s="4">
        <v>2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16</v>
      </c>
      <c r="L391" s="4">
        <v>2</v>
      </c>
      <c r="M391" s="4">
        <v>6</v>
      </c>
      <c r="N391" s="4">
        <v>37</v>
      </c>
      <c r="O391" s="4">
        <v>51</v>
      </c>
      <c r="P391" s="4">
        <v>12</v>
      </c>
      <c r="Q391" s="8">
        <f t="shared" si="13"/>
        <v>8</v>
      </c>
      <c r="R391" s="22">
        <v>0</v>
      </c>
      <c r="S391" s="8">
        <v>9</v>
      </c>
      <c r="T391" s="4">
        <v>134.05529875305425</v>
      </c>
      <c r="U391" s="8">
        <v>9</v>
      </c>
      <c r="V391" s="4">
        <v>16.756912344131781</v>
      </c>
      <c r="W391" s="8">
        <v>9</v>
      </c>
      <c r="X391" s="4">
        <v>50.270737032395338</v>
      </c>
      <c r="Y391" s="8">
        <v>9</v>
      </c>
      <c r="Z391" s="4">
        <v>310.00287836643793</v>
      </c>
      <c r="AA391" s="8">
        <v>9</v>
      </c>
      <c r="AB391" s="4">
        <v>427.30126477536038</v>
      </c>
      <c r="AC391" s="8">
        <v>10</v>
      </c>
      <c r="AD391" s="4">
        <v>100.54147406479068</v>
      </c>
      <c r="AE391" s="10"/>
    </row>
    <row r="392" spans="1:31" ht="20.399999999999999" customHeight="1" x14ac:dyDescent="0.25">
      <c r="A392" s="4" t="s">
        <v>31</v>
      </c>
      <c r="B392">
        <v>8.14</v>
      </c>
      <c r="C392" s="4">
        <v>166</v>
      </c>
      <c r="D392" s="4">
        <v>3</v>
      </c>
      <c r="E392" s="4">
        <v>0</v>
      </c>
      <c r="F392" s="4">
        <v>0</v>
      </c>
      <c r="G392" s="4">
        <v>0</v>
      </c>
      <c r="H392" s="4">
        <v>1</v>
      </c>
      <c r="I392" s="4">
        <v>0</v>
      </c>
      <c r="J392" s="4">
        <v>0</v>
      </c>
      <c r="K392" s="4">
        <v>37</v>
      </c>
      <c r="L392" s="4">
        <v>9</v>
      </c>
      <c r="M392" s="4">
        <v>2</v>
      </c>
      <c r="N392" s="4">
        <v>23</v>
      </c>
      <c r="O392" s="4">
        <v>7</v>
      </c>
      <c r="P392" s="4">
        <v>92</v>
      </c>
      <c r="Q392" s="8">
        <f t="shared" si="13"/>
        <v>8</v>
      </c>
      <c r="R392" s="22">
        <v>0</v>
      </c>
      <c r="S392" s="8">
        <v>9</v>
      </c>
      <c r="T392" s="4">
        <v>303.46761542725358</v>
      </c>
      <c r="U392" s="8">
        <v>9</v>
      </c>
      <c r="V392" s="4">
        <v>73.816446995818438</v>
      </c>
      <c r="W392" s="8">
        <v>9</v>
      </c>
      <c r="X392" s="4">
        <v>16.403654887959654</v>
      </c>
      <c r="Y392" s="8">
        <v>9</v>
      </c>
      <c r="Z392" s="4">
        <v>188.64203121153599</v>
      </c>
      <c r="AA392" s="8">
        <v>9</v>
      </c>
      <c r="AB392" s="4">
        <v>57.412792107858778</v>
      </c>
      <c r="AC392" s="8">
        <v>10</v>
      </c>
      <c r="AD392" s="4">
        <v>754.56812484614397</v>
      </c>
      <c r="AE392" s="10"/>
    </row>
    <row r="393" spans="1:31" ht="20.399999999999999" customHeight="1" x14ac:dyDescent="0.25">
      <c r="A393" s="4" t="s">
        <v>31</v>
      </c>
      <c r="B393">
        <v>8.14</v>
      </c>
      <c r="C393" s="4">
        <v>377</v>
      </c>
      <c r="D393" s="4">
        <v>6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47</v>
      </c>
      <c r="L393" s="4">
        <v>25</v>
      </c>
      <c r="M393" s="4">
        <v>2</v>
      </c>
      <c r="N393" s="4">
        <v>76</v>
      </c>
      <c r="O393" s="4">
        <v>39</v>
      </c>
      <c r="P393" s="4">
        <v>194</v>
      </c>
      <c r="Q393" s="8">
        <f t="shared" si="13"/>
        <v>8</v>
      </c>
      <c r="R393" s="22">
        <v>0</v>
      </c>
      <c r="S393" s="8">
        <v>9</v>
      </c>
      <c r="T393" s="4">
        <v>387.45647420497363</v>
      </c>
      <c r="U393" s="8">
        <v>9</v>
      </c>
      <c r="V393" s="4">
        <v>206.09386925796468</v>
      </c>
      <c r="W393" s="8">
        <v>9</v>
      </c>
      <c r="X393" s="4">
        <v>16.487509540637177</v>
      </c>
      <c r="Y393" s="8">
        <v>9</v>
      </c>
      <c r="Z393" s="4">
        <v>626.52536254421261</v>
      </c>
      <c r="AA393" s="8">
        <v>9</v>
      </c>
      <c r="AB393" s="4">
        <v>321.50643604242492</v>
      </c>
      <c r="AC393" s="8">
        <v>10</v>
      </c>
      <c r="AD393" s="4">
        <v>1599.2884254418061</v>
      </c>
      <c r="AE393" s="10"/>
    </row>
    <row r="394" spans="1:31" ht="20.399999999999999" customHeight="1" x14ac:dyDescent="0.25">
      <c r="A394" s="4" t="s">
        <v>31</v>
      </c>
      <c r="B394">
        <v>8.14</v>
      </c>
      <c r="C394" s="4">
        <v>234</v>
      </c>
      <c r="D394" s="4">
        <v>7</v>
      </c>
      <c r="E394" s="4">
        <v>3</v>
      </c>
      <c r="F394" s="4">
        <v>1</v>
      </c>
      <c r="G394" s="4">
        <v>0</v>
      </c>
      <c r="H394" s="4">
        <v>0</v>
      </c>
      <c r="I394" s="4">
        <v>0</v>
      </c>
      <c r="J394" s="4">
        <v>0</v>
      </c>
      <c r="K394" s="4">
        <v>31</v>
      </c>
      <c r="L394" s="4">
        <v>20</v>
      </c>
      <c r="M394" s="4">
        <v>9</v>
      </c>
      <c r="N394" s="4">
        <v>56</v>
      </c>
      <c r="O394" s="4">
        <v>64</v>
      </c>
      <c r="P394" s="4">
        <v>65</v>
      </c>
      <c r="Q394" s="8">
        <f t="shared" si="13"/>
        <v>8</v>
      </c>
      <c r="R394" s="22">
        <v>0</v>
      </c>
      <c r="S394" s="8">
        <v>9</v>
      </c>
      <c r="T394" s="4">
        <v>259.00092018409924</v>
      </c>
      <c r="U394" s="8">
        <v>9</v>
      </c>
      <c r="V394" s="4">
        <v>167.0973678607092</v>
      </c>
      <c r="W394" s="8">
        <v>9</v>
      </c>
      <c r="X394" s="4">
        <v>75.193815537319153</v>
      </c>
      <c r="Y394" s="8">
        <v>9</v>
      </c>
      <c r="Z394" s="4">
        <v>467.87263000998581</v>
      </c>
      <c r="AA394" s="8">
        <v>9</v>
      </c>
      <c r="AB394" s="4">
        <v>534.71157715426943</v>
      </c>
      <c r="AC394" s="8">
        <v>10</v>
      </c>
      <c r="AD394" s="4">
        <v>543.06644554730485</v>
      </c>
      <c r="AE394" s="10"/>
    </row>
    <row r="395" spans="1:31" ht="20.399999999999999" customHeight="1" x14ac:dyDescent="0.25">
      <c r="A395" s="4" t="s">
        <v>32</v>
      </c>
      <c r="B395">
        <v>8.18</v>
      </c>
      <c r="C395" s="4">
        <v>243</v>
      </c>
      <c r="D395" s="4">
        <v>6</v>
      </c>
      <c r="E395" s="4">
        <v>4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15</v>
      </c>
      <c r="L395" s="4">
        <v>11</v>
      </c>
      <c r="M395" s="4">
        <v>6</v>
      </c>
      <c r="N395" s="4">
        <v>117</v>
      </c>
      <c r="O395" s="4">
        <v>88</v>
      </c>
      <c r="P395" s="4">
        <v>16</v>
      </c>
      <c r="Q395" s="8">
        <f t="shared" si="13"/>
        <v>9</v>
      </c>
      <c r="R395" s="22">
        <v>0</v>
      </c>
      <c r="S395" s="8">
        <v>9</v>
      </c>
      <c r="T395" s="4">
        <v>125.63260415479175</v>
      </c>
      <c r="U395" s="8">
        <v>9</v>
      </c>
      <c r="V395" s="4">
        <v>92.130576380180614</v>
      </c>
      <c r="W395" s="8">
        <v>9</v>
      </c>
      <c r="X395" s="4">
        <v>50.253041661916697</v>
      </c>
      <c r="Y395" s="8">
        <v>10</v>
      </c>
      <c r="Z395" s="4">
        <v>979.9343124073755</v>
      </c>
      <c r="AA395" s="8">
        <v>10</v>
      </c>
      <c r="AB395" s="4">
        <v>737.04461104144491</v>
      </c>
      <c r="AC395" s="8">
        <v>10</v>
      </c>
      <c r="AD395" s="4">
        <v>134.00811109844452</v>
      </c>
      <c r="AE395" s="10"/>
    </row>
    <row r="396" spans="1:31" ht="20.399999999999999" customHeight="1" x14ac:dyDescent="0.25">
      <c r="A396" s="4" t="s">
        <v>32</v>
      </c>
      <c r="B396">
        <v>8.18</v>
      </c>
      <c r="C396" s="4">
        <v>423</v>
      </c>
      <c r="D396" s="4">
        <v>14</v>
      </c>
      <c r="E396" s="4">
        <v>1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26</v>
      </c>
      <c r="L396" s="4">
        <v>4</v>
      </c>
      <c r="M396" s="4">
        <v>26</v>
      </c>
      <c r="N396" s="4">
        <v>118</v>
      </c>
      <c r="O396" s="4">
        <v>110</v>
      </c>
      <c r="P396" s="4">
        <v>154</v>
      </c>
      <c r="Q396" s="8">
        <f t="shared" si="13"/>
        <v>9</v>
      </c>
      <c r="R396" s="22">
        <v>0</v>
      </c>
      <c r="S396" s="8">
        <v>9</v>
      </c>
      <c r="T396" s="4">
        <v>215.19727121289586</v>
      </c>
      <c r="U396" s="8">
        <v>9</v>
      </c>
      <c r="V396" s="4">
        <v>33.107272494291671</v>
      </c>
      <c r="W396" s="8">
        <v>9</v>
      </c>
      <c r="X396" s="4">
        <v>215.19727121289586</v>
      </c>
      <c r="Y396" s="8">
        <v>10</v>
      </c>
      <c r="Z396" s="4">
        <v>976.66453858160412</v>
      </c>
      <c r="AA396" s="8">
        <v>10</v>
      </c>
      <c r="AB396" s="4">
        <v>910.44999359302096</v>
      </c>
      <c r="AC396" s="8">
        <v>10</v>
      </c>
      <c r="AD396" s="4">
        <v>1274.6299910302291</v>
      </c>
      <c r="AE396" s="10"/>
    </row>
    <row r="397" spans="1:31" ht="20.399999999999999" customHeight="1" x14ac:dyDescent="0.25">
      <c r="A397" s="4" t="s">
        <v>32</v>
      </c>
      <c r="B397">
        <v>8.18</v>
      </c>
      <c r="C397" s="4">
        <v>141</v>
      </c>
      <c r="D397" s="4">
        <v>12</v>
      </c>
      <c r="E397" s="4">
        <v>7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11</v>
      </c>
      <c r="L397" s="4">
        <v>0</v>
      </c>
      <c r="M397" s="4">
        <v>0</v>
      </c>
      <c r="N397" s="4">
        <v>1</v>
      </c>
      <c r="O397" s="4">
        <v>8</v>
      </c>
      <c r="P397" s="4">
        <v>140</v>
      </c>
      <c r="Q397" s="8">
        <f t="shared" si="13"/>
        <v>9</v>
      </c>
      <c r="R397" s="22">
        <v>0</v>
      </c>
      <c r="S397" s="8">
        <v>9</v>
      </c>
      <c r="T397" s="4">
        <v>95.06980140102506</v>
      </c>
      <c r="U397" s="8">
        <v>9</v>
      </c>
      <c r="V397" s="4">
        <v>0</v>
      </c>
      <c r="W397" s="8">
        <v>9</v>
      </c>
      <c r="X397" s="4">
        <v>0</v>
      </c>
      <c r="Y397" s="8">
        <v>10</v>
      </c>
      <c r="Z397" s="4">
        <v>8.6427092182750052</v>
      </c>
      <c r="AA397" s="8">
        <v>10</v>
      </c>
      <c r="AB397" s="4">
        <v>69.141673746200041</v>
      </c>
      <c r="AC397" s="8">
        <v>10</v>
      </c>
      <c r="AD397" s="4">
        <v>1209.9792905585009</v>
      </c>
      <c r="AE397" s="10"/>
    </row>
    <row r="398" spans="1:31" ht="20.399999999999999" customHeight="1" x14ac:dyDescent="0.25">
      <c r="A398" s="4" t="s">
        <v>32</v>
      </c>
      <c r="B398">
        <v>8.18</v>
      </c>
      <c r="C398" s="4">
        <v>49</v>
      </c>
      <c r="D398" s="4">
        <v>7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3</v>
      </c>
      <c r="L398" s="4">
        <v>0</v>
      </c>
      <c r="M398" s="4">
        <v>0</v>
      </c>
      <c r="N398" s="4">
        <v>8</v>
      </c>
      <c r="O398" s="4">
        <v>8</v>
      </c>
      <c r="P398" s="4">
        <v>37</v>
      </c>
      <c r="Q398" s="8">
        <f t="shared" si="13"/>
        <v>9</v>
      </c>
      <c r="R398" s="22">
        <v>0</v>
      </c>
      <c r="S398" s="8">
        <v>9</v>
      </c>
      <c r="T398" s="4">
        <v>25.035476888782608</v>
      </c>
      <c r="U398" s="8">
        <v>9</v>
      </c>
      <c r="V398" s="4">
        <v>0</v>
      </c>
      <c r="W398" s="8">
        <v>9</v>
      </c>
      <c r="X398" s="4">
        <v>0</v>
      </c>
      <c r="Y398" s="8">
        <v>10</v>
      </c>
      <c r="Z398" s="4">
        <v>66.761271703420292</v>
      </c>
      <c r="AA398" s="8">
        <v>10</v>
      </c>
      <c r="AB398" s="4">
        <v>66.761271703420292</v>
      </c>
      <c r="AC398" s="8">
        <v>10</v>
      </c>
      <c r="AD398" s="4">
        <v>308.77088162831882</v>
      </c>
      <c r="AE398" s="10"/>
    </row>
    <row r="399" spans="1:31" ht="20.399999999999999" customHeight="1" x14ac:dyDescent="0.25">
      <c r="A399" s="4" t="s">
        <v>32</v>
      </c>
      <c r="B399">
        <v>8.18</v>
      </c>
      <c r="C399" s="4">
        <v>350</v>
      </c>
      <c r="D399" s="4">
        <v>7</v>
      </c>
      <c r="E399" s="4">
        <v>4</v>
      </c>
      <c r="F399" s="4">
        <v>1</v>
      </c>
      <c r="G399" s="4">
        <v>1</v>
      </c>
      <c r="H399" s="4">
        <v>0</v>
      </c>
      <c r="I399" s="4">
        <v>0</v>
      </c>
      <c r="J399" s="4">
        <v>0</v>
      </c>
      <c r="K399" s="4">
        <v>26</v>
      </c>
      <c r="L399" s="4">
        <v>6</v>
      </c>
      <c r="M399" s="4">
        <v>16</v>
      </c>
      <c r="N399" s="4">
        <v>82</v>
      </c>
      <c r="O399" s="4">
        <v>92</v>
      </c>
      <c r="P399" s="4">
        <v>141</v>
      </c>
      <c r="Q399" s="8">
        <f t="shared" si="13"/>
        <v>9</v>
      </c>
      <c r="R399" s="22">
        <v>0</v>
      </c>
      <c r="S399" s="8">
        <v>9</v>
      </c>
      <c r="T399" s="4">
        <v>216.17120432541222</v>
      </c>
      <c r="U399" s="8">
        <v>9</v>
      </c>
      <c r="V399" s="4">
        <v>49.885662536633589</v>
      </c>
      <c r="W399" s="8">
        <v>9</v>
      </c>
      <c r="X399" s="4">
        <v>133.0284334310229</v>
      </c>
      <c r="Y399" s="8">
        <v>10</v>
      </c>
      <c r="Z399" s="4">
        <v>681.77072133399236</v>
      </c>
      <c r="AA399" s="8">
        <v>10</v>
      </c>
      <c r="AB399" s="4">
        <v>764.91349222838176</v>
      </c>
      <c r="AC399" s="8">
        <v>10</v>
      </c>
      <c r="AD399" s="4">
        <v>1172.3130696108892</v>
      </c>
      <c r="AE399" s="10"/>
    </row>
    <row r="400" spans="1:31" ht="20.399999999999999" customHeight="1" x14ac:dyDescent="0.25">
      <c r="A400" s="4" t="s">
        <v>32</v>
      </c>
      <c r="B400">
        <v>8.18</v>
      </c>
      <c r="C400" s="4">
        <v>190</v>
      </c>
      <c r="D400" s="4">
        <v>3</v>
      </c>
      <c r="E400" s="4">
        <v>8</v>
      </c>
      <c r="F400" s="4">
        <v>1</v>
      </c>
      <c r="G400" s="4">
        <v>0</v>
      </c>
      <c r="H400" s="4">
        <v>0</v>
      </c>
      <c r="I400" s="4">
        <v>0</v>
      </c>
      <c r="J400" s="4">
        <v>0</v>
      </c>
      <c r="K400" s="4">
        <v>25</v>
      </c>
      <c r="L400" s="4">
        <v>6</v>
      </c>
      <c r="M400" s="4">
        <v>4</v>
      </c>
      <c r="N400" s="4">
        <v>88</v>
      </c>
      <c r="O400" s="4">
        <v>67</v>
      </c>
      <c r="P400" s="4">
        <v>12</v>
      </c>
      <c r="Q400" s="8">
        <f t="shared" si="13"/>
        <v>9</v>
      </c>
      <c r="R400" s="22">
        <v>0</v>
      </c>
      <c r="S400" s="8">
        <v>9</v>
      </c>
      <c r="T400" s="4">
        <v>213.94576288318339</v>
      </c>
      <c r="U400" s="8">
        <v>9</v>
      </c>
      <c r="V400" s="4">
        <v>51.346983091964013</v>
      </c>
      <c r="W400" s="8">
        <v>9</v>
      </c>
      <c r="X400" s="4">
        <v>34.231322061309342</v>
      </c>
      <c r="Y400" s="8">
        <v>10</v>
      </c>
      <c r="Z400" s="4">
        <v>753.08908534880538</v>
      </c>
      <c r="AA400" s="8">
        <v>10</v>
      </c>
      <c r="AB400" s="4">
        <v>573.37464452693143</v>
      </c>
      <c r="AC400" s="8">
        <v>10</v>
      </c>
      <c r="AD400" s="4">
        <v>102.69396618392803</v>
      </c>
      <c r="AE400" s="10"/>
    </row>
    <row r="401" spans="1:31" ht="20.399999999999999" customHeight="1" x14ac:dyDescent="0.25">
      <c r="A401" s="4" t="s">
        <v>32</v>
      </c>
      <c r="B401">
        <v>8.18</v>
      </c>
      <c r="C401" s="4">
        <v>233</v>
      </c>
      <c r="D401" s="4">
        <v>5</v>
      </c>
      <c r="E401" s="4">
        <v>6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56</v>
      </c>
      <c r="L401" s="4">
        <v>9</v>
      </c>
      <c r="M401" s="4">
        <v>12</v>
      </c>
      <c r="N401" s="4">
        <v>69</v>
      </c>
      <c r="O401" s="4">
        <v>91</v>
      </c>
      <c r="P401" s="4">
        <v>7</v>
      </c>
      <c r="Q401" s="8">
        <f t="shared" si="13"/>
        <v>9</v>
      </c>
      <c r="R401" s="22">
        <v>0</v>
      </c>
      <c r="S401" s="8">
        <v>9</v>
      </c>
      <c r="T401" s="4">
        <v>472.72606296105215</v>
      </c>
      <c r="U401" s="8">
        <v>9</v>
      </c>
      <c r="V401" s="4">
        <v>75.973831547311946</v>
      </c>
      <c r="W401" s="8">
        <v>9</v>
      </c>
      <c r="X401" s="4">
        <v>101.29844206308259</v>
      </c>
      <c r="Y401" s="8">
        <v>10</v>
      </c>
      <c r="Z401" s="4">
        <v>582.46604186272486</v>
      </c>
      <c r="AA401" s="8">
        <v>10</v>
      </c>
      <c r="AB401" s="4">
        <v>768.17985231170974</v>
      </c>
      <c r="AC401" s="8">
        <v>10</v>
      </c>
      <c r="AD401" s="4">
        <v>59.090757870131519</v>
      </c>
      <c r="AE401" s="10"/>
    </row>
    <row r="402" spans="1:31" ht="20.399999999999999" customHeight="1" x14ac:dyDescent="0.25">
      <c r="A402" s="4" t="s">
        <v>32</v>
      </c>
      <c r="B402">
        <v>8.18</v>
      </c>
      <c r="C402" s="4">
        <v>222</v>
      </c>
      <c r="D402" s="4">
        <v>5</v>
      </c>
      <c r="E402" s="4">
        <v>5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59</v>
      </c>
      <c r="L402" s="4">
        <v>4</v>
      </c>
      <c r="M402" s="4">
        <v>16</v>
      </c>
      <c r="N402" s="4">
        <v>50</v>
      </c>
      <c r="O402" s="4">
        <v>86</v>
      </c>
      <c r="P402" s="4">
        <v>17</v>
      </c>
      <c r="Q402" s="8">
        <f t="shared" si="13"/>
        <v>9</v>
      </c>
      <c r="R402" s="22">
        <v>0</v>
      </c>
      <c r="S402" s="8">
        <v>9</v>
      </c>
      <c r="T402" s="4">
        <v>496.69942727276532</v>
      </c>
      <c r="U402" s="8">
        <v>9</v>
      </c>
      <c r="V402" s="4">
        <v>33.674537442221379</v>
      </c>
      <c r="W402" s="8">
        <v>9</v>
      </c>
      <c r="X402" s="4">
        <v>134.69814976888551</v>
      </c>
      <c r="Y402" s="8">
        <v>10</v>
      </c>
      <c r="Z402" s="4">
        <v>420.9317180277672</v>
      </c>
      <c r="AA402" s="8">
        <v>10</v>
      </c>
      <c r="AB402" s="4">
        <v>724.00255500775961</v>
      </c>
      <c r="AC402" s="8">
        <v>10</v>
      </c>
      <c r="AD402" s="4">
        <v>143.11678412944084</v>
      </c>
      <c r="AE402" s="10"/>
    </row>
    <row r="403" spans="1:31" ht="20.399999999999999" customHeight="1" x14ac:dyDescent="0.25">
      <c r="A403" s="4" t="s">
        <v>32</v>
      </c>
      <c r="B403">
        <v>8.18</v>
      </c>
      <c r="C403" s="4">
        <v>208</v>
      </c>
      <c r="D403" s="4">
        <v>11</v>
      </c>
      <c r="E403" s="4">
        <v>3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33</v>
      </c>
      <c r="L403" s="4">
        <v>6</v>
      </c>
      <c r="M403" s="4">
        <v>9</v>
      </c>
      <c r="N403" s="4">
        <v>85</v>
      </c>
      <c r="O403" s="4">
        <v>70</v>
      </c>
      <c r="P403" s="4">
        <v>19</v>
      </c>
      <c r="Q403" s="8">
        <f t="shared" si="13"/>
        <v>9</v>
      </c>
      <c r="R403" s="22">
        <v>0</v>
      </c>
      <c r="S403" s="8">
        <v>9</v>
      </c>
      <c r="T403" s="4">
        <v>276.58660293396667</v>
      </c>
      <c r="U403" s="8">
        <v>9</v>
      </c>
      <c r="V403" s="4">
        <v>50.288473260721211</v>
      </c>
      <c r="W403" s="8">
        <v>9</v>
      </c>
      <c r="X403" s="4">
        <v>75.432709891081814</v>
      </c>
      <c r="Y403" s="8">
        <v>10</v>
      </c>
      <c r="Z403" s="4">
        <v>712.42003786021712</v>
      </c>
      <c r="AA403" s="8">
        <v>10</v>
      </c>
      <c r="AB403" s="4">
        <v>586.69885470841416</v>
      </c>
      <c r="AC403" s="8">
        <v>10</v>
      </c>
      <c r="AD403" s="4">
        <v>159.24683199228386</v>
      </c>
      <c r="AE403" s="10"/>
    </row>
    <row r="404" spans="1:31" ht="20.399999999999999" customHeight="1" x14ac:dyDescent="0.25">
      <c r="A404" s="4" t="s">
        <v>32</v>
      </c>
      <c r="B404">
        <v>8.18</v>
      </c>
      <c r="C404" s="4">
        <v>131</v>
      </c>
      <c r="D404" s="4">
        <v>1</v>
      </c>
      <c r="E404" s="4">
        <v>0</v>
      </c>
      <c r="F404" s="4">
        <v>2</v>
      </c>
      <c r="G404" s="4">
        <v>0</v>
      </c>
      <c r="H404" s="4">
        <v>0</v>
      </c>
      <c r="I404" s="4">
        <v>0</v>
      </c>
      <c r="J404" s="4">
        <v>0</v>
      </c>
      <c r="K404" s="4">
        <v>19</v>
      </c>
      <c r="L404" s="4">
        <v>4</v>
      </c>
      <c r="M404" s="4">
        <v>5</v>
      </c>
      <c r="N404" s="4">
        <v>53</v>
      </c>
      <c r="O404" s="4">
        <v>46</v>
      </c>
      <c r="P404" s="4">
        <v>7</v>
      </c>
      <c r="Q404" s="8">
        <f t="shared" si="13"/>
        <v>9</v>
      </c>
      <c r="R404" s="22">
        <v>0</v>
      </c>
      <c r="S404" s="8">
        <v>9</v>
      </c>
      <c r="T404" s="4">
        <v>156.68726314206913</v>
      </c>
      <c r="U404" s="8">
        <v>9</v>
      </c>
      <c r="V404" s="4">
        <v>32.986792240435605</v>
      </c>
      <c r="W404" s="8">
        <v>9</v>
      </c>
      <c r="X404" s="4">
        <v>41.233490300544503</v>
      </c>
      <c r="Y404" s="8">
        <v>10</v>
      </c>
      <c r="Z404" s="4">
        <v>437.07499718577174</v>
      </c>
      <c r="AA404" s="8">
        <v>10</v>
      </c>
      <c r="AB404" s="4">
        <v>379.34811076500944</v>
      </c>
      <c r="AC404" s="8">
        <v>10</v>
      </c>
      <c r="AD404" s="4">
        <v>57.726886420762298</v>
      </c>
      <c r="AE404" s="10"/>
    </row>
    <row r="405" spans="1:31" ht="20.399999999999999" customHeight="1" x14ac:dyDescent="0.25">
      <c r="A405" s="4" t="s">
        <v>32</v>
      </c>
      <c r="B405">
        <v>8.18</v>
      </c>
      <c r="C405" s="4">
        <v>352</v>
      </c>
      <c r="D405" s="4">
        <v>15</v>
      </c>
      <c r="E405" s="4">
        <v>7</v>
      </c>
      <c r="F405" s="4">
        <v>0</v>
      </c>
      <c r="G405" s="4">
        <v>1</v>
      </c>
      <c r="H405" s="4">
        <v>1</v>
      </c>
      <c r="I405" s="4">
        <v>0</v>
      </c>
      <c r="J405" s="4">
        <v>0</v>
      </c>
      <c r="K405" s="4">
        <v>49</v>
      </c>
      <c r="L405" s="4">
        <v>19</v>
      </c>
      <c r="M405" s="4">
        <v>11</v>
      </c>
      <c r="N405" s="4">
        <v>125</v>
      </c>
      <c r="O405" s="4">
        <v>145</v>
      </c>
      <c r="P405" s="4">
        <v>27</v>
      </c>
      <c r="Q405" s="8">
        <f t="shared" si="13"/>
        <v>9</v>
      </c>
      <c r="R405" s="22">
        <v>0</v>
      </c>
      <c r="S405" s="8">
        <v>9</v>
      </c>
      <c r="T405" s="4">
        <v>410.23407779114297</v>
      </c>
      <c r="U405" s="8">
        <v>9</v>
      </c>
      <c r="V405" s="4">
        <v>159.0703566945248</v>
      </c>
      <c r="W405" s="8">
        <v>9</v>
      </c>
      <c r="X405" s="4">
        <v>92.093364402093314</v>
      </c>
      <c r="Y405" s="8">
        <v>10</v>
      </c>
      <c r="Z405" s="4">
        <v>1046.5155045692422</v>
      </c>
      <c r="AA405" s="8">
        <v>10</v>
      </c>
      <c r="AB405" s="4">
        <v>1213.9579853003211</v>
      </c>
      <c r="AC405" s="8">
        <v>10</v>
      </c>
      <c r="AD405" s="4">
        <v>226.04734898695631</v>
      </c>
      <c r="AE405" s="10"/>
    </row>
    <row r="406" spans="1:31" ht="20.399999999999999" customHeight="1" x14ac:dyDescent="0.25">
      <c r="A406" s="4" t="s">
        <v>32</v>
      </c>
      <c r="B406">
        <v>8.18</v>
      </c>
      <c r="C406" s="4">
        <v>133</v>
      </c>
      <c r="D406" s="4">
        <v>1</v>
      </c>
      <c r="E406" s="4">
        <v>0</v>
      </c>
      <c r="F406" s="4">
        <v>1</v>
      </c>
      <c r="G406" s="4">
        <v>0</v>
      </c>
      <c r="H406" s="4">
        <v>0</v>
      </c>
      <c r="I406" s="4">
        <v>0</v>
      </c>
      <c r="J406" s="4">
        <v>0</v>
      </c>
      <c r="K406" s="4">
        <v>22</v>
      </c>
      <c r="L406" s="4">
        <v>1</v>
      </c>
      <c r="M406" s="4">
        <v>6</v>
      </c>
      <c r="N406" s="4">
        <v>10</v>
      </c>
      <c r="O406" s="4">
        <v>28</v>
      </c>
      <c r="P406" s="4">
        <v>68</v>
      </c>
      <c r="Q406" s="8">
        <f t="shared" si="13"/>
        <v>9</v>
      </c>
      <c r="R406" s="22">
        <v>0</v>
      </c>
      <c r="S406" s="8">
        <v>9</v>
      </c>
      <c r="T406" s="4">
        <v>181.30930393452437</v>
      </c>
      <c r="U406" s="8">
        <v>9</v>
      </c>
      <c r="V406" s="4">
        <v>8.2413319970238348</v>
      </c>
      <c r="W406" s="8">
        <v>9</v>
      </c>
      <c r="X406" s="4">
        <v>49.447991982143002</v>
      </c>
      <c r="Y406" s="8">
        <v>10</v>
      </c>
      <c r="Z406" s="4">
        <v>82.413319970238348</v>
      </c>
      <c r="AA406" s="8">
        <v>10</v>
      </c>
      <c r="AB406" s="4">
        <v>230.75729591666737</v>
      </c>
      <c r="AC406" s="8">
        <v>10</v>
      </c>
      <c r="AD406" s="4">
        <v>560.41057579762071</v>
      </c>
      <c r="AE406" s="10"/>
    </row>
    <row r="407" spans="1:31" ht="20.399999999999999" customHeight="1" x14ac:dyDescent="0.25">
      <c r="A407" s="4" t="s">
        <v>32</v>
      </c>
      <c r="B407">
        <v>8.18</v>
      </c>
      <c r="C407" s="4">
        <v>175</v>
      </c>
      <c r="D407" s="4">
        <v>8</v>
      </c>
      <c r="E407" s="4">
        <v>0</v>
      </c>
      <c r="F407" s="4">
        <v>1</v>
      </c>
      <c r="G407" s="4">
        <v>0</v>
      </c>
      <c r="H407" s="4">
        <v>0</v>
      </c>
      <c r="I407" s="4">
        <v>0</v>
      </c>
      <c r="J407" s="4">
        <v>0</v>
      </c>
      <c r="K407" s="4">
        <v>34</v>
      </c>
      <c r="L407" s="4">
        <v>7</v>
      </c>
      <c r="M407" s="4">
        <v>12</v>
      </c>
      <c r="N407" s="4">
        <v>39</v>
      </c>
      <c r="O407" s="4">
        <v>82</v>
      </c>
      <c r="P407" s="4">
        <v>10</v>
      </c>
      <c r="Q407" s="8">
        <f t="shared" si="13"/>
        <v>9</v>
      </c>
      <c r="R407" s="22">
        <v>0</v>
      </c>
      <c r="S407" s="8">
        <v>9</v>
      </c>
      <c r="T407" s="4">
        <v>281.29533114529954</v>
      </c>
      <c r="U407" s="8">
        <v>9</v>
      </c>
      <c r="V407" s="4">
        <v>57.913744647561671</v>
      </c>
      <c r="W407" s="8">
        <v>9</v>
      </c>
      <c r="X407" s="4">
        <v>99.280705110105728</v>
      </c>
      <c r="Y407" s="8">
        <v>10</v>
      </c>
      <c r="Z407" s="4">
        <v>322.6622916078436</v>
      </c>
      <c r="AA407" s="8">
        <v>10</v>
      </c>
      <c r="AB407" s="4">
        <v>678.4181515857224</v>
      </c>
      <c r="AC407" s="8">
        <v>10</v>
      </c>
      <c r="AD407" s="4">
        <v>82.7339209250881</v>
      </c>
      <c r="AE407" s="10"/>
    </row>
    <row r="408" spans="1:31" ht="20.399999999999999" customHeight="1" x14ac:dyDescent="0.25">
      <c r="A408" s="4" t="s">
        <v>32</v>
      </c>
      <c r="B408">
        <v>8.18</v>
      </c>
      <c r="C408" s="4">
        <v>231</v>
      </c>
      <c r="D408" s="4">
        <v>5</v>
      </c>
      <c r="E408" s="4">
        <v>1</v>
      </c>
      <c r="F408" s="4">
        <v>1</v>
      </c>
      <c r="G408" s="4">
        <v>0</v>
      </c>
      <c r="H408" s="4">
        <v>2</v>
      </c>
      <c r="I408" s="4">
        <v>0</v>
      </c>
      <c r="J408" s="4">
        <v>0</v>
      </c>
      <c r="K408" s="4">
        <v>25</v>
      </c>
      <c r="L408" s="4">
        <v>5</v>
      </c>
      <c r="M408" s="4">
        <v>4</v>
      </c>
      <c r="N408" s="4">
        <v>61</v>
      </c>
      <c r="O408" s="4">
        <v>86</v>
      </c>
      <c r="P408" s="4">
        <v>59</v>
      </c>
      <c r="Q408" s="8">
        <f t="shared" si="13"/>
        <v>9</v>
      </c>
      <c r="R408" s="22">
        <v>0</v>
      </c>
      <c r="S408" s="8">
        <v>9</v>
      </c>
      <c r="T408" s="4">
        <v>205.55618745769917</v>
      </c>
      <c r="U408" s="8">
        <v>9</v>
      </c>
      <c r="V408" s="4">
        <v>41.111237491539832</v>
      </c>
      <c r="W408" s="8">
        <v>9</v>
      </c>
      <c r="X408" s="4">
        <v>32.888989993231867</v>
      </c>
      <c r="Y408" s="8">
        <v>10</v>
      </c>
      <c r="Z408" s="4">
        <v>501.55709739678599</v>
      </c>
      <c r="AA408" s="8">
        <v>10</v>
      </c>
      <c r="AB408" s="4">
        <v>707.11328485448519</v>
      </c>
      <c r="AC408" s="8">
        <v>10</v>
      </c>
      <c r="AD408" s="4">
        <v>485.11260240017003</v>
      </c>
      <c r="AE408" s="10"/>
    </row>
    <row r="409" spans="1:31" ht="20.399999999999999" customHeight="1" x14ac:dyDescent="0.25">
      <c r="A409" s="4" t="s">
        <v>32</v>
      </c>
      <c r="B409">
        <v>8.18</v>
      </c>
      <c r="C409" s="4">
        <v>286</v>
      </c>
      <c r="D409" s="4">
        <v>5</v>
      </c>
      <c r="E409" s="4">
        <v>4</v>
      </c>
      <c r="F409" s="4">
        <v>0</v>
      </c>
      <c r="G409" s="4">
        <v>1</v>
      </c>
      <c r="H409" s="4">
        <v>0</v>
      </c>
      <c r="I409" s="4">
        <v>0</v>
      </c>
      <c r="J409" s="4">
        <v>0</v>
      </c>
      <c r="K409" s="4">
        <v>39</v>
      </c>
      <c r="L409" s="4">
        <v>13</v>
      </c>
      <c r="M409" s="4">
        <v>10</v>
      </c>
      <c r="N409" s="4">
        <v>61</v>
      </c>
      <c r="O409" s="4">
        <v>70</v>
      </c>
      <c r="P409" s="4">
        <v>103</v>
      </c>
      <c r="Q409" s="8">
        <f t="shared" si="13"/>
        <v>9</v>
      </c>
      <c r="R409" s="22">
        <v>0</v>
      </c>
      <c r="S409" s="8">
        <v>9</v>
      </c>
      <c r="T409" s="4">
        <v>324.67007341146632</v>
      </c>
      <c r="U409" s="8">
        <v>9</v>
      </c>
      <c r="V409" s="4">
        <v>108.22335780382211</v>
      </c>
      <c r="W409" s="8">
        <v>9</v>
      </c>
      <c r="X409" s="4">
        <v>83.248736772170858</v>
      </c>
      <c r="Y409" s="8">
        <v>10</v>
      </c>
      <c r="Z409" s="4">
        <v>507.81729431024223</v>
      </c>
      <c r="AA409" s="8">
        <v>10</v>
      </c>
      <c r="AB409" s="4">
        <v>582.74115740519596</v>
      </c>
      <c r="AC409" s="8">
        <v>10</v>
      </c>
      <c r="AD409" s="4">
        <v>857.46198875335972</v>
      </c>
      <c r="AE409" s="10"/>
    </row>
    <row r="410" spans="1:31" ht="20.399999999999999" customHeight="1" x14ac:dyDescent="0.25">
      <c r="A410" s="4" t="s">
        <v>32</v>
      </c>
      <c r="B410">
        <v>8.18</v>
      </c>
      <c r="C410" s="4">
        <v>300</v>
      </c>
      <c r="D410" s="4">
        <v>2</v>
      </c>
      <c r="E410" s="4">
        <v>0</v>
      </c>
      <c r="F410" s="4">
        <v>1</v>
      </c>
      <c r="G410" s="4">
        <v>0</v>
      </c>
      <c r="H410" s="4">
        <v>0</v>
      </c>
      <c r="I410" s="4">
        <v>0</v>
      </c>
      <c r="J410" s="4">
        <v>0</v>
      </c>
      <c r="K410" s="4">
        <v>48</v>
      </c>
      <c r="L410" s="4">
        <v>7</v>
      </c>
      <c r="M410" s="4">
        <v>6</v>
      </c>
      <c r="N410" s="4">
        <v>64</v>
      </c>
      <c r="O410" s="4">
        <v>84</v>
      </c>
      <c r="P410" s="4">
        <v>94</v>
      </c>
      <c r="Q410" s="8">
        <f t="shared" si="13"/>
        <v>9</v>
      </c>
      <c r="R410" s="22">
        <v>0</v>
      </c>
      <c r="S410" s="8">
        <v>9</v>
      </c>
      <c r="T410" s="4">
        <v>395.40865356034334</v>
      </c>
      <c r="U410" s="8">
        <v>9</v>
      </c>
      <c r="V410" s="4">
        <v>57.66376197755006</v>
      </c>
      <c r="W410" s="8">
        <v>9</v>
      </c>
      <c r="X410" s="4">
        <v>49.426081695042917</v>
      </c>
      <c r="Y410" s="8">
        <v>10</v>
      </c>
      <c r="Z410" s="4">
        <v>527.21153808045767</v>
      </c>
      <c r="AA410" s="8">
        <v>10</v>
      </c>
      <c r="AB410" s="4">
        <v>691.96514373060074</v>
      </c>
      <c r="AC410" s="8">
        <v>10</v>
      </c>
      <c r="AD410" s="4">
        <v>774.34194655567228</v>
      </c>
      <c r="AE410" s="10"/>
    </row>
    <row r="411" spans="1:31" ht="20.399999999999999" customHeight="1" x14ac:dyDescent="0.25">
      <c r="A411" s="4" t="s">
        <v>32</v>
      </c>
      <c r="B411">
        <v>8.18</v>
      </c>
      <c r="C411" s="4">
        <v>216</v>
      </c>
      <c r="D411" s="4">
        <v>7</v>
      </c>
      <c r="E411" s="4">
        <v>6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47</v>
      </c>
      <c r="L411" s="4">
        <v>7</v>
      </c>
      <c r="M411" s="4">
        <v>12</v>
      </c>
      <c r="N411" s="4">
        <v>42</v>
      </c>
      <c r="O411" s="4">
        <v>96</v>
      </c>
      <c r="P411" s="4">
        <v>25</v>
      </c>
      <c r="Q411" s="8">
        <f t="shared" si="13"/>
        <v>9</v>
      </c>
      <c r="R411" s="22">
        <v>0</v>
      </c>
      <c r="S411" s="8">
        <v>9</v>
      </c>
      <c r="T411" s="4">
        <v>397.78656274125626</v>
      </c>
      <c r="U411" s="8">
        <v>9</v>
      </c>
      <c r="V411" s="4">
        <v>59.244807216782853</v>
      </c>
      <c r="W411" s="8">
        <v>9</v>
      </c>
      <c r="X411" s="4">
        <v>101.56252665734203</v>
      </c>
      <c r="Y411" s="8">
        <v>10</v>
      </c>
      <c r="Z411" s="4">
        <v>355.46884330069707</v>
      </c>
      <c r="AA411" s="8">
        <v>10</v>
      </c>
      <c r="AB411" s="4">
        <v>812.50021325873627</v>
      </c>
      <c r="AC411" s="8">
        <v>10</v>
      </c>
      <c r="AD411" s="4">
        <v>211.58859720279591</v>
      </c>
      <c r="AE411" s="10"/>
    </row>
    <row r="412" spans="1:31" ht="20.399999999999999" customHeight="1" x14ac:dyDescent="0.25">
      <c r="A412" s="4" t="s">
        <v>32</v>
      </c>
      <c r="B412">
        <v>8.18</v>
      </c>
      <c r="C412" s="4">
        <v>95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7</v>
      </c>
      <c r="L412" s="4">
        <v>3</v>
      </c>
      <c r="M412" s="4">
        <v>5</v>
      </c>
      <c r="N412" s="4">
        <v>32</v>
      </c>
      <c r="O412" s="4">
        <v>38</v>
      </c>
      <c r="P412" s="4">
        <v>10</v>
      </c>
      <c r="Q412" s="8">
        <f t="shared" si="13"/>
        <v>9</v>
      </c>
      <c r="R412" s="22">
        <v>0</v>
      </c>
      <c r="S412" s="8">
        <v>9</v>
      </c>
      <c r="T412" s="4">
        <v>57.604576500538748</v>
      </c>
      <c r="U412" s="8">
        <v>9</v>
      </c>
      <c r="V412" s="4">
        <v>24.687675643088035</v>
      </c>
      <c r="W412" s="8">
        <v>9</v>
      </c>
      <c r="X412" s="4">
        <v>41.146126071813391</v>
      </c>
      <c r="Y412" s="8">
        <v>10</v>
      </c>
      <c r="Z412" s="4">
        <v>263.33520685960571</v>
      </c>
      <c r="AA412" s="8">
        <v>10</v>
      </c>
      <c r="AB412" s="4">
        <v>312.71055814578176</v>
      </c>
      <c r="AC412" s="8">
        <v>10</v>
      </c>
      <c r="AD412" s="4">
        <v>82.292252143626783</v>
      </c>
      <c r="AE412" s="10"/>
    </row>
    <row r="413" spans="1:31" ht="20.399999999999999" customHeight="1" x14ac:dyDescent="0.25">
      <c r="A413" s="4" t="s">
        <v>32</v>
      </c>
      <c r="B413">
        <v>8.18</v>
      </c>
      <c r="C413" s="4">
        <v>184</v>
      </c>
      <c r="D413" s="4">
        <v>6</v>
      </c>
      <c r="E413" s="4">
        <v>2</v>
      </c>
      <c r="F413" s="4">
        <v>0</v>
      </c>
      <c r="G413" s="4">
        <v>0</v>
      </c>
      <c r="H413" s="4">
        <v>1</v>
      </c>
      <c r="I413" s="4">
        <v>0</v>
      </c>
      <c r="J413" s="4">
        <v>0</v>
      </c>
      <c r="K413" s="4">
        <v>20</v>
      </c>
      <c r="L413" s="4">
        <v>13</v>
      </c>
      <c r="M413" s="4">
        <v>1</v>
      </c>
      <c r="N413" s="4">
        <v>58</v>
      </c>
      <c r="O413" s="4">
        <v>83</v>
      </c>
      <c r="P413" s="4">
        <v>18</v>
      </c>
      <c r="Q413" s="8">
        <f t="shared" si="13"/>
        <v>9</v>
      </c>
      <c r="R413" s="22">
        <v>0</v>
      </c>
      <c r="S413" s="8">
        <v>9</v>
      </c>
      <c r="T413" s="4">
        <v>166.01942841058136</v>
      </c>
      <c r="U413" s="8">
        <v>9</v>
      </c>
      <c r="V413" s="4">
        <v>107.91262846687788</v>
      </c>
      <c r="W413" s="8">
        <v>9</v>
      </c>
      <c r="X413" s="4">
        <v>8.3009714205290681</v>
      </c>
      <c r="Y413" s="8">
        <v>10</v>
      </c>
      <c r="Z413" s="4">
        <v>481.45634239068596</v>
      </c>
      <c r="AA413" s="8">
        <v>10</v>
      </c>
      <c r="AB413" s="4">
        <v>688.98062790391259</v>
      </c>
      <c r="AC413" s="8">
        <v>10</v>
      </c>
      <c r="AD413" s="4">
        <v>149.41748556952322</v>
      </c>
      <c r="AE413" s="10"/>
    </row>
    <row r="414" spans="1:31" ht="20.399999999999999" customHeight="1" x14ac:dyDescent="0.25">
      <c r="A414" s="4" t="s">
        <v>32</v>
      </c>
      <c r="B414">
        <v>8.18</v>
      </c>
      <c r="C414" s="4">
        <v>406</v>
      </c>
      <c r="D414" s="4">
        <v>0</v>
      </c>
      <c r="E414" s="4">
        <v>4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34</v>
      </c>
      <c r="L414" s="4">
        <v>21</v>
      </c>
      <c r="M414" s="4">
        <v>8</v>
      </c>
      <c r="N414" s="4">
        <v>89</v>
      </c>
      <c r="O414" s="4">
        <v>66</v>
      </c>
      <c r="P414" s="4">
        <v>192</v>
      </c>
      <c r="Q414" s="8">
        <f t="shared" si="13"/>
        <v>9</v>
      </c>
      <c r="R414" s="22">
        <v>0</v>
      </c>
      <c r="S414" s="8">
        <v>9</v>
      </c>
      <c r="T414" s="4">
        <v>282.40124645344235</v>
      </c>
      <c r="U414" s="8">
        <v>9</v>
      </c>
      <c r="V414" s="4">
        <v>174.42429928006732</v>
      </c>
      <c r="W414" s="8">
        <v>9</v>
      </c>
      <c r="X414" s="4">
        <v>66.447352106692321</v>
      </c>
      <c r="Y414" s="8">
        <v>10</v>
      </c>
      <c r="Z414" s="4">
        <v>739.22679218695214</v>
      </c>
      <c r="AA414" s="8">
        <v>10</v>
      </c>
      <c r="AB414" s="4">
        <v>548.19065488021158</v>
      </c>
      <c r="AC414" s="8">
        <v>10</v>
      </c>
      <c r="AD414" s="4">
        <v>1594.7364505606156</v>
      </c>
      <c r="AE414" s="10"/>
    </row>
    <row r="415" spans="1:31" ht="20.399999999999999" customHeight="1" x14ac:dyDescent="0.25">
      <c r="A415" s="4" t="s">
        <v>32</v>
      </c>
      <c r="B415">
        <v>8.18</v>
      </c>
      <c r="C415" s="4">
        <v>96</v>
      </c>
      <c r="D415" s="4">
        <v>2</v>
      </c>
      <c r="E415" s="4">
        <v>0</v>
      </c>
      <c r="F415" s="4">
        <v>1</v>
      </c>
      <c r="G415" s="4">
        <v>0</v>
      </c>
      <c r="H415" s="4">
        <v>0</v>
      </c>
      <c r="I415" s="4">
        <v>0</v>
      </c>
      <c r="J415" s="4">
        <v>0</v>
      </c>
      <c r="K415" s="4">
        <v>21</v>
      </c>
      <c r="L415" s="4">
        <v>0</v>
      </c>
      <c r="M415" s="4">
        <v>3</v>
      </c>
      <c r="N415" s="4">
        <v>20</v>
      </c>
      <c r="O415" s="4">
        <v>42</v>
      </c>
      <c r="P415" s="4">
        <v>13</v>
      </c>
      <c r="Q415" s="8">
        <f t="shared" si="13"/>
        <v>9</v>
      </c>
      <c r="R415" s="22">
        <v>0</v>
      </c>
      <c r="S415" s="8">
        <v>9</v>
      </c>
      <c r="T415" s="4">
        <v>173.35715979053825</v>
      </c>
      <c r="U415" s="8">
        <v>9</v>
      </c>
      <c r="V415" s="4">
        <v>0</v>
      </c>
      <c r="W415" s="8">
        <v>9</v>
      </c>
      <c r="X415" s="4">
        <v>24.765308541505465</v>
      </c>
      <c r="Y415" s="8">
        <v>10</v>
      </c>
      <c r="Z415" s="4">
        <v>165.10205694336975</v>
      </c>
      <c r="AA415" s="8">
        <v>10</v>
      </c>
      <c r="AB415" s="4">
        <v>346.7143195810765</v>
      </c>
      <c r="AC415" s="8">
        <v>10</v>
      </c>
      <c r="AD415" s="4">
        <v>107.31633701319033</v>
      </c>
      <c r="AE415" s="10"/>
    </row>
    <row r="416" spans="1:31" ht="20.399999999999999" customHeight="1" x14ac:dyDescent="0.25">
      <c r="A416" s="4" t="s">
        <v>33</v>
      </c>
      <c r="B416">
        <v>8.2200000000000006</v>
      </c>
      <c r="C416" s="4">
        <v>232</v>
      </c>
      <c r="D416" s="4">
        <v>7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11</v>
      </c>
      <c r="L416" s="4">
        <v>1</v>
      </c>
      <c r="M416" s="4">
        <v>0</v>
      </c>
      <c r="N416" s="4">
        <v>43</v>
      </c>
      <c r="O416" s="4">
        <v>39</v>
      </c>
      <c r="P416" s="4">
        <v>145</v>
      </c>
      <c r="Q416" s="8">
        <f t="shared" si="13"/>
        <v>9</v>
      </c>
      <c r="R416" s="22">
        <v>0</v>
      </c>
      <c r="S416" s="8">
        <v>9</v>
      </c>
      <c r="T416" s="4">
        <v>90.820285680650343</v>
      </c>
      <c r="U416" s="8">
        <v>10</v>
      </c>
      <c r="V416" s="4">
        <v>8.2563896073318492</v>
      </c>
      <c r="W416" s="8">
        <v>10</v>
      </c>
      <c r="X416" s="4">
        <v>0</v>
      </c>
      <c r="Y416" s="8">
        <v>10</v>
      </c>
      <c r="Z416" s="4">
        <v>355.0247531152695</v>
      </c>
      <c r="AA416" s="8">
        <v>10</v>
      </c>
      <c r="AB416" s="4">
        <v>321.99919468594214</v>
      </c>
      <c r="AC416" s="8">
        <v>10</v>
      </c>
      <c r="AD416" s="4">
        <v>1197.1764930631182</v>
      </c>
      <c r="AE416" s="10"/>
    </row>
    <row r="417" spans="1:31" ht="20.399999999999999" customHeight="1" x14ac:dyDescent="0.25">
      <c r="A417" s="4" t="s">
        <v>33</v>
      </c>
      <c r="B417">
        <v>8.2200000000000006</v>
      </c>
      <c r="C417" s="4">
        <v>206</v>
      </c>
      <c r="D417" s="4">
        <v>13</v>
      </c>
      <c r="E417" s="4">
        <v>1</v>
      </c>
      <c r="F417" s="4">
        <v>0</v>
      </c>
      <c r="G417" s="4">
        <v>0</v>
      </c>
      <c r="H417" s="4">
        <v>1</v>
      </c>
      <c r="I417" s="4">
        <v>0</v>
      </c>
      <c r="J417" s="4">
        <v>0</v>
      </c>
      <c r="K417" s="4">
        <v>22</v>
      </c>
      <c r="L417" s="4">
        <v>6</v>
      </c>
      <c r="M417" s="4">
        <v>3</v>
      </c>
      <c r="N417" s="4">
        <v>52</v>
      </c>
      <c r="O417" s="4">
        <v>61</v>
      </c>
      <c r="P417" s="4">
        <v>77</v>
      </c>
      <c r="Q417" s="8">
        <f t="shared" si="13"/>
        <v>9</v>
      </c>
      <c r="R417" s="22">
        <v>0</v>
      </c>
      <c r="S417" s="8">
        <v>9</v>
      </c>
      <c r="T417" s="4">
        <v>182.28512780615239</v>
      </c>
      <c r="U417" s="8">
        <v>10</v>
      </c>
      <c r="V417" s="4">
        <v>49.714125765314286</v>
      </c>
      <c r="W417" s="8">
        <v>10</v>
      </c>
      <c r="X417" s="4">
        <v>24.857062882657143</v>
      </c>
      <c r="Y417" s="8">
        <v>10</v>
      </c>
      <c r="Z417" s="4">
        <v>430.85575663272385</v>
      </c>
      <c r="AA417" s="8">
        <v>10</v>
      </c>
      <c r="AB417" s="4">
        <v>505.42694528069529</v>
      </c>
      <c r="AC417" s="8">
        <v>10</v>
      </c>
      <c r="AD417" s="4">
        <v>637.99794732153339</v>
      </c>
      <c r="AE417" s="10"/>
    </row>
    <row r="418" spans="1:31" ht="20.399999999999999" customHeight="1" x14ac:dyDescent="0.25">
      <c r="A418" s="4" t="s">
        <v>33</v>
      </c>
      <c r="B418">
        <v>8.2200000000000006</v>
      </c>
      <c r="C418" s="4">
        <v>245</v>
      </c>
      <c r="D418" s="4">
        <v>16</v>
      </c>
      <c r="E418" s="4">
        <v>2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28</v>
      </c>
      <c r="L418" s="4">
        <v>5</v>
      </c>
      <c r="M418" s="4">
        <v>18</v>
      </c>
      <c r="N418" s="4">
        <v>36</v>
      </c>
      <c r="O418" s="4">
        <v>48</v>
      </c>
      <c r="P418" s="4">
        <v>128</v>
      </c>
      <c r="Q418" s="8">
        <f t="shared" si="13"/>
        <v>9</v>
      </c>
      <c r="R418" s="22">
        <v>0</v>
      </c>
      <c r="S418" s="8">
        <v>9</v>
      </c>
      <c r="T418" s="4">
        <v>233.67202828719843</v>
      </c>
      <c r="U418" s="8">
        <v>10</v>
      </c>
      <c r="V418" s="4">
        <v>41.727147908428286</v>
      </c>
      <c r="W418" s="8">
        <v>10</v>
      </c>
      <c r="X418" s="4">
        <v>150.21773247034184</v>
      </c>
      <c r="Y418" s="8">
        <v>10</v>
      </c>
      <c r="Z418" s="4">
        <v>300.43546494068369</v>
      </c>
      <c r="AA418" s="8">
        <v>10</v>
      </c>
      <c r="AB418" s="4">
        <v>400.5806199209116</v>
      </c>
      <c r="AC418" s="8">
        <v>10</v>
      </c>
      <c r="AD418" s="4">
        <v>1068.2149864557641</v>
      </c>
      <c r="AE418" s="10"/>
    </row>
    <row r="419" spans="1:31" ht="20.399999999999999" customHeight="1" x14ac:dyDescent="0.25">
      <c r="A419" s="4" t="s">
        <v>33</v>
      </c>
      <c r="B419">
        <v>8.2200000000000006</v>
      </c>
      <c r="C419" s="4">
        <v>394</v>
      </c>
      <c r="D419" s="4">
        <v>8</v>
      </c>
      <c r="E419" s="4">
        <v>6</v>
      </c>
      <c r="F419" s="4">
        <v>1</v>
      </c>
      <c r="G419" s="4">
        <v>0</v>
      </c>
      <c r="H419" s="4">
        <v>2</v>
      </c>
      <c r="I419" s="4">
        <v>0</v>
      </c>
      <c r="J419" s="4">
        <v>0</v>
      </c>
      <c r="K419" s="4">
        <v>31</v>
      </c>
      <c r="L419" s="4">
        <v>7</v>
      </c>
      <c r="M419" s="4">
        <v>5</v>
      </c>
      <c r="N419" s="4">
        <v>142</v>
      </c>
      <c r="O419" s="4">
        <v>104</v>
      </c>
      <c r="P419" s="4">
        <v>122</v>
      </c>
      <c r="Q419" s="8">
        <f t="shared" si="13"/>
        <v>9</v>
      </c>
      <c r="R419" s="22">
        <v>0</v>
      </c>
      <c r="S419" s="8">
        <v>9</v>
      </c>
      <c r="T419" s="4">
        <v>258.15418902403241</v>
      </c>
      <c r="U419" s="8">
        <v>10</v>
      </c>
      <c r="V419" s="4">
        <v>58.292881392523455</v>
      </c>
      <c r="W419" s="8">
        <v>10</v>
      </c>
      <c r="X419" s="4">
        <v>41.637772423231034</v>
      </c>
      <c r="Y419" s="8">
        <v>10</v>
      </c>
      <c r="Z419" s="4">
        <v>1182.5127368197614</v>
      </c>
      <c r="AA419" s="8">
        <v>10</v>
      </c>
      <c r="AB419" s="4">
        <v>866.06566640320546</v>
      </c>
      <c r="AC419" s="8">
        <v>10</v>
      </c>
      <c r="AD419" s="4">
        <v>1015.9616471268373</v>
      </c>
      <c r="AE419" s="10"/>
    </row>
    <row r="420" spans="1:31" ht="20.399999999999999" customHeight="1" x14ac:dyDescent="0.25">
      <c r="A420" s="4" t="s">
        <v>33</v>
      </c>
      <c r="B420">
        <v>8.2200000000000006</v>
      </c>
      <c r="C420" s="4">
        <v>291</v>
      </c>
      <c r="D420" s="4">
        <v>9</v>
      </c>
      <c r="E420" s="4">
        <v>2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12</v>
      </c>
      <c r="L420" s="4">
        <v>6</v>
      </c>
      <c r="M420" s="4">
        <v>26</v>
      </c>
      <c r="N420" s="4">
        <v>80</v>
      </c>
      <c r="O420" s="4">
        <v>111</v>
      </c>
      <c r="P420" s="4">
        <v>67</v>
      </c>
      <c r="Q420" s="8">
        <f t="shared" si="13"/>
        <v>9</v>
      </c>
      <c r="R420" s="22">
        <v>0</v>
      </c>
      <c r="S420" s="8">
        <v>9</v>
      </c>
      <c r="T420" s="4">
        <v>99.707104904258543</v>
      </c>
      <c r="U420" s="8">
        <v>10</v>
      </c>
      <c r="V420" s="4">
        <v>49.853552452129271</v>
      </c>
      <c r="W420" s="8">
        <v>10</v>
      </c>
      <c r="X420" s="4">
        <v>216.03206062589354</v>
      </c>
      <c r="Y420" s="8">
        <v>10</v>
      </c>
      <c r="Z420" s="4">
        <v>664.71403269505709</v>
      </c>
      <c r="AA420" s="8">
        <v>10</v>
      </c>
      <c r="AB420" s="4">
        <v>922.29072036439152</v>
      </c>
      <c r="AC420" s="8">
        <v>10</v>
      </c>
      <c r="AD420" s="4">
        <v>556.6980023821103</v>
      </c>
      <c r="AE420" s="10"/>
    </row>
    <row r="421" spans="1:31" ht="20.399999999999999" customHeight="1" x14ac:dyDescent="0.25">
      <c r="A421" s="4" t="s">
        <v>33</v>
      </c>
      <c r="B421">
        <v>8.2200000000000006</v>
      </c>
      <c r="C421" s="4">
        <v>141</v>
      </c>
      <c r="D421" s="4">
        <v>5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23</v>
      </c>
      <c r="L421" s="4">
        <v>1</v>
      </c>
      <c r="M421" s="4">
        <v>9</v>
      </c>
      <c r="N421" s="4">
        <v>35</v>
      </c>
      <c r="O421" s="4">
        <v>72</v>
      </c>
      <c r="P421" s="4">
        <v>6</v>
      </c>
      <c r="Q421" s="8">
        <f t="shared" si="13"/>
        <v>9</v>
      </c>
      <c r="R421" s="22">
        <v>0</v>
      </c>
      <c r="S421" s="8">
        <v>9</v>
      </c>
      <c r="T421" s="4">
        <v>190.0027213596544</v>
      </c>
      <c r="U421" s="8">
        <v>10</v>
      </c>
      <c r="V421" s="4">
        <v>8.2609878852023648</v>
      </c>
      <c r="W421" s="8">
        <v>10</v>
      </c>
      <c r="X421" s="4">
        <v>74.348890966821287</v>
      </c>
      <c r="Y421" s="8">
        <v>10</v>
      </c>
      <c r="Z421" s="4">
        <v>289.13457598208277</v>
      </c>
      <c r="AA421" s="8">
        <v>10</v>
      </c>
      <c r="AB421" s="4">
        <v>594.7911277345703</v>
      </c>
      <c r="AC421" s="8">
        <v>10</v>
      </c>
      <c r="AD421" s="4">
        <v>49.565927311214189</v>
      </c>
      <c r="AE421" s="10"/>
    </row>
    <row r="422" spans="1:31" ht="20.399999999999999" customHeight="1" x14ac:dyDescent="0.25">
      <c r="A422" s="4" t="s">
        <v>33</v>
      </c>
      <c r="B422">
        <v>8.2200000000000006</v>
      </c>
      <c r="C422" s="4">
        <v>277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167</v>
      </c>
      <c r="L422" s="4">
        <v>10</v>
      </c>
      <c r="M422" s="4">
        <v>7</v>
      </c>
      <c r="N422" s="4">
        <v>38</v>
      </c>
      <c r="O422" s="4">
        <v>49</v>
      </c>
      <c r="P422" s="4">
        <v>8</v>
      </c>
      <c r="Q422" s="8">
        <f t="shared" si="13"/>
        <v>9</v>
      </c>
      <c r="R422" s="22">
        <v>0</v>
      </c>
      <c r="S422" s="8">
        <v>9</v>
      </c>
      <c r="T422" s="4">
        <v>1375.3909153726365</v>
      </c>
      <c r="U422" s="8">
        <v>10</v>
      </c>
      <c r="V422" s="4">
        <v>82.35873744746327</v>
      </c>
      <c r="W422" s="8">
        <v>10</v>
      </c>
      <c r="X422" s="4">
        <v>57.651116213224284</v>
      </c>
      <c r="Y422" s="8">
        <v>10</v>
      </c>
      <c r="Z422" s="4">
        <v>312.96320230036036</v>
      </c>
      <c r="AA422" s="8">
        <v>10</v>
      </c>
      <c r="AB422" s="4">
        <v>403.55781349257001</v>
      </c>
      <c r="AC422" s="8">
        <v>10</v>
      </c>
      <c r="AD422" s="4">
        <v>65.886989957970613</v>
      </c>
      <c r="AE422" s="10"/>
    </row>
    <row r="423" spans="1:31" ht="20.399999999999999" customHeight="1" x14ac:dyDescent="0.25">
      <c r="A423" s="4" t="s">
        <v>33</v>
      </c>
      <c r="B423">
        <v>8.2200000000000006</v>
      </c>
      <c r="C423" s="4">
        <v>202</v>
      </c>
      <c r="D423" s="4">
        <v>8</v>
      </c>
      <c r="E423" s="4">
        <v>4</v>
      </c>
      <c r="F423" s="4">
        <v>2</v>
      </c>
      <c r="G423" s="4">
        <v>0</v>
      </c>
      <c r="H423" s="4">
        <v>1</v>
      </c>
      <c r="I423" s="4">
        <v>0</v>
      </c>
      <c r="J423" s="4">
        <v>0</v>
      </c>
      <c r="K423" s="4">
        <v>18</v>
      </c>
      <c r="L423" s="4">
        <v>4</v>
      </c>
      <c r="M423" s="4">
        <v>6</v>
      </c>
      <c r="N423" s="4">
        <v>32</v>
      </c>
      <c r="O423" s="4">
        <v>43</v>
      </c>
      <c r="P423" s="4">
        <v>114</v>
      </c>
      <c r="Q423" s="8">
        <f t="shared" si="13"/>
        <v>9</v>
      </c>
      <c r="R423" s="22">
        <v>0</v>
      </c>
      <c r="S423" s="8">
        <v>9</v>
      </c>
      <c r="T423" s="4">
        <v>150.8499497210573</v>
      </c>
      <c r="U423" s="8">
        <v>10</v>
      </c>
      <c r="V423" s="4">
        <v>33.522211049123847</v>
      </c>
      <c r="W423" s="8">
        <v>10</v>
      </c>
      <c r="X423" s="4">
        <v>50.283316573685774</v>
      </c>
      <c r="Y423" s="8">
        <v>10</v>
      </c>
      <c r="Z423" s="4">
        <v>268.17768839299077</v>
      </c>
      <c r="AA423" s="8">
        <v>10</v>
      </c>
      <c r="AB423" s="4">
        <v>360.36376877808135</v>
      </c>
      <c r="AC423" s="8">
        <v>10</v>
      </c>
      <c r="AD423" s="4">
        <v>955.38301490002971</v>
      </c>
      <c r="AE423" s="10"/>
    </row>
    <row r="424" spans="1:31" ht="20.399999999999999" customHeight="1" x14ac:dyDescent="0.25">
      <c r="A424" s="4" t="s">
        <v>33</v>
      </c>
      <c r="B424">
        <v>8.2200000000000006</v>
      </c>
      <c r="C424" s="4">
        <v>325</v>
      </c>
      <c r="D424" s="4">
        <v>7</v>
      </c>
      <c r="E424" s="4">
        <v>4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24</v>
      </c>
      <c r="L424" s="4">
        <v>5</v>
      </c>
      <c r="M424" s="4">
        <v>6</v>
      </c>
      <c r="N424" s="4">
        <v>67</v>
      </c>
      <c r="O424" s="4">
        <v>93</v>
      </c>
      <c r="P424" s="4">
        <v>141</v>
      </c>
      <c r="Q424" s="8">
        <f t="shared" si="13"/>
        <v>9</v>
      </c>
      <c r="R424" s="22">
        <v>0</v>
      </c>
      <c r="S424" s="8">
        <v>9</v>
      </c>
      <c r="T424" s="4">
        <v>200.21117282319824</v>
      </c>
      <c r="U424" s="8">
        <v>10</v>
      </c>
      <c r="V424" s="4">
        <v>41.710661004832964</v>
      </c>
      <c r="W424" s="8">
        <v>10</v>
      </c>
      <c r="X424" s="4">
        <v>50.05279320579956</v>
      </c>
      <c r="Y424" s="8">
        <v>10</v>
      </c>
      <c r="Z424" s="4">
        <v>558.92285746476171</v>
      </c>
      <c r="AA424" s="8">
        <v>10</v>
      </c>
      <c r="AB424" s="4">
        <v>775.81829468989326</v>
      </c>
      <c r="AC424" s="8">
        <v>10</v>
      </c>
      <c r="AD424" s="4">
        <v>1176.2406403362897</v>
      </c>
      <c r="AE424" s="10"/>
    </row>
    <row r="425" spans="1:31" ht="20.399999999999999" customHeight="1" x14ac:dyDescent="0.25">
      <c r="A425" s="4" t="s">
        <v>33</v>
      </c>
      <c r="B425">
        <v>8.2200000000000006</v>
      </c>
      <c r="C425" s="4">
        <v>150</v>
      </c>
      <c r="D425" s="4">
        <v>2</v>
      </c>
      <c r="E425" s="4"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31</v>
      </c>
      <c r="L425" s="4">
        <v>8</v>
      </c>
      <c r="M425" s="4">
        <v>13</v>
      </c>
      <c r="N425" s="4">
        <v>46</v>
      </c>
      <c r="O425" s="4">
        <v>52</v>
      </c>
      <c r="P425" s="4">
        <v>3</v>
      </c>
      <c r="Q425" s="8">
        <f t="shared" si="13"/>
        <v>9</v>
      </c>
      <c r="R425" s="22">
        <v>0</v>
      </c>
      <c r="S425" s="8">
        <v>9</v>
      </c>
      <c r="T425" s="4">
        <v>257.07459396895297</v>
      </c>
      <c r="U425" s="8">
        <v>10</v>
      </c>
      <c r="V425" s="4">
        <v>66.341830701665273</v>
      </c>
      <c r="W425" s="8">
        <v>10</v>
      </c>
      <c r="X425" s="4">
        <v>107.80547489020609</v>
      </c>
      <c r="Y425" s="8">
        <v>10</v>
      </c>
      <c r="Z425" s="4">
        <v>381.46552653457536</v>
      </c>
      <c r="AA425" s="8">
        <v>10</v>
      </c>
      <c r="AB425" s="4">
        <v>431.22189956082434</v>
      </c>
      <c r="AC425" s="8">
        <v>10</v>
      </c>
      <c r="AD425" s="4">
        <v>24.878186513124479</v>
      </c>
      <c r="AE425" s="10"/>
    </row>
    <row r="426" spans="1:31" ht="20.399999999999999" customHeight="1" x14ac:dyDescent="0.25">
      <c r="A426" s="4" t="s">
        <v>33</v>
      </c>
      <c r="B426">
        <v>8.2200000000000006</v>
      </c>
      <c r="C426" s="4">
        <v>263</v>
      </c>
      <c r="D426" s="4">
        <v>6</v>
      </c>
      <c r="E426" s="4">
        <v>5</v>
      </c>
      <c r="F426" s="4">
        <v>2</v>
      </c>
      <c r="G426" s="4">
        <v>0</v>
      </c>
      <c r="H426" s="4">
        <v>1</v>
      </c>
      <c r="I426" s="4">
        <v>0</v>
      </c>
      <c r="J426" s="4">
        <v>0</v>
      </c>
      <c r="K426" s="4">
        <v>23</v>
      </c>
      <c r="L426" s="4">
        <v>7</v>
      </c>
      <c r="M426" s="4">
        <v>6</v>
      </c>
      <c r="N426" s="4">
        <v>39</v>
      </c>
      <c r="O426" s="4">
        <v>60</v>
      </c>
      <c r="P426" s="4">
        <v>142</v>
      </c>
      <c r="Q426" s="8">
        <f t="shared" si="13"/>
        <v>9</v>
      </c>
      <c r="R426" s="22">
        <v>0</v>
      </c>
      <c r="S426" s="8">
        <v>9</v>
      </c>
      <c r="T426" s="4">
        <v>192.49751496019414</v>
      </c>
      <c r="U426" s="8">
        <v>10</v>
      </c>
      <c r="V426" s="4">
        <v>58.586200205276477</v>
      </c>
      <c r="W426" s="8">
        <v>10</v>
      </c>
      <c r="X426" s="4">
        <v>50.216743033094126</v>
      </c>
      <c r="Y426" s="8">
        <v>10</v>
      </c>
      <c r="Z426" s="4">
        <v>326.40882971511184</v>
      </c>
      <c r="AA426" s="8">
        <v>10</v>
      </c>
      <c r="AB426" s="4">
        <v>502.16743033094133</v>
      </c>
      <c r="AC426" s="8">
        <v>10</v>
      </c>
      <c r="AD426" s="4">
        <v>1188.4629184498942</v>
      </c>
      <c r="AE426" s="10"/>
    </row>
    <row r="427" spans="1:31" ht="20.399999999999999" customHeight="1" x14ac:dyDescent="0.25">
      <c r="A427" s="4" t="s">
        <v>33</v>
      </c>
      <c r="B427">
        <v>8.2200000000000006</v>
      </c>
      <c r="C427" s="4">
        <v>293</v>
      </c>
      <c r="D427" s="4">
        <v>6</v>
      </c>
      <c r="E427" s="4">
        <v>3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48</v>
      </c>
      <c r="L427" s="4">
        <v>19</v>
      </c>
      <c r="M427" s="4">
        <v>11</v>
      </c>
      <c r="N427" s="4">
        <v>91</v>
      </c>
      <c r="O427" s="4">
        <v>115</v>
      </c>
      <c r="P427" s="4">
        <v>18</v>
      </c>
      <c r="Q427" s="8">
        <f t="shared" si="13"/>
        <v>9</v>
      </c>
      <c r="R427" s="22">
        <v>0</v>
      </c>
      <c r="S427" s="8">
        <v>9</v>
      </c>
      <c r="T427" s="4">
        <v>399.63563091704975</v>
      </c>
      <c r="U427" s="8">
        <v>10</v>
      </c>
      <c r="V427" s="4">
        <v>158.18910390466553</v>
      </c>
      <c r="W427" s="8">
        <v>10</v>
      </c>
      <c r="X427" s="4">
        <v>91.58316541849058</v>
      </c>
      <c r="Y427" s="8">
        <v>10</v>
      </c>
      <c r="Z427" s="4">
        <v>757.64255028024013</v>
      </c>
      <c r="AA427" s="8">
        <v>10</v>
      </c>
      <c r="AB427" s="4">
        <v>957.46036573876495</v>
      </c>
      <c r="AC427" s="8">
        <v>10</v>
      </c>
      <c r="AD427" s="4">
        <v>149.86336159389367</v>
      </c>
      <c r="AE427" s="10"/>
    </row>
    <row r="428" spans="1:31" ht="20.399999999999999" customHeight="1" x14ac:dyDescent="0.25">
      <c r="A428" s="4" t="s">
        <v>33</v>
      </c>
      <c r="B428">
        <v>8.2200000000000006</v>
      </c>
      <c r="C428" s="4">
        <v>201</v>
      </c>
      <c r="D428" s="4">
        <v>7</v>
      </c>
      <c r="E428" s="4">
        <v>7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26</v>
      </c>
      <c r="L428" s="4">
        <v>5</v>
      </c>
      <c r="M428" s="4">
        <v>18</v>
      </c>
      <c r="N428" s="4">
        <v>60</v>
      </c>
      <c r="O428" s="4">
        <v>79</v>
      </c>
      <c r="P428" s="4">
        <v>27</v>
      </c>
      <c r="Q428" s="8">
        <f t="shared" si="13"/>
        <v>9</v>
      </c>
      <c r="R428" s="22">
        <v>0</v>
      </c>
      <c r="S428" s="8">
        <v>9</v>
      </c>
      <c r="T428" s="4">
        <v>221.39949444676839</v>
      </c>
      <c r="U428" s="8">
        <v>10</v>
      </c>
      <c r="V428" s="4">
        <v>42.57682585514776</v>
      </c>
      <c r="W428" s="8">
        <v>10</v>
      </c>
      <c r="X428" s="4">
        <v>153.27657307853195</v>
      </c>
      <c r="Y428" s="8">
        <v>10</v>
      </c>
      <c r="Z428" s="4">
        <v>510.92191026177318</v>
      </c>
      <c r="AA428" s="8">
        <v>10</v>
      </c>
      <c r="AB428" s="4">
        <v>672.71384851133473</v>
      </c>
      <c r="AC428" s="8">
        <v>10</v>
      </c>
      <c r="AD428" s="4">
        <v>229.91485961779793</v>
      </c>
      <c r="AE428" s="10"/>
    </row>
    <row r="429" spans="1:31" ht="20.399999999999999" customHeight="1" x14ac:dyDescent="0.25">
      <c r="A429" s="4" t="s">
        <v>33</v>
      </c>
      <c r="B429">
        <v>8.2200000000000006</v>
      </c>
      <c r="C429" s="4">
        <v>308</v>
      </c>
      <c r="D429" s="4">
        <v>2</v>
      </c>
      <c r="E429" s="4">
        <v>0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4">
        <v>18</v>
      </c>
      <c r="L429" s="4">
        <v>14</v>
      </c>
      <c r="M429" s="4">
        <v>4</v>
      </c>
      <c r="N429" s="4">
        <v>55</v>
      </c>
      <c r="O429" s="4">
        <v>79</v>
      </c>
      <c r="P429" s="4">
        <v>141</v>
      </c>
      <c r="Q429" s="8">
        <f t="shared" si="13"/>
        <v>9</v>
      </c>
      <c r="R429" s="22">
        <v>0</v>
      </c>
      <c r="S429" s="8">
        <v>9</v>
      </c>
      <c r="T429" s="4">
        <v>148.27433019827083</v>
      </c>
      <c r="U429" s="8">
        <v>10</v>
      </c>
      <c r="V429" s="4">
        <v>115.32447904309953</v>
      </c>
      <c r="W429" s="8">
        <v>10</v>
      </c>
      <c r="X429" s="4">
        <v>32.949851155171295</v>
      </c>
      <c r="Y429" s="8">
        <v>10</v>
      </c>
      <c r="Z429" s="4">
        <v>453.06045338360531</v>
      </c>
      <c r="AA429" s="8">
        <v>10</v>
      </c>
      <c r="AB429" s="4">
        <v>650.75956031463306</v>
      </c>
      <c r="AC429" s="8">
        <v>10</v>
      </c>
      <c r="AD429" s="4">
        <v>1161.4822532197882</v>
      </c>
      <c r="AE429" s="10"/>
    </row>
    <row r="430" spans="1:31" ht="20.399999999999999" customHeight="1" x14ac:dyDescent="0.25">
      <c r="A430" s="4" t="s">
        <v>33</v>
      </c>
      <c r="B430">
        <v>8.2200000000000006</v>
      </c>
      <c r="C430" s="4">
        <v>458</v>
      </c>
      <c r="D430" s="4">
        <v>20</v>
      </c>
      <c r="E430" s="4">
        <v>3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38</v>
      </c>
      <c r="L430" s="4">
        <v>12</v>
      </c>
      <c r="M430" s="4">
        <v>19</v>
      </c>
      <c r="N430" s="4">
        <v>134</v>
      </c>
      <c r="O430" s="4">
        <v>240</v>
      </c>
      <c r="P430" s="4">
        <v>38</v>
      </c>
      <c r="Q430" s="8">
        <f t="shared" si="13"/>
        <v>9</v>
      </c>
      <c r="R430" s="22">
        <v>0</v>
      </c>
      <c r="S430" s="8">
        <v>9</v>
      </c>
      <c r="T430" s="4">
        <v>316.03913243327429</v>
      </c>
      <c r="U430" s="8">
        <v>10</v>
      </c>
      <c r="V430" s="4">
        <v>99.801831294718198</v>
      </c>
      <c r="W430" s="8">
        <v>10</v>
      </c>
      <c r="X430" s="4">
        <v>158.01956621663714</v>
      </c>
      <c r="Y430" s="8">
        <v>10</v>
      </c>
      <c r="Z430" s="4">
        <v>1114.4537827910199</v>
      </c>
      <c r="AA430" s="8">
        <v>10</v>
      </c>
      <c r="AB430" s="4">
        <v>1996.0366258943641</v>
      </c>
      <c r="AC430" s="8">
        <v>10</v>
      </c>
      <c r="AD430" s="4">
        <v>316.03913243327429</v>
      </c>
      <c r="AE430" s="10"/>
    </row>
    <row r="431" spans="1:31" ht="20.399999999999999" customHeight="1" x14ac:dyDescent="0.25">
      <c r="A431" s="4" t="s">
        <v>33</v>
      </c>
      <c r="B431">
        <v>8.2200000000000006</v>
      </c>
      <c r="C431" s="4">
        <v>237</v>
      </c>
      <c r="D431" s="4">
        <v>11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45</v>
      </c>
      <c r="L431" s="4">
        <v>13</v>
      </c>
      <c r="M431" s="4">
        <v>10</v>
      </c>
      <c r="N431" s="4">
        <v>75</v>
      </c>
      <c r="O431" s="4">
        <v>82</v>
      </c>
      <c r="P431" s="4">
        <v>23</v>
      </c>
      <c r="Q431" s="8">
        <f t="shared" si="13"/>
        <v>9</v>
      </c>
      <c r="R431" s="22">
        <v>0</v>
      </c>
      <c r="S431" s="8">
        <v>9</v>
      </c>
      <c r="T431" s="4">
        <v>372.16633482501737</v>
      </c>
      <c r="U431" s="8">
        <v>10</v>
      </c>
      <c r="V431" s="4">
        <v>107.51471894944947</v>
      </c>
      <c r="W431" s="8">
        <v>10</v>
      </c>
      <c r="X431" s="4">
        <v>82.703629961114984</v>
      </c>
      <c r="Y431" s="8">
        <v>10</v>
      </c>
      <c r="Z431" s="4">
        <v>620.27722470836238</v>
      </c>
      <c r="AA431" s="8">
        <v>10</v>
      </c>
      <c r="AB431" s="4">
        <v>678.16976568114274</v>
      </c>
      <c r="AC431" s="8">
        <v>10</v>
      </c>
      <c r="AD431" s="4">
        <v>190.21834891056446</v>
      </c>
      <c r="AE431" s="10"/>
    </row>
    <row r="432" spans="1:31" ht="20.399999999999999" customHeight="1" x14ac:dyDescent="0.25">
      <c r="A432" s="4" t="s">
        <v>33</v>
      </c>
      <c r="B432">
        <v>8.2200000000000006</v>
      </c>
      <c r="C432" s="4">
        <v>237</v>
      </c>
      <c r="D432" s="4">
        <v>9</v>
      </c>
      <c r="E432" s="4">
        <v>0</v>
      </c>
      <c r="F432" s="4">
        <v>0</v>
      </c>
      <c r="G432" s="4">
        <v>1</v>
      </c>
      <c r="H432" s="4">
        <v>0</v>
      </c>
      <c r="I432" s="4">
        <v>0</v>
      </c>
      <c r="J432" s="4">
        <v>0</v>
      </c>
      <c r="K432" s="4">
        <v>37</v>
      </c>
      <c r="L432" s="4">
        <v>18</v>
      </c>
      <c r="M432" s="4">
        <v>11</v>
      </c>
      <c r="N432" s="4">
        <v>56</v>
      </c>
      <c r="O432" s="4">
        <v>100</v>
      </c>
      <c r="P432" s="4">
        <v>25</v>
      </c>
      <c r="Q432" s="8">
        <f t="shared" si="13"/>
        <v>9</v>
      </c>
      <c r="R432" s="22">
        <v>0</v>
      </c>
      <c r="S432" s="8">
        <v>9</v>
      </c>
      <c r="T432" s="4">
        <v>304.56782116238571</v>
      </c>
      <c r="U432" s="8">
        <v>10</v>
      </c>
      <c r="V432" s="4">
        <v>148.16812921413359</v>
      </c>
      <c r="W432" s="8">
        <v>10</v>
      </c>
      <c r="X432" s="4">
        <v>90.547190075303874</v>
      </c>
      <c r="Y432" s="8">
        <v>10</v>
      </c>
      <c r="Z432" s="4">
        <v>460.96751311063781</v>
      </c>
      <c r="AA432" s="8">
        <v>10</v>
      </c>
      <c r="AB432" s="4">
        <v>823.15627341185325</v>
      </c>
      <c r="AC432" s="8">
        <v>10</v>
      </c>
      <c r="AD432" s="4">
        <v>205.78906835296331</v>
      </c>
      <c r="AE432" s="10"/>
    </row>
    <row r="433" spans="1:31" ht="20.399999999999999" customHeight="1" x14ac:dyDescent="0.25">
      <c r="A433" s="4" t="s">
        <v>33</v>
      </c>
      <c r="B433">
        <v>8.2200000000000006</v>
      </c>
      <c r="C433" s="4">
        <v>231</v>
      </c>
      <c r="D433" s="4">
        <v>11</v>
      </c>
      <c r="E433" s="4">
        <v>5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59</v>
      </c>
      <c r="L433" s="4">
        <v>4</v>
      </c>
      <c r="M433" s="4">
        <v>16</v>
      </c>
      <c r="N433" s="4">
        <v>55</v>
      </c>
      <c r="O433" s="4">
        <v>89</v>
      </c>
      <c r="P433" s="4">
        <v>24</v>
      </c>
      <c r="Q433" s="8">
        <f t="shared" si="13"/>
        <v>9</v>
      </c>
      <c r="R433" s="22">
        <v>0</v>
      </c>
      <c r="S433" s="8">
        <v>9</v>
      </c>
      <c r="T433" s="4">
        <v>497.35002355436518</v>
      </c>
      <c r="U433" s="8">
        <v>10</v>
      </c>
      <c r="V433" s="4">
        <v>33.718645664702727</v>
      </c>
      <c r="W433" s="8">
        <v>10</v>
      </c>
      <c r="X433" s="4">
        <v>134.87458265881091</v>
      </c>
      <c r="Y433" s="8">
        <v>10</v>
      </c>
      <c r="Z433" s="4">
        <v>463.63137788966247</v>
      </c>
      <c r="AA433" s="8">
        <v>10</v>
      </c>
      <c r="AB433" s="4">
        <v>750.23986603963556</v>
      </c>
      <c r="AC433" s="8">
        <v>10</v>
      </c>
      <c r="AD433" s="4">
        <v>202.31187398821635</v>
      </c>
      <c r="AE433" s="10"/>
    </row>
    <row r="434" spans="1:31" ht="20.399999999999999" customHeight="1" x14ac:dyDescent="0.25">
      <c r="A434" s="4" t="s">
        <v>33</v>
      </c>
      <c r="B434">
        <v>8.2200000000000006</v>
      </c>
      <c r="C434" s="4">
        <v>125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17</v>
      </c>
      <c r="L434" s="4">
        <v>1</v>
      </c>
      <c r="M434" s="4">
        <v>3</v>
      </c>
      <c r="N434" s="4">
        <v>34</v>
      </c>
      <c r="O434" s="4">
        <v>59</v>
      </c>
      <c r="P434" s="4">
        <v>11</v>
      </c>
      <c r="Q434" s="8">
        <f t="shared" si="13"/>
        <v>9</v>
      </c>
      <c r="R434" s="22">
        <v>0</v>
      </c>
      <c r="S434" s="8">
        <v>9</v>
      </c>
      <c r="T434" s="4">
        <v>139.89682864416551</v>
      </c>
      <c r="U434" s="8">
        <v>10</v>
      </c>
      <c r="V434" s="4">
        <v>8.2292252143626783</v>
      </c>
      <c r="W434" s="8">
        <v>10</v>
      </c>
      <c r="X434" s="4">
        <v>24.687675643088035</v>
      </c>
      <c r="Y434" s="8">
        <v>10</v>
      </c>
      <c r="Z434" s="4">
        <v>279.79365728833102</v>
      </c>
      <c r="AA434" s="8">
        <v>10</v>
      </c>
      <c r="AB434" s="4">
        <v>485.52428764739795</v>
      </c>
      <c r="AC434" s="8">
        <v>10</v>
      </c>
      <c r="AD434" s="4">
        <v>90.521477357989454</v>
      </c>
      <c r="AE434" s="10"/>
    </row>
    <row r="435" spans="1:31" ht="20.399999999999999" customHeight="1" x14ac:dyDescent="0.25">
      <c r="A435" s="4" t="s">
        <v>33</v>
      </c>
      <c r="B435">
        <v>8.2200000000000006</v>
      </c>
      <c r="C435" s="4">
        <v>309</v>
      </c>
      <c r="D435" s="4">
        <v>5</v>
      </c>
      <c r="E435" s="4">
        <v>3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24</v>
      </c>
      <c r="L435" s="4">
        <v>19</v>
      </c>
      <c r="M435" s="4">
        <v>9</v>
      </c>
      <c r="N435" s="4">
        <v>69</v>
      </c>
      <c r="O435" s="4">
        <v>65</v>
      </c>
      <c r="P435" s="4">
        <v>131</v>
      </c>
      <c r="Q435" s="8">
        <f t="shared" si="13"/>
        <v>9</v>
      </c>
      <c r="R435" s="22">
        <v>0</v>
      </c>
      <c r="S435" s="8">
        <v>9</v>
      </c>
      <c r="T435" s="4">
        <v>199.63798758965495</v>
      </c>
      <c r="U435" s="8">
        <v>10</v>
      </c>
      <c r="V435" s="4">
        <v>158.0467401751435</v>
      </c>
      <c r="W435" s="8">
        <v>10</v>
      </c>
      <c r="X435" s="4">
        <v>74.864245346120612</v>
      </c>
      <c r="Y435" s="8">
        <v>10</v>
      </c>
      <c r="Z435" s="4">
        <v>573.95921432025796</v>
      </c>
      <c r="AA435" s="8">
        <v>10</v>
      </c>
      <c r="AB435" s="4">
        <v>540.68621638864886</v>
      </c>
      <c r="AC435" s="8">
        <v>10</v>
      </c>
      <c r="AD435" s="4">
        <v>1089.6906822601998</v>
      </c>
      <c r="AE435" s="10"/>
    </row>
    <row r="436" spans="1:31" ht="20.399999999999999" customHeight="1" x14ac:dyDescent="0.25">
      <c r="A436" s="4" t="s">
        <v>33</v>
      </c>
      <c r="B436">
        <v>8.2200000000000006</v>
      </c>
      <c r="C436" s="4">
        <v>220</v>
      </c>
      <c r="D436" s="4">
        <v>3</v>
      </c>
      <c r="E436" s="4">
        <v>2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25</v>
      </c>
      <c r="L436" s="4">
        <v>2</v>
      </c>
      <c r="M436" s="4">
        <v>5</v>
      </c>
      <c r="N436" s="4">
        <v>1</v>
      </c>
      <c r="O436" s="4">
        <v>0</v>
      </c>
      <c r="P436" s="4">
        <v>192</v>
      </c>
      <c r="Q436" s="8">
        <f t="shared" si="13"/>
        <v>9</v>
      </c>
      <c r="R436" s="22">
        <v>0</v>
      </c>
      <c r="S436" s="8">
        <v>9</v>
      </c>
      <c r="T436" s="4">
        <v>207.78670133186679</v>
      </c>
      <c r="U436" s="8">
        <v>10</v>
      </c>
      <c r="V436" s="4">
        <v>16.622936106549343</v>
      </c>
      <c r="W436" s="8">
        <v>10</v>
      </c>
      <c r="X436" s="4">
        <v>41.557340266373359</v>
      </c>
      <c r="Y436" s="8">
        <v>10</v>
      </c>
      <c r="Z436" s="4">
        <v>8.3114680532746714</v>
      </c>
      <c r="AA436" s="8">
        <v>10</v>
      </c>
      <c r="AB436" s="4">
        <v>0</v>
      </c>
      <c r="AC436" s="8">
        <v>10</v>
      </c>
      <c r="AD436" s="4">
        <v>1595.8018662287368</v>
      </c>
      <c r="AE436" s="10"/>
    </row>
    <row r="437" spans="1:31" ht="20.399999999999999" customHeight="1" x14ac:dyDescent="0.25">
      <c r="A437" s="4" t="s">
        <v>34</v>
      </c>
      <c r="B437">
        <v>8.26</v>
      </c>
      <c r="C437" s="4">
        <v>308</v>
      </c>
      <c r="D437" s="4">
        <v>7</v>
      </c>
      <c r="E437" s="4">
        <v>10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18</v>
      </c>
      <c r="L437" s="4">
        <v>6</v>
      </c>
      <c r="M437" s="4">
        <v>10</v>
      </c>
      <c r="N437" s="4">
        <v>42</v>
      </c>
      <c r="O437" s="4">
        <v>91</v>
      </c>
      <c r="P437" s="4">
        <v>159</v>
      </c>
      <c r="Q437" s="8">
        <f t="shared" si="13"/>
        <v>9</v>
      </c>
      <c r="R437" s="22">
        <v>0</v>
      </c>
      <c r="S437" s="8">
        <v>9</v>
      </c>
      <c r="T437" s="4">
        <v>152.3960056509074</v>
      </c>
      <c r="U437" s="8">
        <v>10</v>
      </c>
      <c r="V437" s="4">
        <v>50.798668550302466</v>
      </c>
      <c r="W437" s="8">
        <v>10</v>
      </c>
      <c r="X437" s="4">
        <v>84.664447583837443</v>
      </c>
      <c r="Y437" s="8">
        <v>10</v>
      </c>
      <c r="Z437" s="4">
        <v>355.59067985211726</v>
      </c>
      <c r="AA437" s="8">
        <v>10</v>
      </c>
      <c r="AB437" s="4">
        <v>770.44647301292071</v>
      </c>
      <c r="AC437" s="8">
        <v>10</v>
      </c>
      <c r="AD437" s="4">
        <v>1346.1647165830152</v>
      </c>
      <c r="AE437" s="10"/>
    </row>
    <row r="438" spans="1:31" ht="20.399999999999999" customHeight="1" x14ac:dyDescent="0.25">
      <c r="A438" s="4" t="s">
        <v>34</v>
      </c>
      <c r="B438">
        <v>8.26</v>
      </c>
      <c r="C438" s="4">
        <v>446</v>
      </c>
      <c r="D438" s="4">
        <v>6</v>
      </c>
      <c r="E438" s="4">
        <v>4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46</v>
      </c>
      <c r="L438" s="4">
        <v>9</v>
      </c>
      <c r="M438" s="4">
        <v>14</v>
      </c>
      <c r="N438" s="4">
        <v>97</v>
      </c>
      <c r="O438" s="4">
        <v>174</v>
      </c>
      <c r="P438" s="4">
        <v>116</v>
      </c>
      <c r="Q438" s="8">
        <f t="shared" si="13"/>
        <v>9</v>
      </c>
      <c r="R438" s="22">
        <v>0</v>
      </c>
      <c r="S438" s="8">
        <v>9</v>
      </c>
      <c r="T438" s="4">
        <v>382.27775189024078</v>
      </c>
      <c r="U438" s="8">
        <v>10</v>
      </c>
      <c r="V438" s="4">
        <v>74.793473195916675</v>
      </c>
      <c r="W438" s="8">
        <v>10</v>
      </c>
      <c r="X438" s="4">
        <v>116.3454027492037</v>
      </c>
      <c r="Y438" s="8">
        <v>10</v>
      </c>
      <c r="Z438" s="4">
        <v>806.10743333376854</v>
      </c>
      <c r="AA438" s="8">
        <v>10</v>
      </c>
      <c r="AB438" s="4">
        <v>1446.0071484543887</v>
      </c>
      <c r="AC438" s="8">
        <v>10</v>
      </c>
      <c r="AD438" s="4">
        <v>964.00476563625932</v>
      </c>
      <c r="AE438" s="10"/>
    </row>
    <row r="439" spans="1:31" ht="20.399999999999999" customHeight="1" x14ac:dyDescent="0.25">
      <c r="A439" s="4" t="s">
        <v>34</v>
      </c>
      <c r="B439">
        <v>8.26</v>
      </c>
      <c r="C439" s="4">
        <v>395</v>
      </c>
      <c r="D439" s="4">
        <v>6</v>
      </c>
      <c r="E439" s="4">
        <v>2</v>
      </c>
      <c r="F439" s="4">
        <v>2</v>
      </c>
      <c r="G439" s="4">
        <v>0</v>
      </c>
      <c r="H439" s="4">
        <v>0</v>
      </c>
      <c r="I439" s="4">
        <v>0</v>
      </c>
      <c r="J439" s="4">
        <v>0</v>
      </c>
      <c r="K439" s="4">
        <v>26</v>
      </c>
      <c r="L439" s="4">
        <v>20</v>
      </c>
      <c r="M439" s="4">
        <v>19</v>
      </c>
      <c r="N439" s="4">
        <v>139</v>
      </c>
      <c r="O439" s="4">
        <v>173</v>
      </c>
      <c r="P439" s="4">
        <v>28</v>
      </c>
      <c r="Q439" s="8">
        <f t="shared" si="13"/>
        <v>9</v>
      </c>
      <c r="R439" s="22">
        <v>0</v>
      </c>
      <c r="S439" s="8">
        <v>9</v>
      </c>
      <c r="T439" s="4">
        <v>215.41719987372093</v>
      </c>
      <c r="U439" s="8">
        <v>10</v>
      </c>
      <c r="V439" s="4">
        <v>165.70553836440072</v>
      </c>
      <c r="W439" s="8">
        <v>10</v>
      </c>
      <c r="X439" s="4">
        <v>157.42026144618069</v>
      </c>
      <c r="Y439" s="8">
        <v>10</v>
      </c>
      <c r="Z439" s="4">
        <v>1151.653491632585</v>
      </c>
      <c r="AA439" s="8">
        <v>10</v>
      </c>
      <c r="AB439" s="4">
        <v>1433.3529068520661</v>
      </c>
      <c r="AC439" s="8">
        <v>10</v>
      </c>
      <c r="AD439" s="4">
        <v>231.987753710161</v>
      </c>
      <c r="AE439" s="10"/>
    </row>
    <row r="440" spans="1:31" ht="20.399999999999999" customHeight="1" x14ac:dyDescent="0.25">
      <c r="A440" s="4" t="s">
        <v>34</v>
      </c>
      <c r="B440">
        <v>8.26</v>
      </c>
      <c r="C440" s="4">
        <v>347</v>
      </c>
      <c r="D440" s="4">
        <v>14</v>
      </c>
      <c r="E440" s="4">
        <v>4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31</v>
      </c>
      <c r="L440" s="4">
        <v>12</v>
      </c>
      <c r="M440" s="4">
        <v>8</v>
      </c>
      <c r="N440" s="4">
        <v>93</v>
      </c>
      <c r="O440" s="4">
        <v>106</v>
      </c>
      <c r="P440" s="4">
        <v>115</v>
      </c>
      <c r="Q440" s="8">
        <f t="shared" si="13"/>
        <v>9</v>
      </c>
      <c r="R440" s="22">
        <v>0</v>
      </c>
      <c r="S440" s="8">
        <v>9</v>
      </c>
      <c r="T440" s="4">
        <v>258.87940674106483</v>
      </c>
      <c r="U440" s="8">
        <v>10</v>
      </c>
      <c r="V440" s="4">
        <v>100.21138325460574</v>
      </c>
      <c r="W440" s="8">
        <v>10</v>
      </c>
      <c r="X440" s="4">
        <v>66.807588836403824</v>
      </c>
      <c r="Y440" s="8">
        <v>10</v>
      </c>
      <c r="Z440" s="4">
        <v>776.63822022319459</v>
      </c>
      <c r="AA440" s="8">
        <v>10</v>
      </c>
      <c r="AB440" s="4">
        <v>885.20055208235078</v>
      </c>
      <c r="AC440" s="8">
        <v>10</v>
      </c>
      <c r="AD440" s="4">
        <v>960.3590895233051</v>
      </c>
      <c r="AE440" s="10"/>
    </row>
    <row r="441" spans="1:31" ht="20.399999999999999" customHeight="1" x14ac:dyDescent="0.25">
      <c r="A441" s="4" t="s">
        <v>34</v>
      </c>
      <c r="B441">
        <v>8.26</v>
      </c>
      <c r="C441" s="4">
        <v>412</v>
      </c>
      <c r="D441" s="4">
        <v>20</v>
      </c>
      <c r="E441" s="4">
        <v>16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32</v>
      </c>
      <c r="L441" s="4">
        <v>11</v>
      </c>
      <c r="M441" s="4">
        <v>20</v>
      </c>
      <c r="N441" s="4">
        <v>110</v>
      </c>
      <c r="O441" s="4">
        <v>133</v>
      </c>
      <c r="P441" s="4">
        <v>142</v>
      </c>
      <c r="Q441" s="8">
        <f t="shared" si="13"/>
        <v>9</v>
      </c>
      <c r="R441" s="22">
        <v>0</v>
      </c>
      <c r="S441" s="8">
        <v>9</v>
      </c>
      <c r="T441" s="4">
        <v>273.64429472299935</v>
      </c>
      <c r="U441" s="8">
        <v>10</v>
      </c>
      <c r="V441" s="4">
        <v>94.065226311031026</v>
      </c>
      <c r="W441" s="8">
        <v>10</v>
      </c>
      <c r="X441" s="4">
        <v>171.02768420187459</v>
      </c>
      <c r="Y441" s="8">
        <v>10</v>
      </c>
      <c r="Z441" s="4">
        <v>940.65226311031017</v>
      </c>
      <c r="AA441" s="8">
        <v>10</v>
      </c>
      <c r="AB441" s="4">
        <v>1137.3340999424661</v>
      </c>
      <c r="AC441" s="8">
        <v>10</v>
      </c>
      <c r="AD441" s="4">
        <v>1214.2965578333096</v>
      </c>
      <c r="AE441" s="10"/>
    </row>
    <row r="442" spans="1:31" ht="20.399999999999999" customHeight="1" x14ac:dyDescent="0.25">
      <c r="A442" s="4" t="s">
        <v>34</v>
      </c>
      <c r="B442">
        <v>8.26</v>
      </c>
      <c r="C442" s="4">
        <v>126</v>
      </c>
      <c r="D442" s="4">
        <v>5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5</v>
      </c>
      <c r="L442" s="4">
        <v>5</v>
      </c>
      <c r="M442" s="4">
        <v>10</v>
      </c>
      <c r="N442" s="4">
        <v>49</v>
      </c>
      <c r="O442" s="4">
        <v>54</v>
      </c>
      <c r="P442" s="4">
        <v>9</v>
      </c>
      <c r="Q442" s="8">
        <f t="shared" si="13"/>
        <v>9</v>
      </c>
      <c r="R442" s="22">
        <v>0</v>
      </c>
      <c r="S442" s="8">
        <v>9</v>
      </c>
      <c r="T442" s="4">
        <v>41.619552751260926</v>
      </c>
      <c r="U442" s="8">
        <v>10</v>
      </c>
      <c r="V442" s="4">
        <v>41.619552751260926</v>
      </c>
      <c r="W442" s="8">
        <v>10</v>
      </c>
      <c r="X442" s="4">
        <v>83.239105502521852</v>
      </c>
      <c r="Y442" s="8">
        <v>10</v>
      </c>
      <c r="Z442" s="4">
        <v>407.87161696235711</v>
      </c>
      <c r="AA442" s="8">
        <v>10</v>
      </c>
      <c r="AB442" s="4">
        <v>449.49116971361804</v>
      </c>
      <c r="AC442" s="8">
        <v>10</v>
      </c>
      <c r="AD442" s="4">
        <v>74.915194952269673</v>
      </c>
      <c r="AE442" s="10"/>
    </row>
    <row r="443" spans="1:31" ht="20.399999999999999" customHeight="1" x14ac:dyDescent="0.25">
      <c r="A443" s="4" t="s">
        <v>34</v>
      </c>
      <c r="B443">
        <v>8.26</v>
      </c>
      <c r="C443" s="4">
        <v>137</v>
      </c>
      <c r="D443" s="4">
        <v>6</v>
      </c>
      <c r="E443" s="4">
        <v>4</v>
      </c>
      <c r="F443" s="4">
        <v>1</v>
      </c>
      <c r="G443" s="4">
        <v>1</v>
      </c>
      <c r="H443" s="4">
        <v>0</v>
      </c>
      <c r="I443" s="4">
        <v>0</v>
      </c>
      <c r="J443" s="4">
        <v>0</v>
      </c>
      <c r="K443" s="4">
        <v>14</v>
      </c>
      <c r="L443" s="4">
        <v>3</v>
      </c>
      <c r="M443" s="4">
        <v>10</v>
      </c>
      <c r="N443" s="4">
        <v>44</v>
      </c>
      <c r="O443" s="4">
        <v>65</v>
      </c>
      <c r="P443" s="4">
        <v>13</v>
      </c>
      <c r="Q443" s="8">
        <f t="shared" si="13"/>
        <v>9</v>
      </c>
      <c r="R443" s="22">
        <v>0</v>
      </c>
      <c r="S443" s="8">
        <v>9</v>
      </c>
      <c r="T443" s="4">
        <v>118.02290500979055</v>
      </c>
      <c r="U443" s="8">
        <v>10</v>
      </c>
      <c r="V443" s="4">
        <v>25.290622502097975</v>
      </c>
      <c r="W443" s="8">
        <v>10</v>
      </c>
      <c r="X443" s="4">
        <v>84.302075006993235</v>
      </c>
      <c r="Y443" s="8">
        <v>10</v>
      </c>
      <c r="Z443" s="4">
        <v>370.9291300307703</v>
      </c>
      <c r="AA443" s="8">
        <v>10</v>
      </c>
      <c r="AB443" s="4">
        <v>547.96348754545613</v>
      </c>
      <c r="AC443" s="8">
        <v>10</v>
      </c>
      <c r="AD443" s="4">
        <v>109.59269750909122</v>
      </c>
      <c r="AE443" s="10"/>
    </row>
    <row r="444" spans="1:31" ht="20.399999999999999" customHeight="1" x14ac:dyDescent="0.25">
      <c r="A444" s="4" t="s">
        <v>34</v>
      </c>
      <c r="B444">
        <v>8.26</v>
      </c>
      <c r="C444" s="4">
        <v>232</v>
      </c>
      <c r="D444" s="4">
        <v>9</v>
      </c>
      <c r="E444" s="4">
        <v>2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9</v>
      </c>
      <c r="L444" s="4">
        <v>0</v>
      </c>
      <c r="M444" s="4">
        <v>8</v>
      </c>
      <c r="N444" s="4">
        <v>36</v>
      </c>
      <c r="O444" s="4">
        <v>56</v>
      </c>
      <c r="P444" s="4">
        <v>134</v>
      </c>
      <c r="Q444" s="8">
        <f t="shared" si="13"/>
        <v>9</v>
      </c>
      <c r="R444" s="22">
        <v>0</v>
      </c>
      <c r="S444" s="8">
        <v>9</v>
      </c>
      <c r="T444" s="4">
        <v>74.954488362090459</v>
      </c>
      <c r="U444" s="8">
        <v>10</v>
      </c>
      <c r="V444" s="4">
        <v>0</v>
      </c>
      <c r="W444" s="8">
        <v>10</v>
      </c>
      <c r="X444" s="4">
        <v>66.626211877413738</v>
      </c>
      <c r="Y444" s="8">
        <v>10</v>
      </c>
      <c r="Z444" s="4">
        <v>299.81795344836183</v>
      </c>
      <c r="AA444" s="8">
        <v>10</v>
      </c>
      <c r="AB444" s="4">
        <v>466.38348314189614</v>
      </c>
      <c r="AC444" s="8">
        <v>10</v>
      </c>
      <c r="AD444" s="4">
        <v>1115.9890489466802</v>
      </c>
      <c r="AE444" s="10"/>
    </row>
    <row r="445" spans="1:31" ht="20.399999999999999" customHeight="1" x14ac:dyDescent="0.25">
      <c r="A445" s="4" t="s">
        <v>34</v>
      </c>
      <c r="B445">
        <v>8.26</v>
      </c>
      <c r="C445" s="4">
        <v>288</v>
      </c>
      <c r="D445" s="4">
        <v>115</v>
      </c>
      <c r="E445" s="4">
        <v>6</v>
      </c>
      <c r="F445" s="4">
        <v>2</v>
      </c>
      <c r="G445" s="4">
        <v>0</v>
      </c>
      <c r="H445" s="4">
        <v>0</v>
      </c>
      <c r="I445" s="4">
        <v>0</v>
      </c>
      <c r="J445" s="4">
        <v>0</v>
      </c>
      <c r="K445" s="4">
        <v>13</v>
      </c>
      <c r="L445" s="4">
        <v>3</v>
      </c>
      <c r="M445" s="4">
        <v>7</v>
      </c>
      <c r="N445" s="4">
        <v>147</v>
      </c>
      <c r="O445" s="4">
        <v>145</v>
      </c>
      <c r="P445" s="4">
        <v>96</v>
      </c>
      <c r="Q445" s="8">
        <f t="shared" si="13"/>
        <v>9</v>
      </c>
      <c r="R445" s="22">
        <v>0</v>
      </c>
      <c r="S445" s="8">
        <v>9</v>
      </c>
      <c r="T445" s="4">
        <v>111.89018360927174</v>
      </c>
      <c r="U445" s="8">
        <v>10</v>
      </c>
      <c r="V445" s="4">
        <v>25.820811602139635</v>
      </c>
      <c r="W445" s="8">
        <v>10</v>
      </c>
      <c r="X445" s="4">
        <v>60.248560404992475</v>
      </c>
      <c r="Y445" s="8">
        <v>10</v>
      </c>
      <c r="Z445" s="4">
        <v>1265.219768504842</v>
      </c>
      <c r="AA445" s="8">
        <v>10</v>
      </c>
      <c r="AB445" s="4">
        <v>1248.0058941034156</v>
      </c>
      <c r="AC445" s="8">
        <v>10</v>
      </c>
      <c r="AD445" s="4">
        <v>826.26597126846832</v>
      </c>
      <c r="AE445" s="10"/>
    </row>
    <row r="446" spans="1:31" ht="20.399999999999999" customHeight="1" x14ac:dyDescent="0.25">
      <c r="A446" s="4" t="s">
        <v>34</v>
      </c>
      <c r="B446">
        <v>8.26</v>
      </c>
      <c r="C446" s="4">
        <v>248</v>
      </c>
      <c r="D446" s="4">
        <v>4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32</v>
      </c>
      <c r="L446" s="4">
        <v>8</v>
      </c>
      <c r="M446" s="4">
        <v>6</v>
      </c>
      <c r="N446" s="4">
        <v>30</v>
      </c>
      <c r="O446" s="4">
        <v>41</v>
      </c>
      <c r="P446" s="4">
        <v>135</v>
      </c>
      <c r="Q446" s="8">
        <f t="shared" si="13"/>
        <v>9</v>
      </c>
      <c r="R446" s="22">
        <v>0</v>
      </c>
      <c r="S446" s="8">
        <v>9</v>
      </c>
      <c r="T446" s="4">
        <v>263.80630272678985</v>
      </c>
      <c r="U446" s="8">
        <v>10</v>
      </c>
      <c r="V446" s="4">
        <v>65.951575681697463</v>
      </c>
      <c r="W446" s="8">
        <v>10</v>
      </c>
      <c r="X446" s="4">
        <v>49.463681761273101</v>
      </c>
      <c r="Y446" s="8">
        <v>10</v>
      </c>
      <c r="Z446" s="4">
        <v>247.31840880636551</v>
      </c>
      <c r="AA446" s="8">
        <v>10</v>
      </c>
      <c r="AB446" s="4">
        <v>338.00182536869954</v>
      </c>
      <c r="AC446" s="8">
        <v>10</v>
      </c>
      <c r="AD446" s="4">
        <v>1112.9328396286448</v>
      </c>
      <c r="AE446" s="10"/>
    </row>
    <row r="447" spans="1:31" ht="20.399999999999999" customHeight="1" x14ac:dyDescent="0.25">
      <c r="A447" s="4" t="s">
        <v>34</v>
      </c>
      <c r="B447">
        <v>8.26</v>
      </c>
      <c r="C447" s="4">
        <v>382</v>
      </c>
      <c r="D447" s="4">
        <v>17</v>
      </c>
      <c r="E447" s="4">
        <v>2</v>
      </c>
      <c r="F447" s="4">
        <v>0</v>
      </c>
      <c r="G447" s="4">
        <v>1</v>
      </c>
      <c r="H447" s="4">
        <v>0</v>
      </c>
      <c r="I447" s="4">
        <v>0</v>
      </c>
      <c r="J447" s="4">
        <v>0</v>
      </c>
      <c r="K447" s="4">
        <v>48</v>
      </c>
      <c r="L447" s="4">
        <v>22</v>
      </c>
      <c r="M447" s="4">
        <v>20</v>
      </c>
      <c r="N447" s="4">
        <v>105</v>
      </c>
      <c r="O447" s="4">
        <v>185</v>
      </c>
      <c r="P447" s="4">
        <v>22</v>
      </c>
      <c r="Q447" s="8">
        <f t="shared" si="13"/>
        <v>9</v>
      </c>
      <c r="R447" s="22">
        <v>0</v>
      </c>
      <c r="S447" s="8">
        <v>9</v>
      </c>
      <c r="T447" s="4">
        <v>397.83497220910874</v>
      </c>
      <c r="U447" s="8">
        <v>10</v>
      </c>
      <c r="V447" s="4">
        <v>182.3410289291748</v>
      </c>
      <c r="W447" s="8">
        <v>10</v>
      </c>
      <c r="X447" s="4">
        <v>165.76457175379528</v>
      </c>
      <c r="Y447" s="8">
        <v>10</v>
      </c>
      <c r="Z447" s="4">
        <v>870.26400170742534</v>
      </c>
      <c r="AA447" s="8">
        <v>10</v>
      </c>
      <c r="AB447" s="4">
        <v>1533.3222887226063</v>
      </c>
      <c r="AC447" s="8">
        <v>10</v>
      </c>
      <c r="AD447" s="4">
        <v>182.3410289291748</v>
      </c>
      <c r="AE447" s="10"/>
    </row>
    <row r="448" spans="1:31" ht="20.399999999999999" customHeight="1" x14ac:dyDescent="0.25">
      <c r="A448" s="4" t="s">
        <v>34</v>
      </c>
      <c r="B448">
        <v>8.26</v>
      </c>
      <c r="C448" s="4">
        <v>3</v>
      </c>
      <c r="D448" s="4">
        <v>6</v>
      </c>
      <c r="E448" s="4">
        <v>6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3</v>
      </c>
      <c r="L448" s="4">
        <v>0</v>
      </c>
      <c r="M448" s="4">
        <v>0</v>
      </c>
      <c r="N448" s="4">
        <v>6</v>
      </c>
      <c r="O448" s="4">
        <v>4</v>
      </c>
      <c r="P448" s="4">
        <v>2</v>
      </c>
      <c r="Q448" s="8">
        <f t="shared" si="13"/>
        <v>9</v>
      </c>
      <c r="R448" s="22">
        <v>0</v>
      </c>
      <c r="S448" s="8">
        <v>9</v>
      </c>
      <c r="T448" s="4">
        <v>35.233976903095702</v>
      </c>
      <c r="U448" s="8">
        <v>10</v>
      </c>
      <c r="V448" s="4">
        <v>0</v>
      </c>
      <c r="W448" s="8">
        <v>10</v>
      </c>
      <c r="X448" s="4">
        <v>0</v>
      </c>
      <c r="Y448" s="8">
        <v>10</v>
      </c>
      <c r="Z448" s="4">
        <v>70.467953806191403</v>
      </c>
      <c r="AA448" s="8">
        <v>10</v>
      </c>
      <c r="AB448" s="4">
        <v>46.978635870794271</v>
      </c>
      <c r="AC448" s="8">
        <v>10</v>
      </c>
      <c r="AD448" s="4">
        <v>23.489317935397136</v>
      </c>
      <c r="AE448" s="10"/>
    </row>
    <row r="449" spans="1:31" ht="20.399999999999999" customHeight="1" x14ac:dyDescent="0.25">
      <c r="A449" s="4" t="s">
        <v>34</v>
      </c>
      <c r="B449">
        <v>8.26</v>
      </c>
      <c r="C449" s="4">
        <v>0</v>
      </c>
      <c r="D449" s="4">
        <v>73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12</v>
      </c>
      <c r="L449" s="4">
        <v>3</v>
      </c>
      <c r="M449" s="4">
        <v>0</v>
      </c>
      <c r="N449" s="4">
        <v>19</v>
      </c>
      <c r="O449" s="4">
        <v>36</v>
      </c>
      <c r="P449" s="4">
        <v>3</v>
      </c>
      <c r="Q449" s="8">
        <f t="shared" si="13"/>
        <v>9</v>
      </c>
      <c r="R449" s="22">
        <v>0</v>
      </c>
      <c r="S449" s="8">
        <v>9</v>
      </c>
      <c r="T449" s="4">
        <v>109.88034243457845</v>
      </c>
      <c r="U449" s="8">
        <v>10</v>
      </c>
      <c r="V449" s="4">
        <v>27.470085608644613</v>
      </c>
      <c r="W449" s="8">
        <v>10</v>
      </c>
      <c r="X449" s="4">
        <v>0</v>
      </c>
      <c r="Y449" s="8">
        <v>10</v>
      </c>
      <c r="Z449" s="4">
        <v>173.97720885474922</v>
      </c>
      <c r="AA449" s="8">
        <v>10</v>
      </c>
      <c r="AB449" s="4">
        <v>329.64102730373537</v>
      </c>
      <c r="AC449" s="8">
        <v>10</v>
      </c>
      <c r="AD449" s="4">
        <v>27.470085608644613</v>
      </c>
      <c r="AE449" s="10"/>
    </row>
    <row r="450" spans="1:31" ht="20.399999999999999" customHeight="1" x14ac:dyDescent="0.25">
      <c r="A450" s="4" t="s">
        <v>34</v>
      </c>
      <c r="B450">
        <v>8.26</v>
      </c>
      <c r="C450" s="4">
        <v>430</v>
      </c>
      <c r="D450" s="4">
        <v>3</v>
      </c>
      <c r="E450" s="4">
        <v>5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36</v>
      </c>
      <c r="L450" s="4">
        <v>11</v>
      </c>
      <c r="M450" s="4">
        <v>12</v>
      </c>
      <c r="N450" s="4">
        <v>70</v>
      </c>
      <c r="O450" s="4">
        <v>159</v>
      </c>
      <c r="P450" s="4">
        <v>150</v>
      </c>
      <c r="Q450" s="8">
        <f t="shared" si="13"/>
        <v>9</v>
      </c>
      <c r="R450" s="22">
        <v>0</v>
      </c>
      <c r="S450" s="8">
        <v>9</v>
      </c>
      <c r="T450" s="4">
        <v>299.71139390387788</v>
      </c>
      <c r="U450" s="8">
        <v>10</v>
      </c>
      <c r="V450" s="4">
        <v>91.578481470629342</v>
      </c>
      <c r="W450" s="8">
        <v>10</v>
      </c>
      <c r="X450" s="4">
        <v>99.903797967959278</v>
      </c>
      <c r="Y450" s="8">
        <v>10</v>
      </c>
      <c r="Z450" s="4">
        <v>582.77215481309577</v>
      </c>
      <c r="AA450" s="8">
        <v>10</v>
      </c>
      <c r="AB450" s="4">
        <v>1323.7253230754604</v>
      </c>
      <c r="AC450" s="8">
        <v>10</v>
      </c>
      <c r="AD450" s="4">
        <v>1248.7974745994909</v>
      </c>
      <c r="AE450" s="10"/>
    </row>
    <row r="451" spans="1:31" ht="20.399999999999999" customHeight="1" x14ac:dyDescent="0.25">
      <c r="A451" s="4" t="s">
        <v>34</v>
      </c>
      <c r="B451">
        <v>8.26</v>
      </c>
      <c r="C451" s="4">
        <v>122</v>
      </c>
      <c r="D451" s="4">
        <v>2</v>
      </c>
      <c r="E451" s="4">
        <v>2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35</v>
      </c>
      <c r="L451" s="4">
        <v>7</v>
      </c>
      <c r="M451" s="4">
        <v>12</v>
      </c>
      <c r="N451" s="4">
        <v>25</v>
      </c>
      <c r="O451" s="4">
        <v>42</v>
      </c>
      <c r="P451" s="4">
        <v>5</v>
      </c>
      <c r="Q451" s="8">
        <f t="shared" ref="Q451:Q514" si="14">(FLOOR($B451+C$1,1)-6)*4+FLOOR((($B451+C$1-FLOOR($B451+C$1,1))/0.15),1)</f>
        <v>9</v>
      </c>
      <c r="R451" s="22">
        <v>0</v>
      </c>
      <c r="S451" s="8">
        <v>9</v>
      </c>
      <c r="T451" s="4">
        <v>292.90542938232693</v>
      </c>
      <c r="U451" s="8">
        <v>10</v>
      </c>
      <c r="V451" s="4">
        <v>58.58108587646538</v>
      </c>
      <c r="W451" s="8">
        <v>10</v>
      </c>
      <c r="X451" s="4">
        <v>100.42471864536923</v>
      </c>
      <c r="Y451" s="8">
        <v>10</v>
      </c>
      <c r="Z451" s="4">
        <v>209.21816384451924</v>
      </c>
      <c r="AA451" s="8">
        <v>10</v>
      </c>
      <c r="AB451" s="4">
        <v>351.48651525879228</v>
      </c>
      <c r="AC451" s="8">
        <v>10</v>
      </c>
      <c r="AD451" s="4">
        <v>41.843632768903845</v>
      </c>
      <c r="AE451" s="10"/>
    </row>
    <row r="452" spans="1:31" ht="20.399999999999999" customHeight="1" x14ac:dyDescent="0.25">
      <c r="A452" s="4" t="s">
        <v>34</v>
      </c>
      <c r="B452">
        <v>8.26</v>
      </c>
      <c r="C452" s="4">
        <v>256</v>
      </c>
      <c r="D452" s="4">
        <v>102</v>
      </c>
      <c r="E452" s="4">
        <v>5</v>
      </c>
      <c r="F452" s="4">
        <v>1</v>
      </c>
      <c r="G452" s="4">
        <v>0</v>
      </c>
      <c r="H452" s="4">
        <v>0</v>
      </c>
      <c r="I452" s="4">
        <v>0</v>
      </c>
      <c r="J452" s="4">
        <v>0</v>
      </c>
      <c r="K452" s="4">
        <v>21</v>
      </c>
      <c r="L452" s="4">
        <v>12</v>
      </c>
      <c r="M452" s="4">
        <v>4</v>
      </c>
      <c r="N452" s="4">
        <v>55</v>
      </c>
      <c r="O452" s="4">
        <v>66</v>
      </c>
      <c r="P452" s="4">
        <v>206</v>
      </c>
      <c r="Q452" s="8">
        <f t="shared" si="14"/>
        <v>9</v>
      </c>
      <c r="R452" s="22">
        <v>0</v>
      </c>
      <c r="S452" s="8">
        <v>9</v>
      </c>
      <c r="T452" s="4">
        <v>180.57994814433346</v>
      </c>
      <c r="U452" s="8">
        <v>10</v>
      </c>
      <c r="V452" s="4">
        <v>103.18854179676198</v>
      </c>
      <c r="W452" s="8">
        <v>10</v>
      </c>
      <c r="X452" s="4">
        <v>34.396180598920665</v>
      </c>
      <c r="Y452" s="8">
        <v>10</v>
      </c>
      <c r="Z452" s="4">
        <v>472.9474832351591</v>
      </c>
      <c r="AA452" s="8">
        <v>10</v>
      </c>
      <c r="AB452" s="4">
        <v>567.53697988219085</v>
      </c>
      <c r="AC452" s="8">
        <v>10</v>
      </c>
      <c r="AD452" s="4">
        <v>1771.4033008444139</v>
      </c>
      <c r="AE452" s="10"/>
    </row>
    <row r="453" spans="1:31" ht="20.399999999999999" customHeight="1" x14ac:dyDescent="0.25">
      <c r="A453" s="4" t="s">
        <v>34</v>
      </c>
      <c r="B453">
        <v>8.26</v>
      </c>
      <c r="C453" s="4">
        <v>234</v>
      </c>
      <c r="D453" s="4">
        <v>2</v>
      </c>
      <c r="E453" s="4">
        <v>6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24</v>
      </c>
      <c r="L453" s="4">
        <v>6</v>
      </c>
      <c r="M453" s="4">
        <v>13</v>
      </c>
      <c r="N453" s="4">
        <v>73</v>
      </c>
      <c r="O453" s="4">
        <v>113</v>
      </c>
      <c r="P453" s="4">
        <v>13</v>
      </c>
      <c r="Q453" s="8">
        <f t="shared" si="14"/>
        <v>9</v>
      </c>
      <c r="R453" s="22">
        <v>0</v>
      </c>
      <c r="S453" s="8">
        <v>9</v>
      </c>
      <c r="T453" s="4">
        <v>202.36305403851875</v>
      </c>
      <c r="U453" s="8">
        <v>10</v>
      </c>
      <c r="V453" s="4">
        <v>50.590763509629689</v>
      </c>
      <c r="W453" s="8">
        <v>10</v>
      </c>
      <c r="X453" s="4">
        <v>109.613320937531</v>
      </c>
      <c r="Y453" s="8">
        <v>10</v>
      </c>
      <c r="Z453" s="4">
        <v>615.52095603382793</v>
      </c>
      <c r="AA453" s="8">
        <v>10</v>
      </c>
      <c r="AB453" s="4">
        <v>952.79271276469251</v>
      </c>
      <c r="AC453" s="8">
        <v>10</v>
      </c>
      <c r="AD453" s="4">
        <v>109.613320937531</v>
      </c>
      <c r="AE453" s="10"/>
    </row>
    <row r="454" spans="1:31" ht="20.399999999999999" customHeight="1" x14ac:dyDescent="0.25">
      <c r="A454" s="4" t="s">
        <v>34</v>
      </c>
      <c r="B454">
        <v>8.26</v>
      </c>
      <c r="C454" s="4">
        <v>100</v>
      </c>
      <c r="D454" s="4">
        <v>2</v>
      </c>
      <c r="E454" s="4">
        <v>2</v>
      </c>
      <c r="F454" s="4">
        <v>0</v>
      </c>
      <c r="G454" s="4">
        <v>1</v>
      </c>
      <c r="H454" s="4">
        <v>0</v>
      </c>
      <c r="I454" s="4">
        <v>0</v>
      </c>
      <c r="J454" s="4">
        <v>0</v>
      </c>
      <c r="K454" s="4">
        <v>16</v>
      </c>
      <c r="L454" s="4">
        <v>4</v>
      </c>
      <c r="M454" s="4">
        <v>8</v>
      </c>
      <c r="N454" s="4">
        <v>26</v>
      </c>
      <c r="O454" s="4">
        <v>44</v>
      </c>
      <c r="P454" s="4">
        <v>7</v>
      </c>
      <c r="Q454" s="8">
        <f t="shared" si="14"/>
        <v>9</v>
      </c>
      <c r="R454" s="22">
        <v>0</v>
      </c>
      <c r="S454" s="8">
        <v>9</v>
      </c>
      <c r="T454" s="4">
        <v>133.16205009642471</v>
      </c>
      <c r="U454" s="8">
        <v>10</v>
      </c>
      <c r="V454" s="4">
        <v>33.290512524106177</v>
      </c>
      <c r="W454" s="8">
        <v>10</v>
      </c>
      <c r="X454" s="4">
        <v>66.581025048212354</v>
      </c>
      <c r="Y454" s="8">
        <v>10</v>
      </c>
      <c r="Z454" s="4">
        <v>216.38833140669016</v>
      </c>
      <c r="AA454" s="8">
        <v>10</v>
      </c>
      <c r="AB454" s="4">
        <v>366.19563776516799</v>
      </c>
      <c r="AC454" s="8">
        <v>10</v>
      </c>
      <c r="AD454" s="4">
        <v>58.258396917185813</v>
      </c>
      <c r="AE454" s="10"/>
    </row>
    <row r="455" spans="1:31" ht="20.399999999999999" customHeight="1" x14ac:dyDescent="0.25">
      <c r="A455" s="4" t="s">
        <v>34</v>
      </c>
      <c r="B455">
        <v>8.26</v>
      </c>
      <c r="C455" s="4">
        <v>199</v>
      </c>
      <c r="D455" s="4">
        <v>2</v>
      </c>
      <c r="E455" s="4">
        <v>1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17</v>
      </c>
      <c r="L455" s="4">
        <v>5</v>
      </c>
      <c r="M455" s="4">
        <v>0</v>
      </c>
      <c r="N455" s="4">
        <v>34</v>
      </c>
      <c r="O455" s="4">
        <v>48</v>
      </c>
      <c r="P455" s="4">
        <v>98</v>
      </c>
      <c r="Q455" s="8">
        <f t="shared" si="14"/>
        <v>9</v>
      </c>
      <c r="R455" s="22">
        <v>0</v>
      </c>
      <c r="S455" s="8">
        <v>9</v>
      </c>
      <c r="T455" s="4">
        <v>140.71451638833184</v>
      </c>
      <c r="U455" s="8">
        <v>10</v>
      </c>
      <c r="V455" s="4">
        <v>41.386622467156428</v>
      </c>
      <c r="W455" s="8">
        <v>10</v>
      </c>
      <c r="X455" s="4">
        <v>0</v>
      </c>
      <c r="Y455" s="8">
        <v>10</v>
      </c>
      <c r="Z455" s="4">
        <v>281.42903277666369</v>
      </c>
      <c r="AA455" s="8">
        <v>10</v>
      </c>
      <c r="AB455" s="4">
        <v>397.31157568470172</v>
      </c>
      <c r="AC455" s="8">
        <v>10</v>
      </c>
      <c r="AD455" s="4">
        <v>811.17780035626595</v>
      </c>
      <c r="AE455" s="10"/>
    </row>
    <row r="456" spans="1:31" ht="20.399999999999999" customHeight="1" x14ac:dyDescent="0.25">
      <c r="A456" s="4" t="s">
        <v>34</v>
      </c>
      <c r="B456">
        <v>8.26</v>
      </c>
      <c r="C456" s="4">
        <v>260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21</v>
      </c>
      <c r="L456" s="4">
        <v>8</v>
      </c>
      <c r="M456" s="4">
        <v>12</v>
      </c>
      <c r="N456" s="4">
        <v>57</v>
      </c>
      <c r="O456" s="4">
        <v>66</v>
      </c>
      <c r="P456" s="4">
        <v>96</v>
      </c>
      <c r="Q456" s="8">
        <f t="shared" si="14"/>
        <v>9</v>
      </c>
      <c r="R456" s="22">
        <v>0</v>
      </c>
      <c r="S456" s="8">
        <v>9</v>
      </c>
      <c r="T456" s="4">
        <v>172.81372950161625</v>
      </c>
      <c r="U456" s="8">
        <v>10</v>
      </c>
      <c r="V456" s="4">
        <v>65.833801714901426</v>
      </c>
      <c r="W456" s="8">
        <v>10</v>
      </c>
      <c r="X456" s="4">
        <v>98.750702572352139</v>
      </c>
      <c r="Y456" s="8">
        <v>10</v>
      </c>
      <c r="Z456" s="4">
        <v>469.0658372186727</v>
      </c>
      <c r="AA456" s="8">
        <v>10</v>
      </c>
      <c r="AB456" s="4">
        <v>543.12886414793684</v>
      </c>
      <c r="AC456" s="8">
        <v>10</v>
      </c>
      <c r="AD456" s="4">
        <v>790.00562057881712</v>
      </c>
      <c r="AE456" s="10"/>
    </row>
    <row r="457" spans="1:31" ht="20.399999999999999" customHeight="1" x14ac:dyDescent="0.25">
      <c r="A457" s="4" t="s">
        <v>34</v>
      </c>
      <c r="B457">
        <v>8.26</v>
      </c>
      <c r="C457" s="4">
        <v>198</v>
      </c>
      <c r="D457" s="4">
        <v>7</v>
      </c>
      <c r="E457" s="4">
        <v>2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15</v>
      </c>
      <c r="L457" s="4">
        <v>15</v>
      </c>
      <c r="M457" s="4">
        <v>8</v>
      </c>
      <c r="N457" s="4">
        <v>58</v>
      </c>
      <c r="O457" s="4">
        <v>101</v>
      </c>
      <c r="P457" s="4">
        <v>10</v>
      </c>
      <c r="Q457" s="8">
        <f t="shared" si="14"/>
        <v>9</v>
      </c>
      <c r="R457" s="22">
        <v>0</v>
      </c>
      <c r="S457" s="8">
        <v>9</v>
      </c>
      <c r="T457" s="4">
        <v>125.04812594799623</v>
      </c>
      <c r="U457" s="8">
        <v>10</v>
      </c>
      <c r="V457" s="4">
        <v>125.04812594799623</v>
      </c>
      <c r="W457" s="8">
        <v>10</v>
      </c>
      <c r="X457" s="4">
        <v>66.692333838931319</v>
      </c>
      <c r="Y457" s="8">
        <v>10</v>
      </c>
      <c r="Z457" s="4">
        <v>483.51942033225214</v>
      </c>
      <c r="AA457" s="8">
        <v>10</v>
      </c>
      <c r="AB457" s="4">
        <v>841.99071471650802</v>
      </c>
      <c r="AC457" s="8">
        <v>10</v>
      </c>
      <c r="AD457" s="4">
        <v>83.365417298664156</v>
      </c>
      <c r="AE457" s="10"/>
    </row>
    <row r="458" spans="1:31" ht="20.399999999999999" customHeight="1" x14ac:dyDescent="0.25">
      <c r="A458" s="4" t="s">
        <v>35</v>
      </c>
      <c r="B458">
        <v>8.3000000000000007</v>
      </c>
      <c r="C458" s="4">
        <v>663</v>
      </c>
      <c r="D458" s="4">
        <v>18</v>
      </c>
      <c r="E458" s="4">
        <v>4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27</v>
      </c>
      <c r="L458" s="4">
        <v>8</v>
      </c>
      <c r="M458" s="4">
        <v>11</v>
      </c>
      <c r="N458" s="4">
        <v>115</v>
      </c>
      <c r="O458" s="4">
        <v>238</v>
      </c>
      <c r="P458" s="4">
        <v>286</v>
      </c>
      <c r="Q458" s="8">
        <f t="shared" si="14"/>
        <v>10</v>
      </c>
      <c r="R458" s="22">
        <v>0</v>
      </c>
      <c r="S458" s="8">
        <v>10</v>
      </c>
      <c r="T458" s="4">
        <v>224.08652716598326</v>
      </c>
      <c r="U458" s="8">
        <v>10</v>
      </c>
      <c r="V458" s="4">
        <v>66.396008049180224</v>
      </c>
      <c r="W458" s="8">
        <v>10</v>
      </c>
      <c r="X458" s="4">
        <v>91.294511067622821</v>
      </c>
      <c r="Y458" s="8">
        <v>10</v>
      </c>
      <c r="Z458" s="4">
        <v>954.44261570696574</v>
      </c>
      <c r="AA458" s="8">
        <v>10</v>
      </c>
      <c r="AB458" s="4">
        <v>1975.2812394631119</v>
      </c>
      <c r="AC458" s="8">
        <v>11</v>
      </c>
      <c r="AD458" s="4">
        <v>2373.657287758193</v>
      </c>
      <c r="AE458" s="10"/>
    </row>
    <row r="459" spans="1:31" ht="20.399999999999999" customHeight="1" x14ac:dyDescent="0.25">
      <c r="A459" s="4" t="s">
        <v>35</v>
      </c>
      <c r="B459">
        <v>8.3000000000000007</v>
      </c>
      <c r="C459" s="4">
        <v>349</v>
      </c>
      <c r="D459" s="4">
        <v>10</v>
      </c>
      <c r="E459" s="4">
        <v>1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24</v>
      </c>
      <c r="L459" s="4">
        <v>14</v>
      </c>
      <c r="M459" s="4">
        <v>10</v>
      </c>
      <c r="N459" s="4">
        <v>132</v>
      </c>
      <c r="O459" s="4">
        <v>161</v>
      </c>
      <c r="P459" s="4">
        <v>19</v>
      </c>
      <c r="Q459" s="8">
        <f t="shared" si="14"/>
        <v>10</v>
      </c>
      <c r="R459" s="22">
        <v>0</v>
      </c>
      <c r="S459" s="8">
        <v>10</v>
      </c>
      <c r="T459" s="4">
        <v>198.64379276337155</v>
      </c>
      <c r="U459" s="8">
        <v>10</v>
      </c>
      <c r="V459" s="4">
        <v>115.87554577863341</v>
      </c>
      <c r="W459" s="8">
        <v>10</v>
      </c>
      <c r="X459" s="4">
        <v>82.768246984738141</v>
      </c>
      <c r="Y459" s="8">
        <v>10</v>
      </c>
      <c r="Z459" s="4">
        <v>1092.5408601985437</v>
      </c>
      <c r="AA459" s="8">
        <v>10</v>
      </c>
      <c r="AB459" s="4">
        <v>1332.5687764542843</v>
      </c>
      <c r="AC459" s="8">
        <v>11</v>
      </c>
      <c r="AD459" s="4">
        <v>157.25966927100248</v>
      </c>
      <c r="AE459" s="10"/>
    </row>
    <row r="460" spans="1:31" ht="20.399999999999999" customHeight="1" x14ac:dyDescent="0.25">
      <c r="A460" s="4" t="s">
        <v>35</v>
      </c>
      <c r="B460">
        <v>8.3000000000000007</v>
      </c>
      <c r="C460" s="4">
        <v>180</v>
      </c>
      <c r="D460" s="4">
        <v>3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23</v>
      </c>
      <c r="L460" s="4">
        <v>6</v>
      </c>
      <c r="M460" s="4">
        <v>2</v>
      </c>
      <c r="N460" s="4">
        <v>18</v>
      </c>
      <c r="O460" s="4">
        <v>26</v>
      </c>
      <c r="P460" s="4">
        <v>108</v>
      </c>
      <c r="Q460" s="8">
        <f t="shared" si="14"/>
        <v>10</v>
      </c>
      <c r="R460" s="22">
        <v>0</v>
      </c>
      <c r="S460" s="8">
        <v>10</v>
      </c>
      <c r="T460" s="4">
        <v>189.62188172929135</v>
      </c>
      <c r="U460" s="8">
        <v>10</v>
      </c>
      <c r="V460" s="4">
        <v>49.466577842423831</v>
      </c>
      <c r="W460" s="8">
        <v>10</v>
      </c>
      <c r="X460" s="4">
        <v>16.488859280807944</v>
      </c>
      <c r="Y460" s="8">
        <v>10</v>
      </c>
      <c r="Z460" s="4">
        <v>148.39973352727148</v>
      </c>
      <c r="AA460" s="8">
        <v>10</v>
      </c>
      <c r="AB460" s="4">
        <v>214.35517065050325</v>
      </c>
      <c r="AC460" s="8">
        <v>11</v>
      </c>
      <c r="AD460" s="4">
        <v>890.39840116362893</v>
      </c>
      <c r="AE460" s="10"/>
    </row>
    <row r="461" spans="1:31" ht="20.399999999999999" customHeight="1" x14ac:dyDescent="0.25">
      <c r="A461" s="4" t="s">
        <v>35</v>
      </c>
      <c r="B461">
        <v>8.3000000000000007</v>
      </c>
      <c r="C461" s="4">
        <v>538</v>
      </c>
      <c r="D461" s="4">
        <v>3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167</v>
      </c>
      <c r="L461" s="4">
        <v>0</v>
      </c>
      <c r="M461" s="4">
        <v>0</v>
      </c>
      <c r="N461" s="4">
        <v>1</v>
      </c>
      <c r="O461" s="4">
        <v>1</v>
      </c>
      <c r="P461" s="4">
        <v>372</v>
      </c>
      <c r="Q461" s="8">
        <f t="shared" si="14"/>
        <v>10</v>
      </c>
      <c r="R461" s="22">
        <v>0</v>
      </c>
      <c r="S461" s="8">
        <v>10</v>
      </c>
      <c r="T461" s="4">
        <v>1375.1395062962526</v>
      </c>
      <c r="U461" s="8">
        <v>10</v>
      </c>
      <c r="V461" s="4">
        <v>0</v>
      </c>
      <c r="W461" s="8">
        <v>10</v>
      </c>
      <c r="X461" s="4">
        <v>0</v>
      </c>
      <c r="Y461" s="8">
        <v>10</v>
      </c>
      <c r="Z461" s="4">
        <v>8.2343683011751665</v>
      </c>
      <c r="AA461" s="8">
        <v>10</v>
      </c>
      <c r="AB461" s="4">
        <v>8.2343683011751665</v>
      </c>
      <c r="AC461" s="8">
        <v>11</v>
      </c>
      <c r="AD461" s="4">
        <v>3063.1850080371619</v>
      </c>
      <c r="AE461" s="10"/>
    </row>
    <row r="462" spans="1:31" ht="20.399999999999999" customHeight="1" x14ac:dyDescent="0.25">
      <c r="A462" s="4" t="s">
        <v>35</v>
      </c>
      <c r="B462">
        <v>8.3000000000000007</v>
      </c>
      <c r="C462" s="4">
        <v>282</v>
      </c>
      <c r="D462" s="4">
        <v>7</v>
      </c>
      <c r="E462" s="4">
        <v>2</v>
      </c>
      <c r="F462" s="4">
        <v>1</v>
      </c>
      <c r="G462" s="4">
        <v>0</v>
      </c>
      <c r="H462" s="4">
        <v>0</v>
      </c>
      <c r="I462" s="4">
        <v>0</v>
      </c>
      <c r="J462" s="4">
        <v>0</v>
      </c>
      <c r="K462" s="4">
        <v>7</v>
      </c>
      <c r="L462" s="4">
        <v>15</v>
      </c>
      <c r="M462" s="4">
        <v>6</v>
      </c>
      <c r="N462" s="4">
        <v>101</v>
      </c>
      <c r="O462" s="4">
        <v>150</v>
      </c>
      <c r="P462" s="4">
        <v>13</v>
      </c>
      <c r="Q462" s="8">
        <f t="shared" si="14"/>
        <v>10</v>
      </c>
      <c r="R462" s="22">
        <v>0</v>
      </c>
      <c r="S462" s="8">
        <v>10</v>
      </c>
      <c r="T462" s="4">
        <v>58.154063660333549</v>
      </c>
      <c r="U462" s="8">
        <v>10</v>
      </c>
      <c r="V462" s="4">
        <v>124.61585070071472</v>
      </c>
      <c r="W462" s="8">
        <v>10</v>
      </c>
      <c r="X462" s="4">
        <v>49.846340280285887</v>
      </c>
      <c r="Y462" s="8">
        <v>10</v>
      </c>
      <c r="Z462" s="4">
        <v>839.08006138481255</v>
      </c>
      <c r="AA462" s="8">
        <v>10</v>
      </c>
      <c r="AB462" s="4">
        <v>1246.1585070071474</v>
      </c>
      <c r="AC462" s="8">
        <v>11</v>
      </c>
      <c r="AD462" s="4">
        <v>108.00040394061944</v>
      </c>
      <c r="AE462" s="10"/>
    </row>
    <row r="463" spans="1:31" ht="20.399999999999999" customHeight="1" x14ac:dyDescent="0.25">
      <c r="A463" s="4" t="s">
        <v>35</v>
      </c>
      <c r="B463">
        <v>8.3000000000000007</v>
      </c>
      <c r="C463" s="4">
        <v>274</v>
      </c>
      <c r="D463" s="4">
        <v>5</v>
      </c>
      <c r="E463" s="4">
        <v>0</v>
      </c>
      <c r="F463" s="4">
        <v>1</v>
      </c>
      <c r="G463" s="4">
        <v>1</v>
      </c>
      <c r="H463" s="4">
        <v>0</v>
      </c>
      <c r="I463" s="4">
        <v>0</v>
      </c>
      <c r="J463" s="4">
        <v>0</v>
      </c>
      <c r="K463" s="4">
        <v>18</v>
      </c>
      <c r="L463" s="4">
        <v>6</v>
      </c>
      <c r="M463" s="4">
        <v>16</v>
      </c>
      <c r="N463" s="4">
        <v>93</v>
      </c>
      <c r="O463" s="4">
        <v>130</v>
      </c>
      <c r="P463" s="4">
        <v>18</v>
      </c>
      <c r="Q463" s="8">
        <f t="shared" si="14"/>
        <v>10</v>
      </c>
      <c r="R463" s="22">
        <v>0</v>
      </c>
      <c r="S463" s="8">
        <v>10</v>
      </c>
      <c r="T463" s="4">
        <v>147.97067946612412</v>
      </c>
      <c r="U463" s="8">
        <v>10</v>
      </c>
      <c r="V463" s="4">
        <v>49.323559822041382</v>
      </c>
      <c r="W463" s="8">
        <v>10</v>
      </c>
      <c r="X463" s="4">
        <v>131.52949285877702</v>
      </c>
      <c r="Y463" s="8">
        <v>10</v>
      </c>
      <c r="Z463" s="4">
        <v>764.51517724164137</v>
      </c>
      <c r="AA463" s="8">
        <v>10</v>
      </c>
      <c r="AB463" s="4">
        <v>1068.6771294775633</v>
      </c>
      <c r="AC463" s="8">
        <v>11</v>
      </c>
      <c r="AD463" s="4">
        <v>147.97067946612412</v>
      </c>
      <c r="AE463" s="10"/>
    </row>
    <row r="464" spans="1:31" ht="20.399999999999999" customHeight="1" x14ac:dyDescent="0.25">
      <c r="A464" s="4" t="s">
        <v>35</v>
      </c>
      <c r="B464">
        <v>8.3000000000000007</v>
      </c>
      <c r="C464" s="4">
        <v>284</v>
      </c>
      <c r="D464" s="4">
        <v>8</v>
      </c>
      <c r="E464" s="4">
        <v>1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18</v>
      </c>
      <c r="L464" s="4">
        <v>9</v>
      </c>
      <c r="M464" s="4">
        <v>32</v>
      </c>
      <c r="N464" s="4">
        <v>98</v>
      </c>
      <c r="O464" s="4">
        <v>123</v>
      </c>
      <c r="P464" s="4">
        <v>13</v>
      </c>
      <c r="Q464" s="8">
        <f t="shared" si="14"/>
        <v>10</v>
      </c>
      <c r="R464" s="22">
        <v>0</v>
      </c>
      <c r="S464" s="8">
        <v>10</v>
      </c>
      <c r="T464" s="4">
        <v>149.06481064164592</v>
      </c>
      <c r="U464" s="8">
        <v>10</v>
      </c>
      <c r="V464" s="4">
        <v>74.53240532082296</v>
      </c>
      <c r="W464" s="8">
        <v>10</v>
      </c>
      <c r="X464" s="4">
        <v>265.00410780737059</v>
      </c>
      <c r="Y464" s="8">
        <v>10</v>
      </c>
      <c r="Z464" s="4">
        <v>811.57508016007239</v>
      </c>
      <c r="AA464" s="8">
        <v>10</v>
      </c>
      <c r="AB464" s="4">
        <v>1018.6095393845806</v>
      </c>
      <c r="AC464" s="8">
        <v>11</v>
      </c>
      <c r="AD464" s="4">
        <v>107.65791879674428</v>
      </c>
      <c r="AE464" s="10"/>
    </row>
    <row r="465" spans="1:31" ht="20.399999999999999" customHeight="1" x14ac:dyDescent="0.25">
      <c r="A465" s="4" t="s">
        <v>35</v>
      </c>
      <c r="B465">
        <v>8.3000000000000007</v>
      </c>
      <c r="C465" s="4">
        <v>332</v>
      </c>
      <c r="D465" s="4">
        <v>14</v>
      </c>
      <c r="E465" s="4">
        <v>5</v>
      </c>
      <c r="F465" s="4">
        <v>0</v>
      </c>
      <c r="G465" s="4">
        <v>1</v>
      </c>
      <c r="H465" s="4">
        <v>0</v>
      </c>
      <c r="I465" s="4">
        <v>0</v>
      </c>
      <c r="J465" s="4">
        <v>0</v>
      </c>
      <c r="K465" s="4">
        <v>23</v>
      </c>
      <c r="L465" s="4">
        <v>8</v>
      </c>
      <c r="M465" s="4">
        <v>15</v>
      </c>
      <c r="N465" s="4">
        <v>105</v>
      </c>
      <c r="O465" s="4">
        <v>126</v>
      </c>
      <c r="P465" s="4">
        <v>75</v>
      </c>
      <c r="Q465" s="8">
        <f t="shared" si="14"/>
        <v>10</v>
      </c>
      <c r="R465" s="22">
        <v>0</v>
      </c>
      <c r="S465" s="8">
        <v>10</v>
      </c>
      <c r="T465" s="4">
        <v>192.18117610595829</v>
      </c>
      <c r="U465" s="8">
        <v>10</v>
      </c>
      <c r="V465" s="4">
        <v>66.845626471637672</v>
      </c>
      <c r="W465" s="8">
        <v>10</v>
      </c>
      <c r="X465" s="4">
        <v>125.33554963432063</v>
      </c>
      <c r="Y465" s="8">
        <v>10</v>
      </c>
      <c r="Z465" s="4">
        <v>877.3488474402443</v>
      </c>
      <c r="AA465" s="8">
        <v>10</v>
      </c>
      <c r="AB465" s="4">
        <v>1052.8186169282933</v>
      </c>
      <c r="AC465" s="8">
        <v>11</v>
      </c>
      <c r="AD465" s="4">
        <v>626.67774817160307</v>
      </c>
      <c r="AE465" s="10"/>
    </row>
    <row r="466" spans="1:31" ht="20.399999999999999" customHeight="1" x14ac:dyDescent="0.25">
      <c r="A466" s="4" t="s">
        <v>35</v>
      </c>
      <c r="B466">
        <v>8.3000000000000007</v>
      </c>
      <c r="C466" s="4">
        <v>284</v>
      </c>
      <c r="D466" s="4">
        <v>17</v>
      </c>
      <c r="E466" s="4">
        <v>2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11</v>
      </c>
      <c r="L466" s="4">
        <v>4</v>
      </c>
      <c r="M466" s="4">
        <v>2</v>
      </c>
      <c r="N466" s="4">
        <v>61</v>
      </c>
      <c r="O466" s="4">
        <v>112</v>
      </c>
      <c r="P466" s="4">
        <v>113</v>
      </c>
      <c r="Q466" s="8">
        <f t="shared" si="14"/>
        <v>10</v>
      </c>
      <c r="R466" s="22">
        <v>0</v>
      </c>
      <c r="S466" s="8">
        <v>10</v>
      </c>
      <c r="T466" s="4">
        <v>91.664650310263667</v>
      </c>
      <c r="U466" s="8">
        <v>10</v>
      </c>
      <c r="V466" s="4">
        <v>33.332600112823151</v>
      </c>
      <c r="W466" s="8">
        <v>10</v>
      </c>
      <c r="X466" s="4">
        <v>16.666300056411576</v>
      </c>
      <c r="Y466" s="8">
        <v>10</v>
      </c>
      <c r="Z466" s="4">
        <v>508.32215172055311</v>
      </c>
      <c r="AA466" s="8">
        <v>10</v>
      </c>
      <c r="AB466" s="4">
        <v>933.31280315904837</v>
      </c>
      <c r="AC466" s="8">
        <v>11</v>
      </c>
      <c r="AD466" s="4">
        <v>941.64595318725412</v>
      </c>
      <c r="AE466" s="10"/>
    </row>
    <row r="467" spans="1:31" ht="20.399999999999999" customHeight="1" x14ac:dyDescent="0.25">
      <c r="A467" s="4" t="s">
        <v>35</v>
      </c>
      <c r="B467">
        <v>8.3000000000000007</v>
      </c>
      <c r="C467" s="4">
        <v>417</v>
      </c>
      <c r="D467" s="4">
        <v>10</v>
      </c>
      <c r="E467" s="4">
        <v>1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28</v>
      </c>
      <c r="L467" s="4">
        <v>7</v>
      </c>
      <c r="M467" s="4">
        <v>15</v>
      </c>
      <c r="N467" s="4">
        <v>137</v>
      </c>
      <c r="O467" s="4">
        <v>126</v>
      </c>
      <c r="P467" s="4">
        <v>115</v>
      </c>
      <c r="Q467" s="8">
        <f t="shared" si="14"/>
        <v>10</v>
      </c>
      <c r="R467" s="22">
        <v>0</v>
      </c>
      <c r="S467" s="8">
        <v>10</v>
      </c>
      <c r="T467" s="4">
        <v>231.53934058122101</v>
      </c>
      <c r="U467" s="8">
        <v>10</v>
      </c>
      <c r="V467" s="4">
        <v>57.884835145305253</v>
      </c>
      <c r="W467" s="8">
        <v>10</v>
      </c>
      <c r="X467" s="4">
        <v>124.03893245422555</v>
      </c>
      <c r="Y467" s="8">
        <v>10</v>
      </c>
      <c r="Z467" s="4">
        <v>1132.8889164152599</v>
      </c>
      <c r="AA467" s="8">
        <v>10</v>
      </c>
      <c r="AB467" s="4">
        <v>1041.9270326154945</v>
      </c>
      <c r="AC467" s="8">
        <v>11</v>
      </c>
      <c r="AD467" s="4">
        <v>950.96514881572921</v>
      </c>
      <c r="AE467" s="10"/>
    </row>
    <row r="468" spans="1:31" ht="20.399999999999999" customHeight="1" x14ac:dyDescent="0.25">
      <c r="A468" s="4" t="s">
        <v>35</v>
      </c>
      <c r="B468">
        <v>8.3000000000000007</v>
      </c>
      <c r="C468" s="4">
        <v>147</v>
      </c>
      <c r="D468" s="4">
        <v>152</v>
      </c>
      <c r="E468" s="4">
        <v>0</v>
      </c>
      <c r="F468" s="4">
        <v>0</v>
      </c>
      <c r="G468" s="4">
        <v>1</v>
      </c>
      <c r="H468" s="4">
        <v>0</v>
      </c>
      <c r="I468" s="4">
        <v>0</v>
      </c>
      <c r="J468" s="4">
        <v>0</v>
      </c>
      <c r="K468" s="4">
        <v>19</v>
      </c>
      <c r="L468" s="4">
        <v>3</v>
      </c>
      <c r="M468" s="4">
        <v>5</v>
      </c>
      <c r="N468" s="4">
        <v>56</v>
      </c>
      <c r="O468" s="4">
        <v>66</v>
      </c>
      <c r="P468" s="4">
        <v>151</v>
      </c>
      <c r="Q468" s="8">
        <f t="shared" si="14"/>
        <v>10</v>
      </c>
      <c r="R468" s="22">
        <v>0</v>
      </c>
      <c r="S468" s="8">
        <v>10</v>
      </c>
      <c r="T468" s="4">
        <v>164.79163220295746</v>
      </c>
      <c r="U468" s="8">
        <v>10</v>
      </c>
      <c r="V468" s="4">
        <v>26.019731400466966</v>
      </c>
      <c r="W468" s="8">
        <v>10</v>
      </c>
      <c r="X468" s="4">
        <v>43.36621900077828</v>
      </c>
      <c r="Y468" s="8">
        <v>10</v>
      </c>
      <c r="Z468" s="4">
        <v>485.70165280871674</v>
      </c>
      <c r="AA468" s="8">
        <v>10</v>
      </c>
      <c r="AB468" s="4">
        <v>572.43409081027323</v>
      </c>
      <c r="AC468" s="8">
        <v>11</v>
      </c>
      <c r="AD468" s="4">
        <v>1309.659813823504</v>
      </c>
      <c r="AE468" s="10"/>
    </row>
    <row r="469" spans="1:31" ht="20.399999999999999" customHeight="1" x14ac:dyDescent="0.25">
      <c r="A469" s="4" t="s">
        <v>35</v>
      </c>
      <c r="B469">
        <v>8.3000000000000007</v>
      </c>
      <c r="C469" s="4">
        <v>208</v>
      </c>
      <c r="D469" s="4">
        <v>7</v>
      </c>
      <c r="E469" s="4">
        <v>3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9</v>
      </c>
      <c r="L469" s="4">
        <v>4</v>
      </c>
      <c r="M469" s="4">
        <v>11</v>
      </c>
      <c r="N469" s="4">
        <v>85</v>
      </c>
      <c r="O469" s="4">
        <v>93</v>
      </c>
      <c r="P469" s="4">
        <v>16</v>
      </c>
      <c r="Q469" s="8">
        <f t="shared" si="14"/>
        <v>10</v>
      </c>
      <c r="R469" s="22">
        <v>0</v>
      </c>
      <c r="S469" s="8">
        <v>10</v>
      </c>
      <c r="T469" s="4">
        <v>75.304681506956086</v>
      </c>
      <c r="U469" s="8">
        <v>10</v>
      </c>
      <c r="V469" s="4">
        <v>33.468747336424933</v>
      </c>
      <c r="W469" s="8">
        <v>10</v>
      </c>
      <c r="X469" s="4">
        <v>92.039055175168556</v>
      </c>
      <c r="Y469" s="8">
        <v>10</v>
      </c>
      <c r="Z469" s="4">
        <v>711.2108808990298</v>
      </c>
      <c r="AA469" s="8">
        <v>10</v>
      </c>
      <c r="AB469" s="4">
        <v>778.14837557187957</v>
      </c>
      <c r="AC469" s="8">
        <v>11</v>
      </c>
      <c r="AD469" s="4">
        <v>133.87498934569973</v>
      </c>
      <c r="AE469" s="10"/>
    </row>
    <row r="470" spans="1:31" ht="20.399999999999999" customHeight="1" x14ac:dyDescent="0.25">
      <c r="A470" s="4" t="s">
        <v>35</v>
      </c>
      <c r="B470">
        <v>8.3000000000000007</v>
      </c>
      <c r="C470" s="4">
        <v>0</v>
      </c>
      <c r="D470" s="4">
        <v>3</v>
      </c>
      <c r="E470" s="4">
        <v>1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2</v>
      </c>
      <c r="P470" s="4">
        <v>2</v>
      </c>
      <c r="Q470" s="8">
        <f t="shared" si="14"/>
        <v>10</v>
      </c>
      <c r="R470" s="22">
        <v>0</v>
      </c>
      <c r="S470" s="8">
        <v>10</v>
      </c>
      <c r="T470" s="4">
        <v>0</v>
      </c>
      <c r="U470" s="8">
        <v>10</v>
      </c>
      <c r="V470" s="4">
        <v>0</v>
      </c>
      <c r="W470" s="8">
        <v>10</v>
      </c>
      <c r="X470" s="4">
        <v>0</v>
      </c>
      <c r="Y470" s="8">
        <v>10</v>
      </c>
      <c r="Z470" s="4">
        <v>0</v>
      </c>
      <c r="AA470" s="8">
        <v>10</v>
      </c>
      <c r="AB470" s="4">
        <v>21.780212608914077</v>
      </c>
      <c r="AC470" s="8">
        <v>11</v>
      </c>
      <c r="AD470" s="4">
        <v>21.780212608914077</v>
      </c>
      <c r="AE470" s="10"/>
    </row>
    <row r="471" spans="1:31" ht="20.399999999999999" customHeight="1" x14ac:dyDescent="0.25">
      <c r="A471" s="4" t="s">
        <v>35</v>
      </c>
      <c r="B471">
        <v>8.3000000000000007</v>
      </c>
      <c r="C471" s="4">
        <v>378</v>
      </c>
      <c r="D471" s="4">
        <v>8</v>
      </c>
      <c r="E471" s="4">
        <v>2</v>
      </c>
      <c r="F471" s="4">
        <v>2</v>
      </c>
      <c r="G471" s="4">
        <v>1</v>
      </c>
      <c r="H471" s="4">
        <v>0</v>
      </c>
      <c r="I471" s="4">
        <v>0</v>
      </c>
      <c r="J471" s="4">
        <v>0</v>
      </c>
      <c r="K471" s="4">
        <v>16</v>
      </c>
      <c r="L471" s="4">
        <v>7</v>
      </c>
      <c r="M471" s="4">
        <v>6</v>
      </c>
      <c r="N471" s="4">
        <v>85</v>
      </c>
      <c r="O471" s="4">
        <v>159</v>
      </c>
      <c r="P471" s="4">
        <v>118</v>
      </c>
      <c r="Q471" s="8">
        <f t="shared" si="14"/>
        <v>10</v>
      </c>
      <c r="R471" s="22">
        <v>0</v>
      </c>
      <c r="S471" s="8">
        <v>10</v>
      </c>
      <c r="T471" s="4">
        <v>132.35449928749262</v>
      </c>
      <c r="U471" s="8">
        <v>10</v>
      </c>
      <c r="V471" s="4">
        <v>57.905093438278023</v>
      </c>
      <c r="W471" s="8">
        <v>10</v>
      </c>
      <c r="X471" s="4">
        <v>49.632937232809738</v>
      </c>
      <c r="Y471" s="8">
        <v>10</v>
      </c>
      <c r="Z471" s="4">
        <v>703.13327746480456</v>
      </c>
      <c r="AA471" s="8">
        <v>10</v>
      </c>
      <c r="AB471" s="4">
        <v>1315.272836669458</v>
      </c>
      <c r="AC471" s="8">
        <v>11</v>
      </c>
      <c r="AD471" s="4">
        <v>976.11443224525806</v>
      </c>
      <c r="AE471" s="10"/>
    </row>
    <row r="472" spans="1:31" ht="20.399999999999999" customHeight="1" x14ac:dyDescent="0.25">
      <c r="A472" s="4" t="s">
        <v>35</v>
      </c>
      <c r="B472">
        <v>8.3000000000000007</v>
      </c>
      <c r="C472" s="4">
        <v>1</v>
      </c>
      <c r="D472" s="4">
        <v>10</v>
      </c>
      <c r="E472" s="4">
        <v>4</v>
      </c>
      <c r="F472" s="4">
        <v>0</v>
      </c>
      <c r="G472" s="4">
        <v>0</v>
      </c>
      <c r="H472" s="4">
        <v>1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5</v>
      </c>
      <c r="O472" s="4">
        <v>5</v>
      </c>
      <c r="P472" s="4">
        <v>4</v>
      </c>
      <c r="Q472" s="8">
        <f t="shared" si="14"/>
        <v>10</v>
      </c>
      <c r="R472" s="22">
        <v>0</v>
      </c>
      <c r="S472" s="8">
        <v>10</v>
      </c>
      <c r="T472" s="4">
        <v>10.309170622727082</v>
      </c>
      <c r="U472" s="8">
        <v>10</v>
      </c>
      <c r="V472" s="4">
        <v>0</v>
      </c>
      <c r="W472" s="8">
        <v>10</v>
      </c>
      <c r="X472" s="4">
        <v>10.309170622727082</v>
      </c>
      <c r="Y472" s="8">
        <v>10</v>
      </c>
      <c r="Z472" s="4">
        <v>51.54585311363541</v>
      </c>
      <c r="AA472" s="8">
        <v>10</v>
      </c>
      <c r="AB472" s="4">
        <v>51.54585311363541</v>
      </c>
      <c r="AC472" s="8">
        <v>11</v>
      </c>
      <c r="AD472" s="4">
        <v>41.236682490908329</v>
      </c>
      <c r="AE472" s="10"/>
    </row>
    <row r="473" spans="1:31" ht="20.399999999999999" customHeight="1" x14ac:dyDescent="0.25">
      <c r="A473" s="4" t="s">
        <v>35</v>
      </c>
      <c r="B473">
        <v>8.3000000000000007</v>
      </c>
      <c r="C473" s="4">
        <v>189</v>
      </c>
      <c r="D473" s="4">
        <v>17</v>
      </c>
      <c r="E473" s="4">
        <v>1</v>
      </c>
      <c r="F473" s="4">
        <v>2</v>
      </c>
      <c r="G473" s="4">
        <v>0</v>
      </c>
      <c r="H473" s="4">
        <v>0</v>
      </c>
      <c r="I473" s="4">
        <v>0</v>
      </c>
      <c r="J473" s="4">
        <v>0</v>
      </c>
      <c r="K473" s="4">
        <v>4</v>
      </c>
      <c r="L473" s="4">
        <v>3</v>
      </c>
      <c r="M473" s="4">
        <v>9</v>
      </c>
      <c r="N473" s="4">
        <v>82</v>
      </c>
      <c r="O473" s="4">
        <v>105</v>
      </c>
      <c r="P473" s="4">
        <v>6</v>
      </c>
      <c r="Q473" s="8">
        <f t="shared" si="14"/>
        <v>10</v>
      </c>
      <c r="R473" s="22">
        <v>0</v>
      </c>
      <c r="S473" s="8">
        <v>10</v>
      </c>
      <c r="T473" s="4">
        <v>33.396173499385952</v>
      </c>
      <c r="U473" s="8">
        <v>10</v>
      </c>
      <c r="V473" s="4">
        <v>25.047130124539461</v>
      </c>
      <c r="W473" s="8">
        <v>10</v>
      </c>
      <c r="X473" s="4">
        <v>75.141390373618393</v>
      </c>
      <c r="Y473" s="8">
        <v>10</v>
      </c>
      <c r="Z473" s="4">
        <v>684.62155673741199</v>
      </c>
      <c r="AA473" s="8">
        <v>10</v>
      </c>
      <c r="AB473" s="4">
        <v>876.64955435888123</v>
      </c>
      <c r="AC473" s="8">
        <v>11</v>
      </c>
      <c r="AD473" s="4">
        <v>50.094260249078921</v>
      </c>
      <c r="AE473" s="10"/>
    </row>
    <row r="474" spans="1:31" ht="20.399999999999999" customHeight="1" x14ac:dyDescent="0.25">
      <c r="A474" s="4" t="s">
        <v>35</v>
      </c>
      <c r="B474">
        <v>8.3000000000000007</v>
      </c>
      <c r="C474" s="4">
        <v>406</v>
      </c>
      <c r="D474" s="4">
        <v>11</v>
      </c>
      <c r="E474" s="4">
        <v>1</v>
      </c>
      <c r="F474" s="4">
        <v>1</v>
      </c>
      <c r="G474" s="4">
        <v>0</v>
      </c>
      <c r="H474" s="4">
        <v>0</v>
      </c>
      <c r="I474" s="4">
        <v>0</v>
      </c>
      <c r="J474" s="4">
        <v>0</v>
      </c>
      <c r="K474" s="4">
        <v>7</v>
      </c>
      <c r="L474" s="4">
        <v>4</v>
      </c>
      <c r="M474" s="4">
        <v>17</v>
      </c>
      <c r="N474" s="4">
        <v>96</v>
      </c>
      <c r="O474" s="4">
        <v>158</v>
      </c>
      <c r="P474" s="4">
        <v>137</v>
      </c>
      <c r="Q474" s="8">
        <f t="shared" si="14"/>
        <v>10</v>
      </c>
      <c r="R474" s="22">
        <v>0</v>
      </c>
      <c r="S474" s="8">
        <v>10</v>
      </c>
      <c r="T474" s="4">
        <v>57.918160294273498</v>
      </c>
      <c r="U474" s="8">
        <v>10</v>
      </c>
      <c r="V474" s="4">
        <v>33.09609159672771</v>
      </c>
      <c r="W474" s="8">
        <v>10</v>
      </c>
      <c r="X474" s="4">
        <v>140.65838928609278</v>
      </c>
      <c r="Y474" s="8">
        <v>10</v>
      </c>
      <c r="Z474" s="4">
        <v>794.3061983214651</v>
      </c>
      <c r="AA474" s="8">
        <v>10</v>
      </c>
      <c r="AB474" s="4">
        <v>1307.2956180707447</v>
      </c>
      <c r="AC474" s="8">
        <v>11</v>
      </c>
      <c r="AD474" s="4">
        <v>1133.5411371879241</v>
      </c>
      <c r="AE474" s="10"/>
    </row>
    <row r="475" spans="1:31" ht="20.399999999999999" customHeight="1" x14ac:dyDescent="0.25">
      <c r="A475" s="4" t="s">
        <v>35</v>
      </c>
      <c r="B475">
        <v>8.3000000000000007</v>
      </c>
      <c r="C475" s="4">
        <v>202</v>
      </c>
      <c r="D475" s="4">
        <v>6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11</v>
      </c>
      <c r="L475" s="4">
        <v>6</v>
      </c>
      <c r="M475" s="4">
        <v>27</v>
      </c>
      <c r="N475" s="4">
        <v>59</v>
      </c>
      <c r="O475" s="4">
        <v>85</v>
      </c>
      <c r="P475" s="4">
        <v>20</v>
      </c>
      <c r="Q475" s="8">
        <f t="shared" si="14"/>
        <v>10</v>
      </c>
      <c r="R475" s="22">
        <v>0</v>
      </c>
      <c r="S475" s="8">
        <v>10</v>
      </c>
      <c r="T475" s="4">
        <v>90.815770719731006</v>
      </c>
      <c r="U475" s="8">
        <v>10</v>
      </c>
      <c r="V475" s="4">
        <v>49.5358749380351</v>
      </c>
      <c r="W475" s="8">
        <v>10</v>
      </c>
      <c r="X475" s="4">
        <v>222.91143722115794</v>
      </c>
      <c r="Y475" s="8">
        <v>10</v>
      </c>
      <c r="Z475" s="4">
        <v>487.10277022401181</v>
      </c>
      <c r="AA475" s="8">
        <v>10</v>
      </c>
      <c r="AB475" s="4">
        <v>701.75822828883054</v>
      </c>
      <c r="AC475" s="8">
        <v>11</v>
      </c>
      <c r="AD475" s="4">
        <v>165.11958312678368</v>
      </c>
      <c r="AE475" s="10"/>
    </row>
    <row r="476" spans="1:31" ht="20.399999999999999" customHeight="1" x14ac:dyDescent="0.25">
      <c r="A476" s="4" t="s">
        <v>35</v>
      </c>
      <c r="B476">
        <v>8.3000000000000007</v>
      </c>
      <c r="C476" s="4">
        <v>378</v>
      </c>
      <c r="D476" s="4">
        <v>17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33</v>
      </c>
      <c r="L476" s="4">
        <v>3</v>
      </c>
      <c r="M476" s="4">
        <v>3</v>
      </c>
      <c r="N476" s="4">
        <v>9</v>
      </c>
      <c r="O476" s="4">
        <v>9</v>
      </c>
      <c r="P476" s="4">
        <v>338</v>
      </c>
      <c r="Q476" s="8">
        <f t="shared" si="14"/>
        <v>10</v>
      </c>
      <c r="R476" s="22">
        <v>0</v>
      </c>
      <c r="S476" s="8">
        <v>10</v>
      </c>
      <c r="T476" s="4">
        <v>272.8816742601939</v>
      </c>
      <c r="U476" s="8">
        <v>10</v>
      </c>
      <c r="V476" s="4">
        <v>24.807424932744897</v>
      </c>
      <c r="W476" s="8">
        <v>10</v>
      </c>
      <c r="X476" s="4">
        <v>24.807424932744897</v>
      </c>
      <c r="Y476" s="8">
        <v>10</v>
      </c>
      <c r="Z476" s="4">
        <v>74.422274798234696</v>
      </c>
      <c r="AA476" s="8">
        <v>10</v>
      </c>
      <c r="AB476" s="4">
        <v>74.422274798234696</v>
      </c>
      <c r="AC476" s="8">
        <v>11</v>
      </c>
      <c r="AD476" s="4">
        <v>2794.9698757559249</v>
      </c>
      <c r="AE476" s="10"/>
    </row>
    <row r="477" spans="1:31" ht="20.399999999999999" customHeight="1" x14ac:dyDescent="0.25">
      <c r="A477" s="4" t="s">
        <v>35</v>
      </c>
      <c r="B477">
        <v>8.3000000000000007</v>
      </c>
      <c r="C477" s="4">
        <v>366</v>
      </c>
      <c r="D477" s="4">
        <v>10</v>
      </c>
      <c r="E477" s="4">
        <v>6</v>
      </c>
      <c r="F477" s="4">
        <v>0</v>
      </c>
      <c r="G477" s="4">
        <v>0</v>
      </c>
      <c r="H477" s="4">
        <v>1</v>
      </c>
      <c r="I477" s="4">
        <v>0</v>
      </c>
      <c r="J477" s="4">
        <v>0</v>
      </c>
      <c r="K477" s="4">
        <v>13</v>
      </c>
      <c r="L477" s="4">
        <v>2</v>
      </c>
      <c r="M477" s="4">
        <v>8</v>
      </c>
      <c r="N477" s="4">
        <v>30</v>
      </c>
      <c r="O477" s="4">
        <v>67</v>
      </c>
      <c r="P477" s="4">
        <v>263</v>
      </c>
      <c r="Q477" s="8">
        <f t="shared" si="14"/>
        <v>10</v>
      </c>
      <c r="R477" s="22">
        <v>0</v>
      </c>
      <c r="S477" s="8">
        <v>10</v>
      </c>
      <c r="T477" s="4">
        <v>108.64315916845146</v>
      </c>
      <c r="U477" s="8">
        <v>10</v>
      </c>
      <c r="V477" s="4">
        <v>16.714332179761762</v>
      </c>
      <c r="W477" s="8">
        <v>10</v>
      </c>
      <c r="X477" s="4">
        <v>66.857328719047047</v>
      </c>
      <c r="Y477" s="8">
        <v>10</v>
      </c>
      <c r="Z477" s="4">
        <v>250.71498269642646</v>
      </c>
      <c r="AA477" s="8">
        <v>10</v>
      </c>
      <c r="AB477" s="4">
        <v>559.93012802201906</v>
      </c>
      <c r="AC477" s="8">
        <v>11</v>
      </c>
      <c r="AD477" s="4">
        <v>2197.9346816386719</v>
      </c>
      <c r="AE477" s="10"/>
    </row>
    <row r="478" spans="1:31" ht="20.399999999999999" customHeight="1" x14ac:dyDescent="0.25">
      <c r="A478" s="4" t="s">
        <v>36</v>
      </c>
      <c r="B478">
        <v>8.35</v>
      </c>
      <c r="C478" s="4">
        <v>406</v>
      </c>
      <c r="D478" s="4">
        <v>10</v>
      </c>
      <c r="E478" s="4">
        <v>4</v>
      </c>
      <c r="F478" s="4">
        <v>1</v>
      </c>
      <c r="G478" s="4">
        <v>1</v>
      </c>
      <c r="H478" s="4">
        <v>0</v>
      </c>
      <c r="I478" s="4">
        <v>0</v>
      </c>
      <c r="J478" s="4">
        <v>0</v>
      </c>
      <c r="K478" s="4">
        <v>38</v>
      </c>
      <c r="L478" s="4">
        <v>22</v>
      </c>
      <c r="M478" s="4">
        <v>13</v>
      </c>
      <c r="N478" s="4">
        <v>147</v>
      </c>
      <c r="O478" s="4">
        <v>186</v>
      </c>
      <c r="P478" s="4">
        <v>16</v>
      </c>
      <c r="Q478" s="8">
        <f t="shared" si="14"/>
        <v>10</v>
      </c>
      <c r="R478" s="22">
        <v>0</v>
      </c>
      <c r="S478" s="8">
        <v>10</v>
      </c>
      <c r="T478" s="4">
        <v>315.74121488391671</v>
      </c>
      <c r="U478" s="8">
        <v>10</v>
      </c>
      <c r="V478" s="4">
        <v>182.79754545910967</v>
      </c>
      <c r="W478" s="8">
        <v>11</v>
      </c>
      <c r="X478" s="4">
        <v>108.01673140765574</v>
      </c>
      <c r="Y478" s="8">
        <v>11</v>
      </c>
      <c r="Z478" s="4">
        <v>1221.4199628404149</v>
      </c>
      <c r="AA478" s="8">
        <v>11</v>
      </c>
      <c r="AB478" s="4">
        <v>1545.470157063382</v>
      </c>
      <c r="AC478" s="8">
        <v>11</v>
      </c>
      <c r="AD478" s="4">
        <v>132.94366942480704</v>
      </c>
      <c r="AE478" s="10"/>
    </row>
    <row r="479" spans="1:31" ht="20.399999999999999" customHeight="1" x14ac:dyDescent="0.25">
      <c r="A479" s="4" t="s">
        <v>36</v>
      </c>
      <c r="B479">
        <v>8.35</v>
      </c>
      <c r="C479" s="4">
        <v>275</v>
      </c>
      <c r="D479" s="4">
        <v>6</v>
      </c>
      <c r="E479" s="4">
        <v>11</v>
      </c>
      <c r="F479" s="4">
        <v>1</v>
      </c>
      <c r="G479" s="4">
        <v>0</v>
      </c>
      <c r="H479" s="4">
        <v>0</v>
      </c>
      <c r="I479" s="4">
        <v>0</v>
      </c>
      <c r="J479" s="4">
        <v>0</v>
      </c>
      <c r="K479" s="4">
        <v>43</v>
      </c>
      <c r="L479" s="4">
        <v>7</v>
      </c>
      <c r="M479" s="4">
        <v>4</v>
      </c>
      <c r="N479" s="4">
        <v>51</v>
      </c>
      <c r="O479" s="4">
        <v>80</v>
      </c>
      <c r="P479" s="4">
        <v>108</v>
      </c>
      <c r="Q479" s="8">
        <f t="shared" si="14"/>
        <v>10</v>
      </c>
      <c r="R479" s="22">
        <v>0</v>
      </c>
      <c r="S479" s="8">
        <v>10</v>
      </c>
      <c r="T479" s="4">
        <v>367.46758192964245</v>
      </c>
      <c r="U479" s="8">
        <v>10</v>
      </c>
      <c r="V479" s="4">
        <v>59.820304035058072</v>
      </c>
      <c r="W479" s="8">
        <v>11</v>
      </c>
      <c r="X479" s="4">
        <v>34.183030877176044</v>
      </c>
      <c r="Y479" s="8">
        <v>11</v>
      </c>
      <c r="Z479" s="4">
        <v>435.83364368399452</v>
      </c>
      <c r="AA479" s="8">
        <v>11</v>
      </c>
      <c r="AB479" s="4">
        <v>683.66061754352086</v>
      </c>
      <c r="AC479" s="8">
        <v>11</v>
      </c>
      <c r="AD479" s="4">
        <v>922.94183368375309</v>
      </c>
      <c r="AE479" s="10"/>
    </row>
    <row r="480" spans="1:31" ht="20.399999999999999" customHeight="1" x14ac:dyDescent="0.25">
      <c r="A480" s="4" t="s">
        <v>36</v>
      </c>
      <c r="B480">
        <v>8.35</v>
      </c>
      <c r="C480" s="4">
        <v>248</v>
      </c>
      <c r="D480" s="4">
        <v>10</v>
      </c>
      <c r="E480" s="4">
        <v>2</v>
      </c>
      <c r="F480" s="4">
        <v>1</v>
      </c>
      <c r="G480" s="4">
        <v>0</v>
      </c>
      <c r="H480" s="4">
        <v>2</v>
      </c>
      <c r="I480" s="4">
        <v>0</v>
      </c>
      <c r="J480" s="4">
        <v>0</v>
      </c>
      <c r="K480" s="4">
        <v>23</v>
      </c>
      <c r="L480" s="4">
        <v>4</v>
      </c>
      <c r="M480" s="4">
        <v>11</v>
      </c>
      <c r="N480" s="4">
        <v>43</v>
      </c>
      <c r="O480" s="4">
        <v>73</v>
      </c>
      <c r="P480" s="4">
        <v>109</v>
      </c>
      <c r="Q480" s="8">
        <f t="shared" si="14"/>
        <v>10</v>
      </c>
      <c r="R480" s="22">
        <v>0</v>
      </c>
      <c r="S480" s="8">
        <v>10</v>
      </c>
      <c r="T480" s="4">
        <v>190.21874908295965</v>
      </c>
      <c r="U480" s="8">
        <v>10</v>
      </c>
      <c r="V480" s="4">
        <v>33.081521579645155</v>
      </c>
      <c r="W480" s="8">
        <v>11</v>
      </c>
      <c r="X480" s="4">
        <v>90.974184344024181</v>
      </c>
      <c r="Y480" s="8">
        <v>11</v>
      </c>
      <c r="Z480" s="4">
        <v>355.62635698118544</v>
      </c>
      <c r="AA480" s="8">
        <v>11</v>
      </c>
      <c r="AB480" s="4">
        <v>603.73776882852417</v>
      </c>
      <c r="AC480" s="8">
        <v>11</v>
      </c>
      <c r="AD480" s="4">
        <v>901.47146304533055</v>
      </c>
      <c r="AE480" s="10"/>
    </row>
    <row r="481" spans="1:31" ht="20.399999999999999" customHeight="1" x14ac:dyDescent="0.25">
      <c r="A481" s="4" t="s">
        <v>36</v>
      </c>
      <c r="B481">
        <v>8.35</v>
      </c>
      <c r="C481" s="4">
        <v>333</v>
      </c>
      <c r="D481" s="4">
        <v>19</v>
      </c>
      <c r="E481" s="4">
        <v>4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40</v>
      </c>
      <c r="L481" s="4">
        <v>13</v>
      </c>
      <c r="M481" s="4">
        <v>9</v>
      </c>
      <c r="N481" s="4">
        <v>79</v>
      </c>
      <c r="O481" s="4">
        <v>91</v>
      </c>
      <c r="P481" s="4">
        <v>124</v>
      </c>
      <c r="Q481" s="8">
        <f t="shared" si="14"/>
        <v>10</v>
      </c>
      <c r="R481" s="22">
        <v>0</v>
      </c>
      <c r="S481" s="8">
        <v>10</v>
      </c>
      <c r="T481" s="4">
        <v>334.6820858060961</v>
      </c>
      <c r="U481" s="8">
        <v>10</v>
      </c>
      <c r="V481" s="4">
        <v>108.77167788698121</v>
      </c>
      <c r="W481" s="8">
        <v>11</v>
      </c>
      <c r="X481" s="4">
        <v>75.303469306371611</v>
      </c>
      <c r="Y481" s="8">
        <v>11</v>
      </c>
      <c r="Z481" s="4">
        <v>660.99711946703974</v>
      </c>
      <c r="AA481" s="8">
        <v>11</v>
      </c>
      <c r="AB481" s="4">
        <v>761.40174520886853</v>
      </c>
      <c r="AC481" s="8">
        <v>11</v>
      </c>
      <c r="AD481" s="4">
        <v>1037.5144659988978</v>
      </c>
      <c r="AE481" s="10"/>
    </row>
    <row r="482" spans="1:31" ht="20.399999999999999" customHeight="1" x14ac:dyDescent="0.25">
      <c r="A482" s="4" t="s">
        <v>36</v>
      </c>
      <c r="B482">
        <v>8.35</v>
      </c>
      <c r="C482" s="4">
        <v>291</v>
      </c>
      <c r="D482" s="4">
        <v>12</v>
      </c>
      <c r="E482" s="4">
        <v>3</v>
      </c>
      <c r="F482" s="4">
        <v>1</v>
      </c>
      <c r="G482" s="4">
        <v>0</v>
      </c>
      <c r="H482" s="4">
        <v>0</v>
      </c>
      <c r="I482" s="4">
        <v>0</v>
      </c>
      <c r="J482" s="4">
        <v>0</v>
      </c>
      <c r="K482" s="4">
        <v>56</v>
      </c>
      <c r="L482" s="4">
        <v>15</v>
      </c>
      <c r="M482" s="4">
        <v>13</v>
      </c>
      <c r="N482" s="4">
        <v>97</v>
      </c>
      <c r="O482" s="4">
        <v>113</v>
      </c>
      <c r="P482" s="4">
        <v>13</v>
      </c>
      <c r="Q482" s="8">
        <f t="shared" si="14"/>
        <v>10</v>
      </c>
      <c r="R482" s="22">
        <v>0</v>
      </c>
      <c r="S482" s="8">
        <v>10</v>
      </c>
      <c r="T482" s="4">
        <v>467.29757620032262</v>
      </c>
      <c r="U482" s="8">
        <v>10</v>
      </c>
      <c r="V482" s="4">
        <v>125.16899362508642</v>
      </c>
      <c r="W482" s="8">
        <v>11</v>
      </c>
      <c r="X482" s="4">
        <v>108.4797944750749</v>
      </c>
      <c r="Y482" s="8">
        <v>11</v>
      </c>
      <c r="Z482" s="4">
        <v>809.42615877555875</v>
      </c>
      <c r="AA482" s="8">
        <v>11</v>
      </c>
      <c r="AB482" s="4">
        <v>942.93975197565089</v>
      </c>
      <c r="AC482" s="8">
        <v>11</v>
      </c>
      <c r="AD482" s="4">
        <v>108.4797944750749</v>
      </c>
      <c r="AE482" s="10"/>
    </row>
    <row r="483" spans="1:31" ht="20.399999999999999" customHeight="1" x14ac:dyDescent="0.25">
      <c r="A483" s="4" t="s">
        <v>36</v>
      </c>
      <c r="B483">
        <v>8.35</v>
      </c>
      <c r="C483" s="4">
        <v>383</v>
      </c>
      <c r="D483" s="4">
        <v>10</v>
      </c>
      <c r="E483" s="4">
        <v>2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22</v>
      </c>
      <c r="L483" s="4">
        <v>13</v>
      </c>
      <c r="M483" s="4">
        <v>10</v>
      </c>
      <c r="N483" s="4">
        <v>86</v>
      </c>
      <c r="O483" s="4">
        <v>146</v>
      </c>
      <c r="P483" s="4">
        <v>118</v>
      </c>
      <c r="Q483" s="8">
        <f t="shared" si="14"/>
        <v>10</v>
      </c>
      <c r="R483" s="22">
        <v>0</v>
      </c>
      <c r="S483" s="8">
        <v>10</v>
      </c>
      <c r="T483" s="4">
        <v>182.43518871812137</v>
      </c>
      <c r="U483" s="8">
        <v>10</v>
      </c>
      <c r="V483" s="4">
        <v>107.80261151525355</v>
      </c>
      <c r="W483" s="8">
        <v>11</v>
      </c>
      <c r="X483" s="4">
        <v>82.925085780964267</v>
      </c>
      <c r="Y483" s="8">
        <v>11</v>
      </c>
      <c r="Z483" s="4">
        <v>713.15573771629261</v>
      </c>
      <c r="AA483" s="8">
        <v>11</v>
      </c>
      <c r="AB483" s="4">
        <v>1210.706252402078</v>
      </c>
      <c r="AC483" s="8">
        <v>11</v>
      </c>
      <c r="AD483" s="4">
        <v>978.51601221537828</v>
      </c>
      <c r="AE483" s="10"/>
    </row>
    <row r="484" spans="1:31" ht="20.399999999999999" customHeight="1" x14ac:dyDescent="0.25">
      <c r="A484" s="4" t="s">
        <v>36</v>
      </c>
      <c r="B484">
        <v>8.35</v>
      </c>
      <c r="C484" s="4">
        <v>262</v>
      </c>
      <c r="D484" s="4">
        <v>6</v>
      </c>
      <c r="E484" s="4">
        <v>3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16</v>
      </c>
      <c r="L484" s="4">
        <v>0</v>
      </c>
      <c r="M484" s="4">
        <v>0</v>
      </c>
      <c r="N484" s="4">
        <v>3</v>
      </c>
      <c r="O484" s="4">
        <v>0</v>
      </c>
      <c r="P484" s="4">
        <v>252</v>
      </c>
      <c r="Q484" s="8">
        <f t="shared" si="14"/>
        <v>10</v>
      </c>
      <c r="R484" s="22">
        <v>0</v>
      </c>
      <c r="S484" s="8">
        <v>10</v>
      </c>
      <c r="T484" s="4">
        <v>133.38852818939407</v>
      </c>
      <c r="U484" s="8">
        <v>10</v>
      </c>
      <c r="V484" s="4">
        <v>0</v>
      </c>
      <c r="W484" s="8">
        <v>11</v>
      </c>
      <c r="X484" s="4">
        <v>0</v>
      </c>
      <c r="Y484" s="8">
        <v>11</v>
      </c>
      <c r="Z484" s="4">
        <v>25.010349035511386</v>
      </c>
      <c r="AA484" s="8">
        <v>11</v>
      </c>
      <c r="AB484" s="4">
        <v>0</v>
      </c>
      <c r="AC484" s="8">
        <v>11</v>
      </c>
      <c r="AD484" s="4">
        <v>2100.8693189829564</v>
      </c>
      <c r="AE484" s="10"/>
    </row>
    <row r="485" spans="1:31" ht="20.399999999999999" customHeight="1" x14ac:dyDescent="0.25">
      <c r="A485" s="4" t="s">
        <v>36</v>
      </c>
      <c r="B485">
        <v>8.35</v>
      </c>
      <c r="C485" s="4">
        <v>225</v>
      </c>
      <c r="D485" s="4">
        <v>5</v>
      </c>
      <c r="E485" s="4">
        <v>2</v>
      </c>
      <c r="F485" s="4">
        <v>0</v>
      </c>
      <c r="G485" s="4">
        <v>1</v>
      </c>
      <c r="H485" s="4">
        <v>0</v>
      </c>
      <c r="I485" s="4">
        <v>0</v>
      </c>
      <c r="J485" s="4">
        <v>0</v>
      </c>
      <c r="K485" s="4">
        <v>7</v>
      </c>
      <c r="L485" s="4">
        <v>4</v>
      </c>
      <c r="M485" s="4">
        <v>10</v>
      </c>
      <c r="N485" s="4">
        <v>49</v>
      </c>
      <c r="O485" s="4">
        <v>85</v>
      </c>
      <c r="P485" s="4">
        <v>78</v>
      </c>
      <c r="Q485" s="8">
        <f t="shared" si="14"/>
        <v>10</v>
      </c>
      <c r="R485" s="22">
        <v>0</v>
      </c>
      <c r="S485" s="8">
        <v>10</v>
      </c>
      <c r="T485" s="4">
        <v>57.982808318164658</v>
      </c>
      <c r="U485" s="8">
        <v>10</v>
      </c>
      <c r="V485" s="4">
        <v>33.133033324665512</v>
      </c>
      <c r="W485" s="8">
        <v>11</v>
      </c>
      <c r="X485" s="4">
        <v>82.832583311663782</v>
      </c>
      <c r="Y485" s="8">
        <v>11</v>
      </c>
      <c r="Z485" s="4">
        <v>405.87965822715256</v>
      </c>
      <c r="AA485" s="8">
        <v>11</v>
      </c>
      <c r="AB485" s="4">
        <v>704.07695814914223</v>
      </c>
      <c r="AC485" s="8">
        <v>11</v>
      </c>
      <c r="AD485" s="4">
        <v>646.09414983097759</v>
      </c>
      <c r="AE485" s="10"/>
    </row>
    <row r="486" spans="1:31" ht="20.399999999999999" customHeight="1" x14ac:dyDescent="0.25">
      <c r="A486" s="4" t="s">
        <v>36</v>
      </c>
      <c r="B486">
        <v>8.35</v>
      </c>
      <c r="C486" s="4">
        <v>496</v>
      </c>
      <c r="D486" s="4">
        <v>20</v>
      </c>
      <c r="E486" s="4">
        <v>4</v>
      </c>
      <c r="F486" s="4">
        <v>1</v>
      </c>
      <c r="G486" s="4">
        <v>0</v>
      </c>
      <c r="H486" s="4">
        <v>0</v>
      </c>
      <c r="I486" s="4">
        <v>0</v>
      </c>
      <c r="J486" s="4">
        <v>0</v>
      </c>
      <c r="K486" s="4">
        <v>14</v>
      </c>
      <c r="L486" s="4">
        <v>8</v>
      </c>
      <c r="M486" s="4">
        <v>3</v>
      </c>
      <c r="N486" s="4">
        <v>85</v>
      </c>
      <c r="O486" s="4">
        <v>119</v>
      </c>
      <c r="P486" s="4">
        <v>292</v>
      </c>
      <c r="Q486" s="8">
        <f t="shared" si="14"/>
        <v>10</v>
      </c>
      <c r="R486" s="22">
        <v>0</v>
      </c>
      <c r="S486" s="8">
        <v>10</v>
      </c>
      <c r="T486" s="4">
        <v>116.57155461774846</v>
      </c>
      <c r="U486" s="8">
        <v>10</v>
      </c>
      <c r="V486" s="4">
        <v>66.612316924427688</v>
      </c>
      <c r="W486" s="8">
        <v>11</v>
      </c>
      <c r="X486" s="4">
        <v>24.979618846660387</v>
      </c>
      <c r="Y486" s="8">
        <v>11</v>
      </c>
      <c r="Z486" s="4">
        <v>707.7558673220442</v>
      </c>
      <c r="AA486" s="8">
        <v>11</v>
      </c>
      <c r="AB486" s="4">
        <v>990.85821425086192</v>
      </c>
      <c r="AC486" s="8">
        <v>11</v>
      </c>
      <c r="AD486" s="4">
        <v>2431.3495677416104</v>
      </c>
      <c r="AE486" s="10"/>
    </row>
    <row r="487" spans="1:31" ht="20.399999999999999" customHeight="1" x14ac:dyDescent="0.25">
      <c r="A487" s="4" t="s">
        <v>36</v>
      </c>
      <c r="B487">
        <v>8.35</v>
      </c>
      <c r="C487" s="4">
        <v>97</v>
      </c>
      <c r="D487" s="4">
        <v>9</v>
      </c>
      <c r="E487" s="4">
        <v>13</v>
      </c>
      <c r="F487" s="4">
        <v>2</v>
      </c>
      <c r="G487" s="4">
        <v>1</v>
      </c>
      <c r="H487" s="4">
        <v>2</v>
      </c>
      <c r="I487" s="4">
        <v>0</v>
      </c>
      <c r="J487" s="4">
        <v>0</v>
      </c>
      <c r="K487" s="4">
        <v>0</v>
      </c>
      <c r="L487" s="4">
        <v>6</v>
      </c>
      <c r="M487" s="4">
        <v>2</v>
      </c>
      <c r="N487" s="4">
        <v>49</v>
      </c>
      <c r="O487" s="4">
        <v>59</v>
      </c>
      <c r="P487" s="4">
        <v>8</v>
      </c>
      <c r="Q487" s="8">
        <f t="shared" si="14"/>
        <v>10</v>
      </c>
      <c r="R487" s="22">
        <v>0</v>
      </c>
      <c r="S487" s="8">
        <v>10</v>
      </c>
      <c r="T487" s="4">
        <v>0</v>
      </c>
      <c r="U487" s="8">
        <v>10</v>
      </c>
      <c r="V487" s="4">
        <v>53.696594060009566</v>
      </c>
      <c r="W487" s="8">
        <v>11</v>
      </c>
      <c r="X487" s="4">
        <v>17.898864686669857</v>
      </c>
      <c r="Y487" s="8">
        <v>11</v>
      </c>
      <c r="Z487" s="4">
        <v>438.52218482341152</v>
      </c>
      <c r="AA487" s="8">
        <v>11</v>
      </c>
      <c r="AB487" s="4">
        <v>528.01650825676074</v>
      </c>
      <c r="AC487" s="8">
        <v>11</v>
      </c>
      <c r="AD487" s="4">
        <v>71.595458746679427</v>
      </c>
      <c r="AE487" s="10"/>
    </row>
    <row r="488" spans="1:31" ht="20.399999999999999" customHeight="1" x14ac:dyDescent="0.25">
      <c r="A488" s="4" t="s">
        <v>36</v>
      </c>
      <c r="B488">
        <v>8.35</v>
      </c>
      <c r="C488" s="4">
        <v>44</v>
      </c>
      <c r="D488" s="4">
        <v>138</v>
      </c>
      <c r="E488" s="4">
        <v>3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2</v>
      </c>
      <c r="L488" s="4">
        <v>5</v>
      </c>
      <c r="M488" s="4">
        <v>16</v>
      </c>
      <c r="N488" s="4">
        <v>84</v>
      </c>
      <c r="O488" s="4">
        <v>65</v>
      </c>
      <c r="P488" s="4">
        <v>13</v>
      </c>
      <c r="Q488" s="8">
        <f t="shared" si="14"/>
        <v>10</v>
      </c>
      <c r="R488" s="22">
        <v>0</v>
      </c>
      <c r="S488" s="8">
        <v>10</v>
      </c>
      <c r="T488" s="4">
        <v>18.097090446023362</v>
      </c>
      <c r="U488" s="8">
        <v>10</v>
      </c>
      <c r="V488" s="4">
        <v>45.242726115058403</v>
      </c>
      <c r="W488" s="8">
        <v>11</v>
      </c>
      <c r="X488" s="4">
        <v>144.7767235681869</v>
      </c>
      <c r="Y488" s="8">
        <v>11</v>
      </c>
      <c r="Z488" s="4">
        <v>760.07779873298114</v>
      </c>
      <c r="AA488" s="8">
        <v>11</v>
      </c>
      <c r="AB488" s="4">
        <v>588.1554394957592</v>
      </c>
      <c r="AC488" s="8">
        <v>11</v>
      </c>
      <c r="AD488" s="4">
        <v>117.63108789915185</v>
      </c>
      <c r="AE488" s="10"/>
    </row>
    <row r="489" spans="1:31" ht="20.399999999999999" customHeight="1" x14ac:dyDescent="0.25">
      <c r="A489" s="4" t="s">
        <v>36</v>
      </c>
      <c r="B489">
        <v>8.35</v>
      </c>
      <c r="C489" s="4">
        <v>292</v>
      </c>
      <c r="D489" s="4">
        <v>7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33</v>
      </c>
      <c r="L489" s="4">
        <v>15</v>
      </c>
      <c r="M489" s="4">
        <v>9</v>
      </c>
      <c r="N489" s="4">
        <v>80</v>
      </c>
      <c r="O489" s="4">
        <v>93</v>
      </c>
      <c r="P489" s="4">
        <v>69</v>
      </c>
      <c r="Q489" s="8">
        <f t="shared" si="14"/>
        <v>10</v>
      </c>
      <c r="R489" s="22">
        <v>0</v>
      </c>
      <c r="S489" s="8">
        <v>10</v>
      </c>
      <c r="T489" s="4">
        <v>272.28097243299135</v>
      </c>
      <c r="U489" s="8">
        <v>10</v>
      </c>
      <c r="V489" s="4">
        <v>123.76407837863242</v>
      </c>
      <c r="W489" s="8">
        <v>11</v>
      </c>
      <c r="X489" s="4">
        <v>74.258447027179457</v>
      </c>
      <c r="Y489" s="8">
        <v>11</v>
      </c>
      <c r="Z489" s="4">
        <v>660.07508468603953</v>
      </c>
      <c r="AA489" s="8">
        <v>11</v>
      </c>
      <c r="AB489" s="4">
        <v>767.33728594752097</v>
      </c>
      <c r="AC489" s="8">
        <v>11</v>
      </c>
      <c r="AD489" s="4">
        <v>569.31476054170912</v>
      </c>
      <c r="AE489" s="10"/>
    </row>
    <row r="490" spans="1:31" ht="20.399999999999999" customHeight="1" x14ac:dyDescent="0.25">
      <c r="A490" s="4" t="s">
        <v>36</v>
      </c>
      <c r="B490">
        <v>8.35</v>
      </c>
      <c r="C490" s="4">
        <v>206</v>
      </c>
      <c r="D490" s="4">
        <v>1</v>
      </c>
      <c r="E490" s="4">
        <v>2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11</v>
      </c>
      <c r="L490" s="4">
        <v>4</v>
      </c>
      <c r="M490" s="4">
        <v>8</v>
      </c>
      <c r="N490" s="4">
        <v>39</v>
      </c>
      <c r="O490" s="4">
        <v>77</v>
      </c>
      <c r="P490" s="4">
        <v>70</v>
      </c>
      <c r="Q490" s="8">
        <f t="shared" si="14"/>
        <v>10</v>
      </c>
      <c r="R490" s="22">
        <v>0</v>
      </c>
      <c r="S490" s="8">
        <v>10</v>
      </c>
      <c r="T490" s="4">
        <v>91.397777293682125</v>
      </c>
      <c r="U490" s="8">
        <v>10</v>
      </c>
      <c r="V490" s="4">
        <v>33.235555379520775</v>
      </c>
      <c r="W490" s="8">
        <v>11</v>
      </c>
      <c r="X490" s="4">
        <v>66.471110759041551</v>
      </c>
      <c r="Y490" s="8">
        <v>11</v>
      </c>
      <c r="Z490" s="4">
        <v>324.04666495032757</v>
      </c>
      <c r="AA490" s="8">
        <v>11</v>
      </c>
      <c r="AB490" s="4">
        <v>639.78444105577478</v>
      </c>
      <c r="AC490" s="8">
        <v>11</v>
      </c>
      <c r="AD490" s="4">
        <v>581.62221914161353</v>
      </c>
      <c r="AE490" s="10"/>
    </row>
    <row r="491" spans="1:31" ht="20.399999999999999" customHeight="1" x14ac:dyDescent="0.25">
      <c r="A491" s="4" t="s">
        <v>36</v>
      </c>
      <c r="B491">
        <v>8.35</v>
      </c>
      <c r="C491" s="4">
        <v>255</v>
      </c>
      <c r="D491" s="4">
        <v>11</v>
      </c>
      <c r="E491" s="4">
        <v>1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19</v>
      </c>
      <c r="L491" s="4">
        <v>3</v>
      </c>
      <c r="M491" s="4">
        <v>2</v>
      </c>
      <c r="N491" s="4">
        <v>76</v>
      </c>
      <c r="O491" s="4">
        <v>75</v>
      </c>
      <c r="P491" s="4">
        <v>92</v>
      </c>
      <c r="Q491" s="8">
        <f t="shared" si="14"/>
        <v>10</v>
      </c>
      <c r="R491" s="22">
        <v>0</v>
      </c>
      <c r="S491" s="8">
        <v>10</v>
      </c>
      <c r="T491" s="4">
        <v>157.6406813242094</v>
      </c>
      <c r="U491" s="8">
        <v>10</v>
      </c>
      <c r="V491" s="4">
        <v>24.890633893296215</v>
      </c>
      <c r="W491" s="8">
        <v>11</v>
      </c>
      <c r="X491" s="4">
        <v>16.593755928864145</v>
      </c>
      <c r="Y491" s="8">
        <v>11</v>
      </c>
      <c r="Z491" s="4">
        <v>630.56272529683758</v>
      </c>
      <c r="AA491" s="8">
        <v>11</v>
      </c>
      <c r="AB491" s="4">
        <v>622.26584733240543</v>
      </c>
      <c r="AC491" s="8">
        <v>11</v>
      </c>
      <c r="AD491" s="4">
        <v>763.31277272775071</v>
      </c>
      <c r="AE491" s="10"/>
    </row>
    <row r="492" spans="1:31" ht="20.399999999999999" customHeight="1" x14ac:dyDescent="0.25">
      <c r="A492" s="4" t="s">
        <v>36</v>
      </c>
      <c r="B492">
        <v>8.35</v>
      </c>
      <c r="C492" s="4">
        <v>142</v>
      </c>
      <c r="D492" s="4">
        <v>2</v>
      </c>
      <c r="E492" s="4">
        <v>7</v>
      </c>
      <c r="F492" s="4">
        <v>1</v>
      </c>
      <c r="G492" s="4">
        <v>0</v>
      </c>
      <c r="H492" s="4">
        <v>1</v>
      </c>
      <c r="I492" s="4">
        <v>0</v>
      </c>
      <c r="J492" s="4">
        <v>0</v>
      </c>
      <c r="K492" s="4">
        <v>6</v>
      </c>
      <c r="L492" s="4">
        <v>2</v>
      </c>
      <c r="M492" s="4">
        <v>4</v>
      </c>
      <c r="N492" s="4">
        <v>58</v>
      </c>
      <c r="O492" s="4">
        <v>69</v>
      </c>
      <c r="P492" s="4">
        <v>14</v>
      </c>
      <c r="Q492" s="8">
        <f t="shared" si="14"/>
        <v>10</v>
      </c>
      <c r="R492" s="22">
        <v>0</v>
      </c>
      <c r="S492" s="8">
        <v>10</v>
      </c>
      <c r="T492" s="4">
        <v>51.342004442288989</v>
      </c>
      <c r="U492" s="8">
        <v>10</v>
      </c>
      <c r="V492" s="4">
        <v>17.114001480762997</v>
      </c>
      <c r="W492" s="8">
        <v>11</v>
      </c>
      <c r="X492" s="4">
        <v>34.228002961525995</v>
      </c>
      <c r="Y492" s="8">
        <v>11</v>
      </c>
      <c r="Z492" s="4">
        <v>496.30604294212691</v>
      </c>
      <c r="AA492" s="8">
        <v>11</v>
      </c>
      <c r="AB492" s="4">
        <v>590.43305108632342</v>
      </c>
      <c r="AC492" s="8">
        <v>11</v>
      </c>
      <c r="AD492" s="4">
        <v>119.798010365341</v>
      </c>
      <c r="AE492" s="10"/>
    </row>
    <row r="493" spans="1:31" ht="20.399999999999999" customHeight="1" x14ac:dyDescent="0.25">
      <c r="A493" s="4" t="s">
        <v>36</v>
      </c>
      <c r="B493">
        <v>8.35</v>
      </c>
      <c r="C493" s="4">
        <v>369</v>
      </c>
      <c r="D493" s="4">
        <v>13</v>
      </c>
      <c r="E493" s="4">
        <v>3</v>
      </c>
      <c r="F493" s="4">
        <v>1</v>
      </c>
      <c r="G493" s="4">
        <v>0</v>
      </c>
      <c r="H493" s="4">
        <v>1</v>
      </c>
      <c r="I493" s="4">
        <v>0</v>
      </c>
      <c r="J493" s="4">
        <v>0</v>
      </c>
      <c r="K493" s="4">
        <v>48</v>
      </c>
      <c r="L493" s="4">
        <v>17</v>
      </c>
      <c r="M493" s="4">
        <v>13</v>
      </c>
      <c r="N493" s="4">
        <v>98</v>
      </c>
      <c r="O493" s="4">
        <v>94</v>
      </c>
      <c r="P493" s="4">
        <v>117</v>
      </c>
      <c r="Q493" s="8">
        <f t="shared" si="14"/>
        <v>10</v>
      </c>
      <c r="R493" s="22">
        <v>0</v>
      </c>
      <c r="S493" s="8">
        <v>10</v>
      </c>
      <c r="T493" s="4">
        <v>398.58822024603535</v>
      </c>
      <c r="U493" s="8">
        <v>10</v>
      </c>
      <c r="V493" s="4">
        <v>141.1666613371375</v>
      </c>
      <c r="W493" s="8">
        <v>11</v>
      </c>
      <c r="X493" s="4">
        <v>107.95097631663457</v>
      </c>
      <c r="Y493" s="8">
        <v>11</v>
      </c>
      <c r="Z493" s="4">
        <v>813.78428300232213</v>
      </c>
      <c r="AA493" s="8">
        <v>11</v>
      </c>
      <c r="AB493" s="4">
        <v>780.56859798181927</v>
      </c>
      <c r="AC493" s="8">
        <v>11</v>
      </c>
      <c r="AD493" s="4">
        <v>971.55878684971117</v>
      </c>
      <c r="AE493" s="10"/>
    </row>
    <row r="494" spans="1:31" ht="20.399999999999999" customHeight="1" x14ac:dyDescent="0.25">
      <c r="A494" s="4" t="s">
        <v>36</v>
      </c>
      <c r="B494">
        <v>8.35</v>
      </c>
      <c r="C494" s="4">
        <v>218</v>
      </c>
      <c r="D494" s="4">
        <v>9</v>
      </c>
      <c r="E494" s="4">
        <v>8</v>
      </c>
      <c r="F494" s="4">
        <v>2</v>
      </c>
      <c r="G494" s="4">
        <v>0</v>
      </c>
      <c r="H494" s="4">
        <v>0</v>
      </c>
      <c r="I494" s="4">
        <v>0</v>
      </c>
      <c r="J494" s="4">
        <v>0</v>
      </c>
      <c r="K494" s="4">
        <v>22</v>
      </c>
      <c r="L494" s="4">
        <v>10</v>
      </c>
      <c r="M494" s="4">
        <v>6</v>
      </c>
      <c r="N494" s="4">
        <v>66</v>
      </c>
      <c r="O494" s="4">
        <v>120</v>
      </c>
      <c r="P494" s="4">
        <v>13</v>
      </c>
      <c r="Q494" s="8">
        <f t="shared" si="14"/>
        <v>10</v>
      </c>
      <c r="R494" s="22">
        <v>0</v>
      </c>
      <c r="S494" s="8">
        <v>10</v>
      </c>
      <c r="T494" s="4">
        <v>187.78683995111669</v>
      </c>
      <c r="U494" s="8">
        <v>10</v>
      </c>
      <c r="V494" s="4">
        <v>85.357654523234856</v>
      </c>
      <c r="W494" s="8">
        <v>11</v>
      </c>
      <c r="X494" s="4">
        <v>51.21459271394091</v>
      </c>
      <c r="Y494" s="8">
        <v>11</v>
      </c>
      <c r="Z494" s="4">
        <v>563.36051985335007</v>
      </c>
      <c r="AA494" s="8">
        <v>11</v>
      </c>
      <c r="AB494" s="4">
        <v>1024.2918542788182</v>
      </c>
      <c r="AC494" s="8">
        <v>11</v>
      </c>
      <c r="AD494" s="4">
        <v>110.96495088020532</v>
      </c>
      <c r="AE494" s="10"/>
    </row>
    <row r="495" spans="1:31" ht="20.399999999999999" customHeight="1" x14ac:dyDescent="0.25">
      <c r="A495" s="4" t="s">
        <v>36</v>
      </c>
      <c r="B495">
        <v>8.35</v>
      </c>
      <c r="C495" s="4">
        <v>105</v>
      </c>
      <c r="D495" s="4">
        <v>5</v>
      </c>
      <c r="E495" s="4">
        <v>4</v>
      </c>
      <c r="F495" s="4">
        <v>2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4</v>
      </c>
      <c r="M495" s="4">
        <v>9</v>
      </c>
      <c r="N495" s="4">
        <v>41</v>
      </c>
      <c r="O495" s="4">
        <v>54</v>
      </c>
      <c r="P495" s="4">
        <v>8</v>
      </c>
      <c r="Q495" s="8">
        <f t="shared" si="14"/>
        <v>10</v>
      </c>
      <c r="R495" s="22">
        <v>0</v>
      </c>
      <c r="S495" s="8">
        <v>10</v>
      </c>
      <c r="T495" s="4">
        <v>0</v>
      </c>
      <c r="U495" s="8">
        <v>10</v>
      </c>
      <c r="V495" s="4">
        <v>34.209855990669759</v>
      </c>
      <c r="W495" s="8">
        <v>11</v>
      </c>
      <c r="X495" s="4">
        <v>76.972175979006963</v>
      </c>
      <c r="Y495" s="8">
        <v>11</v>
      </c>
      <c r="Z495" s="4">
        <v>350.65102390436505</v>
      </c>
      <c r="AA495" s="8">
        <v>11</v>
      </c>
      <c r="AB495" s="4">
        <v>461.83305587404175</v>
      </c>
      <c r="AC495" s="8">
        <v>11</v>
      </c>
      <c r="AD495" s="4">
        <v>68.419711981339518</v>
      </c>
      <c r="AE495" s="10"/>
    </row>
    <row r="496" spans="1:31" ht="20.399999999999999" customHeight="1" x14ac:dyDescent="0.25">
      <c r="A496" s="4" t="s">
        <v>36</v>
      </c>
      <c r="B496">
        <v>8.35</v>
      </c>
      <c r="C496" s="4">
        <v>461</v>
      </c>
      <c r="D496" s="4">
        <v>10</v>
      </c>
      <c r="E496" s="4">
        <v>0</v>
      </c>
      <c r="F496" s="4">
        <v>2</v>
      </c>
      <c r="G496" s="4">
        <v>0</v>
      </c>
      <c r="H496" s="4">
        <v>0</v>
      </c>
      <c r="I496" s="4">
        <v>0</v>
      </c>
      <c r="J496" s="4">
        <v>0</v>
      </c>
      <c r="K496" s="4">
        <v>12</v>
      </c>
      <c r="L496" s="4">
        <v>11</v>
      </c>
      <c r="M496" s="4">
        <v>5</v>
      </c>
      <c r="N496" s="4">
        <v>97</v>
      </c>
      <c r="O496" s="4">
        <v>164</v>
      </c>
      <c r="P496" s="4">
        <v>184</v>
      </c>
      <c r="Q496" s="8">
        <f t="shared" si="14"/>
        <v>10</v>
      </c>
      <c r="R496" s="22">
        <v>0</v>
      </c>
      <c r="S496" s="8">
        <v>10</v>
      </c>
      <c r="T496" s="4">
        <v>99.021871905798122</v>
      </c>
      <c r="U496" s="8">
        <v>10</v>
      </c>
      <c r="V496" s="4">
        <v>90.770049246981614</v>
      </c>
      <c r="W496" s="8">
        <v>11</v>
      </c>
      <c r="X496" s="4">
        <v>41.259113294082553</v>
      </c>
      <c r="Y496" s="8">
        <v>11</v>
      </c>
      <c r="Z496" s="4">
        <v>800.42679790520151</v>
      </c>
      <c r="AA496" s="8">
        <v>11</v>
      </c>
      <c r="AB496" s="4">
        <v>1353.2989160459078</v>
      </c>
      <c r="AC496" s="8">
        <v>11</v>
      </c>
      <c r="AD496" s="4">
        <v>1518.3353692222381</v>
      </c>
      <c r="AE496" s="10"/>
    </row>
    <row r="497" spans="1:31" ht="20.399999999999999" customHeight="1" x14ac:dyDescent="0.25">
      <c r="A497" s="4" t="s">
        <v>36</v>
      </c>
      <c r="B497">
        <v>8.35</v>
      </c>
      <c r="C497" s="4">
        <v>485</v>
      </c>
      <c r="D497" s="4">
        <v>12</v>
      </c>
      <c r="E497" s="4">
        <v>8</v>
      </c>
      <c r="F497" s="4">
        <v>6</v>
      </c>
      <c r="G497" s="4">
        <v>0</v>
      </c>
      <c r="H497" s="4">
        <v>0</v>
      </c>
      <c r="I497" s="4">
        <v>0</v>
      </c>
      <c r="J497" s="4">
        <v>0</v>
      </c>
      <c r="K497" s="4">
        <v>10</v>
      </c>
      <c r="L497" s="4">
        <v>24</v>
      </c>
      <c r="M497" s="4">
        <v>17</v>
      </c>
      <c r="N497" s="4">
        <v>173</v>
      </c>
      <c r="O497" s="4">
        <v>167</v>
      </c>
      <c r="P497" s="4">
        <v>120</v>
      </c>
      <c r="Q497" s="8">
        <f t="shared" si="14"/>
        <v>10</v>
      </c>
      <c r="R497" s="22">
        <v>0</v>
      </c>
      <c r="S497" s="8">
        <v>10</v>
      </c>
      <c r="T497" s="4">
        <v>83.823763475235737</v>
      </c>
      <c r="U497" s="8">
        <v>10</v>
      </c>
      <c r="V497" s="4">
        <v>201.17703234056575</v>
      </c>
      <c r="W497" s="8">
        <v>11</v>
      </c>
      <c r="X497" s="4">
        <v>142.50039790790075</v>
      </c>
      <c r="Y497" s="8">
        <v>11</v>
      </c>
      <c r="Z497" s="4">
        <v>1450.1511081215781</v>
      </c>
      <c r="AA497" s="8">
        <v>11</v>
      </c>
      <c r="AB497" s="4">
        <v>1399.8568500364365</v>
      </c>
      <c r="AC497" s="8">
        <v>11</v>
      </c>
      <c r="AD497" s="4">
        <v>1005.8851617028287</v>
      </c>
      <c r="AE497" s="10"/>
    </row>
    <row r="498" spans="1:31" ht="20.399999999999999" customHeight="1" x14ac:dyDescent="0.25">
      <c r="A498" s="4" t="s">
        <v>36</v>
      </c>
      <c r="B498">
        <v>8.35</v>
      </c>
      <c r="C498" s="4">
        <v>387</v>
      </c>
      <c r="D498" s="4">
        <v>4</v>
      </c>
      <c r="E498" s="4">
        <v>2</v>
      </c>
      <c r="F498" s="4">
        <v>0</v>
      </c>
      <c r="G498" s="4">
        <v>0</v>
      </c>
      <c r="H498" s="4">
        <v>1</v>
      </c>
      <c r="I498" s="4">
        <v>0</v>
      </c>
      <c r="J498" s="4">
        <v>0</v>
      </c>
      <c r="K498" s="4">
        <v>7</v>
      </c>
      <c r="L498" s="4">
        <v>8</v>
      </c>
      <c r="M498" s="4">
        <v>6</v>
      </c>
      <c r="N498" s="4">
        <v>85</v>
      </c>
      <c r="O498" s="4">
        <v>140</v>
      </c>
      <c r="P498" s="4">
        <v>148</v>
      </c>
      <c r="Q498" s="8">
        <f t="shared" si="14"/>
        <v>10</v>
      </c>
      <c r="R498" s="22">
        <v>0</v>
      </c>
      <c r="S498" s="8">
        <v>10</v>
      </c>
      <c r="T498" s="4">
        <v>57.817633720568004</v>
      </c>
      <c r="U498" s="8">
        <v>10</v>
      </c>
      <c r="V498" s="4">
        <v>66.077295680649144</v>
      </c>
      <c r="W498" s="8">
        <v>11</v>
      </c>
      <c r="X498" s="4">
        <v>49.557971760486865</v>
      </c>
      <c r="Y498" s="8">
        <v>11</v>
      </c>
      <c r="Z498" s="4">
        <v>702.0712666068971</v>
      </c>
      <c r="AA498" s="8">
        <v>11</v>
      </c>
      <c r="AB498" s="4">
        <v>1156.3526744113601</v>
      </c>
      <c r="AC498" s="8">
        <v>11</v>
      </c>
      <c r="AD498" s="4">
        <v>1222.4299700920092</v>
      </c>
      <c r="AE498" s="10"/>
    </row>
    <row r="499" spans="1:31" ht="20.399999999999999" customHeight="1" x14ac:dyDescent="0.25">
      <c r="A499" s="4" t="s">
        <v>37</v>
      </c>
      <c r="B499">
        <v>8.39</v>
      </c>
      <c r="C499" s="4">
        <v>190</v>
      </c>
      <c r="D499" s="4">
        <v>8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6</v>
      </c>
      <c r="L499" s="4">
        <v>4</v>
      </c>
      <c r="M499" s="4">
        <v>1</v>
      </c>
      <c r="N499" s="4">
        <v>55</v>
      </c>
      <c r="O499" s="4">
        <v>90</v>
      </c>
      <c r="P499" s="4">
        <v>43</v>
      </c>
      <c r="Q499" s="8">
        <f t="shared" si="14"/>
        <v>10</v>
      </c>
      <c r="R499" s="22">
        <v>0</v>
      </c>
      <c r="S499" s="8">
        <v>10</v>
      </c>
      <c r="T499" s="4">
        <v>49.836081164657621</v>
      </c>
      <c r="U499" s="8">
        <v>11</v>
      </c>
      <c r="V499" s="4">
        <v>33.22405410977175</v>
      </c>
      <c r="W499" s="8">
        <v>11</v>
      </c>
      <c r="X499" s="4">
        <v>8.3060135274429374</v>
      </c>
      <c r="Y499" s="8">
        <v>11</v>
      </c>
      <c r="Z499" s="4">
        <v>456.83074400936158</v>
      </c>
      <c r="AA499" s="8">
        <v>11</v>
      </c>
      <c r="AB499" s="4">
        <v>747.54121746986448</v>
      </c>
      <c r="AC499" s="8">
        <v>11</v>
      </c>
      <c r="AD499" s="4">
        <v>357.15858168004632</v>
      </c>
      <c r="AE499" s="10"/>
    </row>
    <row r="500" spans="1:31" ht="20.399999999999999" customHeight="1" x14ac:dyDescent="0.25">
      <c r="A500" s="4" t="s">
        <v>37</v>
      </c>
      <c r="B500">
        <v>8.39</v>
      </c>
      <c r="C500" s="4">
        <v>15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1</v>
      </c>
      <c r="N500" s="4">
        <v>3</v>
      </c>
      <c r="O500" s="4">
        <v>7</v>
      </c>
      <c r="P500" s="4">
        <v>4</v>
      </c>
      <c r="Q500" s="8">
        <f t="shared" si="14"/>
        <v>10</v>
      </c>
      <c r="R500" s="22">
        <v>0</v>
      </c>
      <c r="S500" s="8">
        <v>10</v>
      </c>
      <c r="T500" s="4">
        <v>0</v>
      </c>
      <c r="U500" s="8">
        <v>11</v>
      </c>
      <c r="V500" s="4">
        <v>0</v>
      </c>
      <c r="W500" s="8">
        <v>11</v>
      </c>
      <c r="X500" s="4">
        <v>8.2292252143626783</v>
      </c>
      <c r="Y500" s="8">
        <v>11</v>
      </c>
      <c r="Z500" s="4">
        <v>24.687675643088035</v>
      </c>
      <c r="AA500" s="8">
        <v>11</v>
      </c>
      <c r="AB500" s="4">
        <v>57.604576500538748</v>
      </c>
      <c r="AC500" s="8">
        <v>11</v>
      </c>
      <c r="AD500" s="4">
        <v>32.916900857450713</v>
      </c>
      <c r="AE500" s="10"/>
    </row>
    <row r="501" spans="1:31" ht="20.399999999999999" customHeight="1" x14ac:dyDescent="0.25">
      <c r="A501" s="4" t="s">
        <v>37</v>
      </c>
      <c r="B501">
        <v>8.39</v>
      </c>
      <c r="C501" s="4">
        <v>273</v>
      </c>
      <c r="D501" s="4">
        <v>28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55</v>
      </c>
      <c r="L501" s="4">
        <v>7</v>
      </c>
      <c r="M501" s="4">
        <v>5</v>
      </c>
      <c r="N501" s="4">
        <v>50</v>
      </c>
      <c r="O501" s="4">
        <v>68</v>
      </c>
      <c r="P501" s="4">
        <v>116</v>
      </c>
      <c r="Q501" s="8">
        <f t="shared" si="14"/>
        <v>10</v>
      </c>
      <c r="R501" s="22">
        <v>0</v>
      </c>
      <c r="S501" s="8">
        <v>10</v>
      </c>
      <c r="T501" s="4">
        <v>457.35258208004376</v>
      </c>
      <c r="U501" s="8">
        <v>11</v>
      </c>
      <c r="V501" s="4">
        <v>58.208510446551024</v>
      </c>
      <c r="W501" s="8">
        <v>11</v>
      </c>
      <c r="X501" s="4">
        <v>41.577507461822158</v>
      </c>
      <c r="Y501" s="8">
        <v>11</v>
      </c>
      <c r="Z501" s="4">
        <v>415.77507461822159</v>
      </c>
      <c r="AA501" s="8">
        <v>11</v>
      </c>
      <c r="AB501" s="4">
        <v>565.45410148078133</v>
      </c>
      <c r="AC501" s="8">
        <v>11</v>
      </c>
      <c r="AD501" s="4">
        <v>964.59817311427412</v>
      </c>
      <c r="AE501" s="10"/>
    </row>
    <row r="502" spans="1:31" ht="20.399999999999999" customHeight="1" x14ac:dyDescent="0.25">
      <c r="A502" s="4" t="s">
        <v>37</v>
      </c>
      <c r="B502">
        <v>8.39</v>
      </c>
      <c r="C502" s="4">
        <v>422</v>
      </c>
      <c r="D502" s="4">
        <v>6</v>
      </c>
      <c r="E502" s="4">
        <v>2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13</v>
      </c>
      <c r="L502" s="4">
        <v>5</v>
      </c>
      <c r="M502" s="4">
        <v>11</v>
      </c>
      <c r="N502" s="4">
        <v>144</v>
      </c>
      <c r="O502" s="4">
        <v>120</v>
      </c>
      <c r="P502" s="4">
        <v>137</v>
      </c>
      <c r="Q502" s="8">
        <f t="shared" si="14"/>
        <v>10</v>
      </c>
      <c r="R502" s="22">
        <v>0</v>
      </c>
      <c r="S502" s="8">
        <v>10</v>
      </c>
      <c r="T502" s="4">
        <v>107.62348972478415</v>
      </c>
      <c r="U502" s="8">
        <v>11</v>
      </c>
      <c r="V502" s="4">
        <v>41.39364989414775</v>
      </c>
      <c r="W502" s="8">
        <v>11</v>
      </c>
      <c r="X502" s="4">
        <v>91.066029767125059</v>
      </c>
      <c r="Y502" s="8">
        <v>11</v>
      </c>
      <c r="Z502" s="4">
        <v>1192.1371169514553</v>
      </c>
      <c r="AA502" s="8">
        <v>11</v>
      </c>
      <c r="AB502" s="4">
        <v>993.44759745954593</v>
      </c>
      <c r="AC502" s="8">
        <v>11</v>
      </c>
      <c r="AD502" s="4">
        <v>1134.1860070996484</v>
      </c>
      <c r="AE502" s="10"/>
    </row>
    <row r="503" spans="1:31" ht="20.399999999999999" customHeight="1" x14ac:dyDescent="0.25">
      <c r="A503" s="4" t="s">
        <v>37</v>
      </c>
      <c r="B503">
        <v>8.39</v>
      </c>
      <c r="C503" s="4">
        <v>129</v>
      </c>
      <c r="D503" s="4">
        <v>4</v>
      </c>
      <c r="E503" s="4">
        <v>1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30</v>
      </c>
      <c r="L503" s="4">
        <v>4</v>
      </c>
      <c r="M503" s="4">
        <v>3</v>
      </c>
      <c r="N503" s="4">
        <v>41</v>
      </c>
      <c r="O503" s="4">
        <v>35</v>
      </c>
      <c r="P503" s="4">
        <v>21</v>
      </c>
      <c r="Q503" s="8">
        <f t="shared" si="14"/>
        <v>10</v>
      </c>
      <c r="R503" s="22">
        <v>0</v>
      </c>
      <c r="S503" s="8">
        <v>10</v>
      </c>
      <c r="T503" s="4">
        <v>249.46727755376762</v>
      </c>
      <c r="U503" s="8">
        <v>11</v>
      </c>
      <c r="V503" s="4">
        <v>33.262303673835682</v>
      </c>
      <c r="W503" s="8">
        <v>11</v>
      </c>
      <c r="X503" s="4">
        <v>24.946727755376763</v>
      </c>
      <c r="Y503" s="8">
        <v>11</v>
      </c>
      <c r="Z503" s="4">
        <v>340.93861265681574</v>
      </c>
      <c r="AA503" s="8">
        <v>11</v>
      </c>
      <c r="AB503" s="4">
        <v>291.04515714606225</v>
      </c>
      <c r="AC503" s="8">
        <v>11</v>
      </c>
      <c r="AD503" s="4">
        <v>174.62709428763731</v>
      </c>
      <c r="AE503" s="10"/>
    </row>
    <row r="504" spans="1:31" ht="20.399999999999999" customHeight="1" x14ac:dyDescent="0.25">
      <c r="A504" s="4" t="s">
        <v>37</v>
      </c>
      <c r="B504">
        <v>8.39</v>
      </c>
      <c r="C504" s="4">
        <v>235</v>
      </c>
      <c r="D504" s="4">
        <v>5</v>
      </c>
      <c r="E504" s="4">
        <v>0</v>
      </c>
      <c r="F504" s="4">
        <v>0</v>
      </c>
      <c r="G504" s="4">
        <v>2</v>
      </c>
      <c r="H504" s="4">
        <v>0</v>
      </c>
      <c r="I504" s="4">
        <v>0</v>
      </c>
      <c r="J504" s="4">
        <v>0</v>
      </c>
      <c r="K504" s="4">
        <v>5</v>
      </c>
      <c r="L504" s="4">
        <v>3</v>
      </c>
      <c r="M504" s="4">
        <v>9</v>
      </c>
      <c r="N504" s="4">
        <v>50</v>
      </c>
      <c r="O504" s="4">
        <v>68</v>
      </c>
      <c r="P504" s="4">
        <v>107</v>
      </c>
      <c r="Q504" s="8">
        <f t="shared" si="14"/>
        <v>10</v>
      </c>
      <c r="R504" s="22">
        <v>0</v>
      </c>
      <c r="S504" s="8">
        <v>10</v>
      </c>
      <c r="T504" s="4">
        <v>40.920870388107758</v>
      </c>
      <c r="U504" s="8">
        <v>11</v>
      </c>
      <c r="V504" s="4">
        <v>24.55252223286465</v>
      </c>
      <c r="W504" s="8">
        <v>11</v>
      </c>
      <c r="X504" s="4">
        <v>73.657566698593953</v>
      </c>
      <c r="Y504" s="8">
        <v>11</v>
      </c>
      <c r="Z504" s="4">
        <v>409.2087038810775</v>
      </c>
      <c r="AA504" s="8">
        <v>11</v>
      </c>
      <c r="AB504" s="4">
        <v>556.52383727826532</v>
      </c>
      <c r="AC504" s="8">
        <v>11</v>
      </c>
      <c r="AD504" s="4">
        <v>875.70662630550589</v>
      </c>
      <c r="AE504" s="10"/>
    </row>
    <row r="505" spans="1:31" ht="20.399999999999999" customHeight="1" x14ac:dyDescent="0.25">
      <c r="A505" s="4" t="s">
        <v>37</v>
      </c>
      <c r="B505">
        <v>8.39</v>
      </c>
      <c r="C505" s="4">
        <v>241</v>
      </c>
      <c r="D505" s="4">
        <v>5</v>
      </c>
      <c r="E505" s="4">
        <v>3</v>
      </c>
      <c r="F505" s="4">
        <v>0</v>
      </c>
      <c r="G505" s="4">
        <v>1</v>
      </c>
      <c r="H505" s="4">
        <v>0</v>
      </c>
      <c r="I505" s="4">
        <v>0</v>
      </c>
      <c r="J505" s="4">
        <v>0</v>
      </c>
      <c r="K505" s="4">
        <v>33</v>
      </c>
      <c r="L505" s="4">
        <v>9</v>
      </c>
      <c r="M505" s="4">
        <v>13</v>
      </c>
      <c r="N505" s="4">
        <v>49</v>
      </c>
      <c r="O505" s="4">
        <v>68</v>
      </c>
      <c r="P505" s="4">
        <v>78</v>
      </c>
      <c r="Q505" s="8">
        <f t="shared" si="14"/>
        <v>10</v>
      </c>
      <c r="R505" s="22">
        <v>0</v>
      </c>
      <c r="S505" s="8">
        <v>10</v>
      </c>
      <c r="T505" s="4">
        <v>274.26394171449937</v>
      </c>
      <c r="U505" s="8">
        <v>11</v>
      </c>
      <c r="V505" s="4">
        <v>74.799256831227098</v>
      </c>
      <c r="W505" s="8">
        <v>11</v>
      </c>
      <c r="X505" s="4">
        <v>108.04337097843914</v>
      </c>
      <c r="Y505" s="8">
        <v>11</v>
      </c>
      <c r="Z505" s="4">
        <v>407.24039830334755</v>
      </c>
      <c r="AA505" s="8">
        <v>11</v>
      </c>
      <c r="AB505" s="4">
        <v>565.14994050260475</v>
      </c>
      <c r="AC505" s="8">
        <v>11</v>
      </c>
      <c r="AD505" s="4">
        <v>648.26022587063494</v>
      </c>
      <c r="AE505" s="10"/>
    </row>
    <row r="506" spans="1:31" ht="20.399999999999999" customHeight="1" x14ac:dyDescent="0.25">
      <c r="A506" s="4" t="s">
        <v>37</v>
      </c>
      <c r="B506">
        <v>8.39</v>
      </c>
      <c r="C506" s="4">
        <v>289</v>
      </c>
      <c r="D506" s="4">
        <v>23</v>
      </c>
      <c r="E506" s="4">
        <v>3</v>
      </c>
      <c r="F506" s="4">
        <v>1</v>
      </c>
      <c r="G506" s="4">
        <v>0</v>
      </c>
      <c r="H506" s="4">
        <v>0</v>
      </c>
      <c r="I506" s="4">
        <v>0</v>
      </c>
      <c r="J506" s="4">
        <v>0</v>
      </c>
      <c r="K506" s="4">
        <v>35</v>
      </c>
      <c r="L506" s="4">
        <v>11</v>
      </c>
      <c r="M506" s="4">
        <v>7</v>
      </c>
      <c r="N506" s="4">
        <v>108</v>
      </c>
      <c r="O506" s="4">
        <v>127</v>
      </c>
      <c r="P506" s="4">
        <v>28</v>
      </c>
      <c r="Q506" s="8">
        <f t="shared" si="14"/>
        <v>10</v>
      </c>
      <c r="R506" s="22">
        <v>0</v>
      </c>
      <c r="S506" s="8">
        <v>10</v>
      </c>
      <c r="T506" s="4">
        <v>293.07596304285096</v>
      </c>
      <c r="U506" s="8">
        <v>11</v>
      </c>
      <c r="V506" s="4">
        <v>92.109588384896014</v>
      </c>
      <c r="W506" s="8">
        <v>11</v>
      </c>
      <c r="X506" s="4">
        <v>58.615192608570197</v>
      </c>
      <c r="Y506" s="8">
        <v>11</v>
      </c>
      <c r="Z506" s="4">
        <v>904.3486859607973</v>
      </c>
      <c r="AA506" s="8">
        <v>11</v>
      </c>
      <c r="AB506" s="4">
        <v>1063.4470658983448</v>
      </c>
      <c r="AC506" s="8">
        <v>11</v>
      </c>
      <c r="AD506" s="4">
        <v>234.46077043428079</v>
      </c>
      <c r="AE506" s="10"/>
    </row>
    <row r="507" spans="1:31" ht="20.399999999999999" customHeight="1" x14ac:dyDescent="0.25">
      <c r="A507" s="4" t="s">
        <v>37</v>
      </c>
      <c r="B507">
        <v>8.39</v>
      </c>
      <c r="C507" s="4">
        <v>312</v>
      </c>
      <c r="D507" s="4">
        <v>15</v>
      </c>
      <c r="E507" s="4">
        <v>2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22</v>
      </c>
      <c r="L507" s="4">
        <v>12</v>
      </c>
      <c r="M507" s="4">
        <v>5</v>
      </c>
      <c r="N507" s="4">
        <v>53</v>
      </c>
      <c r="O507" s="4">
        <v>105</v>
      </c>
      <c r="P507" s="4">
        <v>132</v>
      </c>
      <c r="Q507" s="8">
        <f t="shared" si="14"/>
        <v>10</v>
      </c>
      <c r="R507" s="22">
        <v>0</v>
      </c>
      <c r="S507" s="8">
        <v>10</v>
      </c>
      <c r="T507" s="4">
        <v>183.02457821015321</v>
      </c>
      <c r="U507" s="8">
        <v>11</v>
      </c>
      <c r="V507" s="4">
        <v>99.831588114629028</v>
      </c>
      <c r="W507" s="8">
        <v>11</v>
      </c>
      <c r="X507" s="4">
        <v>41.59649504776209</v>
      </c>
      <c r="Y507" s="8">
        <v>11</v>
      </c>
      <c r="Z507" s="4">
        <v>440.92284750627817</v>
      </c>
      <c r="AA507" s="8">
        <v>11</v>
      </c>
      <c r="AB507" s="4">
        <v>873.52639600300404</v>
      </c>
      <c r="AC507" s="8">
        <v>11</v>
      </c>
      <c r="AD507" s="4">
        <v>1098.1474692609193</v>
      </c>
      <c r="AE507" s="10"/>
    </row>
    <row r="508" spans="1:31" ht="20.399999999999999" customHeight="1" x14ac:dyDescent="0.25">
      <c r="A508" s="4" t="s">
        <v>37</v>
      </c>
      <c r="B508">
        <v>8.39</v>
      </c>
      <c r="C508" s="4">
        <v>269</v>
      </c>
      <c r="D508" s="4">
        <v>10</v>
      </c>
      <c r="E508" s="4">
        <v>1</v>
      </c>
      <c r="F508" s="4">
        <v>1</v>
      </c>
      <c r="G508" s="4">
        <v>2</v>
      </c>
      <c r="H508" s="4">
        <v>0</v>
      </c>
      <c r="I508" s="4">
        <v>0</v>
      </c>
      <c r="J508" s="4">
        <v>0</v>
      </c>
      <c r="K508" s="4">
        <v>17</v>
      </c>
      <c r="L508" s="4">
        <v>7</v>
      </c>
      <c r="M508" s="4">
        <v>7</v>
      </c>
      <c r="N508" s="4">
        <v>107</v>
      </c>
      <c r="O508" s="4">
        <v>131</v>
      </c>
      <c r="P508" s="4">
        <v>14</v>
      </c>
      <c r="Q508" s="8">
        <f t="shared" si="14"/>
        <v>10</v>
      </c>
      <c r="R508" s="22">
        <v>0</v>
      </c>
      <c r="S508" s="8">
        <v>10</v>
      </c>
      <c r="T508" s="4">
        <v>140.03517349782484</v>
      </c>
      <c r="U508" s="8">
        <v>11</v>
      </c>
      <c r="V508" s="4">
        <v>57.661542028516109</v>
      </c>
      <c r="W508" s="8">
        <v>11</v>
      </c>
      <c r="X508" s="4">
        <v>57.661542028516109</v>
      </c>
      <c r="Y508" s="8">
        <v>11</v>
      </c>
      <c r="Z508" s="4">
        <v>881.39785672160338</v>
      </c>
      <c r="AA508" s="8">
        <v>11</v>
      </c>
      <c r="AB508" s="4">
        <v>1079.0945722479444</v>
      </c>
      <c r="AC508" s="8">
        <v>11</v>
      </c>
      <c r="AD508" s="4">
        <v>115.32308405703222</v>
      </c>
      <c r="AE508" s="10"/>
    </row>
    <row r="509" spans="1:31" ht="20.399999999999999" customHeight="1" x14ac:dyDescent="0.25">
      <c r="A509" s="4" t="s">
        <v>37</v>
      </c>
      <c r="B509">
        <v>8.39</v>
      </c>
      <c r="C509" s="4">
        <v>172</v>
      </c>
      <c r="D509" s="4">
        <v>7</v>
      </c>
      <c r="E509" s="4">
        <v>0</v>
      </c>
      <c r="F509" s="4">
        <v>1</v>
      </c>
      <c r="G509" s="4">
        <v>0</v>
      </c>
      <c r="H509" s="4">
        <v>0</v>
      </c>
      <c r="I509" s="4">
        <v>0</v>
      </c>
      <c r="J509" s="4">
        <v>0</v>
      </c>
      <c r="K509" s="4">
        <v>21</v>
      </c>
      <c r="L509" s="4">
        <v>9</v>
      </c>
      <c r="M509" s="4">
        <v>12</v>
      </c>
      <c r="N509" s="4">
        <v>54</v>
      </c>
      <c r="O509" s="4">
        <v>78</v>
      </c>
      <c r="P509" s="4">
        <v>6</v>
      </c>
      <c r="Q509" s="8">
        <f t="shared" si="14"/>
        <v>10</v>
      </c>
      <c r="R509" s="22">
        <v>0</v>
      </c>
      <c r="S509" s="8">
        <v>10</v>
      </c>
      <c r="T509" s="4">
        <v>173.65364032049266</v>
      </c>
      <c r="U509" s="8">
        <v>11</v>
      </c>
      <c r="V509" s="4">
        <v>74.422988708782569</v>
      </c>
      <c r="W509" s="8">
        <v>11</v>
      </c>
      <c r="X509" s="4">
        <v>99.230651611710087</v>
      </c>
      <c r="Y509" s="8">
        <v>11</v>
      </c>
      <c r="Z509" s="4">
        <v>446.53793225269538</v>
      </c>
      <c r="AA509" s="8">
        <v>11</v>
      </c>
      <c r="AB509" s="4">
        <v>644.99923547611559</v>
      </c>
      <c r="AC509" s="8">
        <v>11</v>
      </c>
      <c r="AD509" s="4">
        <v>49.615325805855043</v>
      </c>
      <c r="AE509" s="10"/>
    </row>
    <row r="510" spans="1:31" ht="20.399999999999999" customHeight="1" x14ac:dyDescent="0.25">
      <c r="A510" s="4" t="s">
        <v>37</v>
      </c>
      <c r="B510">
        <v>8.39</v>
      </c>
      <c r="C510" s="4">
        <v>312</v>
      </c>
      <c r="D510" s="4">
        <v>8</v>
      </c>
      <c r="E510" s="4">
        <v>2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30</v>
      </c>
      <c r="L510" s="4">
        <v>3</v>
      </c>
      <c r="M510" s="4">
        <v>2</v>
      </c>
      <c r="N510" s="4">
        <v>85</v>
      </c>
      <c r="O510" s="4">
        <v>169</v>
      </c>
      <c r="P510" s="4">
        <v>33</v>
      </c>
      <c r="Q510" s="8">
        <f t="shared" si="14"/>
        <v>10</v>
      </c>
      <c r="R510" s="22">
        <v>0</v>
      </c>
      <c r="S510" s="8">
        <v>10</v>
      </c>
      <c r="T510" s="4">
        <v>249.03284233440141</v>
      </c>
      <c r="U510" s="8">
        <v>11</v>
      </c>
      <c r="V510" s="4">
        <v>24.903284233440143</v>
      </c>
      <c r="W510" s="8">
        <v>11</v>
      </c>
      <c r="X510" s="4">
        <v>16.602189488960096</v>
      </c>
      <c r="Y510" s="8">
        <v>11</v>
      </c>
      <c r="Z510" s="4">
        <v>705.59305328080404</v>
      </c>
      <c r="AA510" s="8">
        <v>11</v>
      </c>
      <c r="AB510" s="4">
        <v>1402.8850118171281</v>
      </c>
      <c r="AC510" s="8">
        <v>11</v>
      </c>
      <c r="AD510" s="4">
        <v>273.93612656784154</v>
      </c>
      <c r="AE510" s="10"/>
    </row>
    <row r="511" spans="1:31" ht="20.399999999999999" customHeight="1" x14ac:dyDescent="0.25">
      <c r="A511" s="4" t="s">
        <v>37</v>
      </c>
      <c r="B511">
        <v>8.39</v>
      </c>
      <c r="C511" s="4">
        <v>286</v>
      </c>
      <c r="D511" s="4">
        <v>13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41</v>
      </c>
      <c r="L511" s="4">
        <v>12</v>
      </c>
      <c r="M511" s="4">
        <v>6</v>
      </c>
      <c r="N511" s="4">
        <v>59</v>
      </c>
      <c r="O511" s="4">
        <v>67</v>
      </c>
      <c r="P511" s="4">
        <v>114</v>
      </c>
      <c r="Q511" s="8">
        <f t="shared" si="14"/>
        <v>10</v>
      </c>
      <c r="R511" s="22">
        <v>0</v>
      </c>
      <c r="S511" s="8">
        <v>10</v>
      </c>
      <c r="T511" s="4">
        <v>339.05154985535995</v>
      </c>
      <c r="U511" s="8">
        <v>11</v>
      </c>
      <c r="V511" s="4">
        <v>99.234599957666333</v>
      </c>
      <c r="W511" s="8">
        <v>11</v>
      </c>
      <c r="X511" s="4">
        <v>49.617299978833167</v>
      </c>
      <c r="Y511" s="8">
        <v>11</v>
      </c>
      <c r="Z511" s="4">
        <v>487.90344979185949</v>
      </c>
      <c r="AA511" s="8">
        <v>11</v>
      </c>
      <c r="AB511" s="4">
        <v>554.05984976363698</v>
      </c>
      <c r="AC511" s="8">
        <v>11</v>
      </c>
      <c r="AD511" s="4">
        <v>942.72869959783009</v>
      </c>
      <c r="AE511" s="10"/>
    </row>
    <row r="512" spans="1:31" ht="20.399999999999999" customHeight="1" x14ac:dyDescent="0.25">
      <c r="A512" s="4" t="s">
        <v>37</v>
      </c>
      <c r="B512">
        <v>8.39</v>
      </c>
      <c r="C512" s="4">
        <v>187</v>
      </c>
      <c r="D512" s="4">
        <v>6</v>
      </c>
      <c r="E512" s="4">
        <v>4</v>
      </c>
      <c r="F512" s="4">
        <v>1</v>
      </c>
      <c r="G512" s="4">
        <v>0</v>
      </c>
      <c r="H512" s="4">
        <v>0</v>
      </c>
      <c r="I512" s="4">
        <v>0</v>
      </c>
      <c r="J512" s="4">
        <v>0</v>
      </c>
      <c r="K512" s="4">
        <v>11</v>
      </c>
      <c r="L512" s="4">
        <v>9</v>
      </c>
      <c r="M512" s="4">
        <v>10</v>
      </c>
      <c r="N512" s="4">
        <v>57</v>
      </c>
      <c r="O512" s="4">
        <v>96</v>
      </c>
      <c r="P512" s="4">
        <v>15</v>
      </c>
      <c r="Q512" s="8">
        <f t="shared" si="14"/>
        <v>10</v>
      </c>
      <c r="R512" s="22">
        <v>0</v>
      </c>
      <c r="S512" s="8">
        <v>10</v>
      </c>
      <c r="T512" s="4">
        <v>92.616823090274679</v>
      </c>
      <c r="U512" s="8">
        <v>11</v>
      </c>
      <c r="V512" s="4">
        <v>75.77740071022474</v>
      </c>
      <c r="W512" s="8">
        <v>11</v>
      </c>
      <c r="X512" s="4">
        <v>84.197111900249709</v>
      </c>
      <c r="Y512" s="8">
        <v>11</v>
      </c>
      <c r="Z512" s="4">
        <v>479.92353783142335</v>
      </c>
      <c r="AA512" s="8">
        <v>11</v>
      </c>
      <c r="AB512" s="4">
        <v>808.2922742423973</v>
      </c>
      <c r="AC512" s="8">
        <v>11</v>
      </c>
      <c r="AD512" s="4">
        <v>126.29566785037456</v>
      </c>
      <c r="AE512" s="10"/>
    </row>
    <row r="513" spans="1:31" ht="20.399999999999999" customHeight="1" x14ac:dyDescent="0.25">
      <c r="A513" s="4" t="s">
        <v>37</v>
      </c>
      <c r="B513">
        <v>8.39</v>
      </c>
      <c r="C513" s="4">
        <v>210</v>
      </c>
      <c r="D513" s="4">
        <v>5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31</v>
      </c>
      <c r="L513" s="4">
        <v>17</v>
      </c>
      <c r="M513" s="4">
        <v>9</v>
      </c>
      <c r="N513" s="4">
        <v>65</v>
      </c>
      <c r="O513" s="4">
        <v>85</v>
      </c>
      <c r="P513" s="4">
        <v>8</v>
      </c>
      <c r="Q513" s="8">
        <f t="shared" si="14"/>
        <v>10</v>
      </c>
      <c r="R513" s="22">
        <v>0</v>
      </c>
      <c r="S513" s="8">
        <v>10</v>
      </c>
      <c r="T513" s="4">
        <v>255.7746227997566</v>
      </c>
      <c r="U513" s="8">
        <v>11</v>
      </c>
      <c r="V513" s="4">
        <v>140.26350282567299</v>
      </c>
      <c r="W513" s="8">
        <v>11</v>
      </c>
      <c r="X513" s="4">
        <v>74.257148554768051</v>
      </c>
      <c r="Y513" s="8">
        <v>11</v>
      </c>
      <c r="Z513" s="4">
        <v>536.30162845110249</v>
      </c>
      <c r="AA513" s="8">
        <v>11</v>
      </c>
      <c r="AB513" s="4">
        <v>701.31751412836491</v>
      </c>
      <c r="AC513" s="8">
        <v>11</v>
      </c>
      <c r="AD513" s="4">
        <v>66.006354270904936</v>
      </c>
      <c r="AE513" s="10"/>
    </row>
    <row r="514" spans="1:31" ht="20.399999999999999" customHeight="1" x14ac:dyDescent="0.25">
      <c r="A514" s="4" t="s">
        <v>37</v>
      </c>
      <c r="B514">
        <v>8.39</v>
      </c>
      <c r="C514" s="4">
        <v>86</v>
      </c>
      <c r="D514" s="4">
        <v>10</v>
      </c>
      <c r="E514" s="4">
        <v>1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16</v>
      </c>
      <c r="L514" s="4">
        <v>5</v>
      </c>
      <c r="M514" s="4">
        <v>3</v>
      </c>
      <c r="N514" s="4">
        <v>33</v>
      </c>
      <c r="O514" s="4">
        <v>32</v>
      </c>
      <c r="P514" s="4">
        <v>8</v>
      </c>
      <c r="Q514" s="8">
        <f t="shared" si="14"/>
        <v>10</v>
      </c>
      <c r="R514" s="22">
        <v>0</v>
      </c>
      <c r="S514" s="8">
        <v>10</v>
      </c>
      <c r="T514" s="4">
        <v>134.49412949660854</v>
      </c>
      <c r="U514" s="8">
        <v>11</v>
      </c>
      <c r="V514" s="4">
        <v>42.029415467690171</v>
      </c>
      <c r="W514" s="8">
        <v>11</v>
      </c>
      <c r="X514" s="4">
        <v>25.217649280614101</v>
      </c>
      <c r="Y514" s="8">
        <v>11</v>
      </c>
      <c r="Z514" s="4">
        <v>277.3941420867551</v>
      </c>
      <c r="AA514" s="8">
        <v>11</v>
      </c>
      <c r="AB514" s="4">
        <v>268.98825899321707</v>
      </c>
      <c r="AC514" s="8">
        <v>11</v>
      </c>
      <c r="AD514" s="4">
        <v>67.247064748304268</v>
      </c>
      <c r="AE514" s="10"/>
    </row>
    <row r="515" spans="1:31" ht="20.399999999999999" customHeight="1" x14ac:dyDescent="0.25">
      <c r="A515" s="4" t="s">
        <v>37</v>
      </c>
      <c r="B515">
        <v>8.39</v>
      </c>
      <c r="C515" s="4">
        <v>406</v>
      </c>
      <c r="D515" s="4">
        <v>15</v>
      </c>
      <c r="E515" s="4">
        <v>2</v>
      </c>
      <c r="F515" s="4">
        <v>2</v>
      </c>
      <c r="G515" s="4">
        <v>2</v>
      </c>
      <c r="H515" s="4">
        <v>0</v>
      </c>
      <c r="I515" s="4">
        <v>0</v>
      </c>
      <c r="J515" s="4">
        <v>0</v>
      </c>
      <c r="K515" s="4">
        <v>24</v>
      </c>
      <c r="L515" s="4">
        <v>11</v>
      </c>
      <c r="M515" s="4">
        <v>6</v>
      </c>
      <c r="N515" s="4">
        <v>119</v>
      </c>
      <c r="O515" s="4">
        <v>141</v>
      </c>
      <c r="P515" s="4">
        <v>126</v>
      </c>
      <c r="Q515" s="8">
        <f t="shared" ref="Q515:Q578" si="15">(FLOOR($B515+C$1,1)-6)*4+FLOOR((($B515+C$1-FLOOR($B515+C$1,1))/0.15),1)</f>
        <v>10</v>
      </c>
      <c r="R515" s="22">
        <v>0</v>
      </c>
      <c r="S515" s="8">
        <v>10</v>
      </c>
      <c r="T515" s="4">
        <v>198.37307418029872</v>
      </c>
      <c r="U515" s="8">
        <v>11</v>
      </c>
      <c r="V515" s="4">
        <v>90.920992332636928</v>
      </c>
      <c r="W515" s="8">
        <v>11</v>
      </c>
      <c r="X515" s="4">
        <v>49.593268545074679</v>
      </c>
      <c r="Y515" s="8">
        <v>11</v>
      </c>
      <c r="Z515" s="4">
        <v>983.59982614398132</v>
      </c>
      <c r="AA515" s="8">
        <v>11</v>
      </c>
      <c r="AB515" s="4">
        <v>1165.441810809255</v>
      </c>
      <c r="AC515" s="8">
        <v>11</v>
      </c>
      <c r="AD515" s="4">
        <v>1041.4586394465684</v>
      </c>
      <c r="AE515" s="10"/>
    </row>
    <row r="516" spans="1:31" ht="20.399999999999999" customHeight="1" x14ac:dyDescent="0.25">
      <c r="A516" s="4" t="s">
        <v>37</v>
      </c>
      <c r="B516">
        <v>8.39</v>
      </c>
      <c r="C516" s="4">
        <v>322</v>
      </c>
      <c r="D516" s="4">
        <v>6</v>
      </c>
      <c r="E516" s="4">
        <v>0</v>
      </c>
      <c r="F516" s="4">
        <v>1</v>
      </c>
      <c r="G516" s="4">
        <v>0</v>
      </c>
      <c r="H516" s="4">
        <v>0</v>
      </c>
      <c r="I516" s="4">
        <v>0</v>
      </c>
      <c r="J516" s="4">
        <v>0</v>
      </c>
      <c r="K516" s="4">
        <v>18</v>
      </c>
      <c r="L516" s="4">
        <v>8</v>
      </c>
      <c r="M516" s="4">
        <v>6</v>
      </c>
      <c r="N516" s="4">
        <v>41</v>
      </c>
      <c r="O516" s="4">
        <v>60</v>
      </c>
      <c r="P516" s="4">
        <v>196</v>
      </c>
      <c r="Q516" s="8">
        <f t="shared" si="15"/>
        <v>10</v>
      </c>
      <c r="R516" s="22">
        <v>0</v>
      </c>
      <c r="S516" s="8">
        <v>10</v>
      </c>
      <c r="T516" s="4">
        <v>148.46918997048357</v>
      </c>
      <c r="U516" s="8">
        <v>11</v>
      </c>
      <c r="V516" s="4">
        <v>65.986306653548255</v>
      </c>
      <c r="W516" s="8">
        <v>11</v>
      </c>
      <c r="X516" s="4">
        <v>49.489729990161194</v>
      </c>
      <c r="Y516" s="8">
        <v>11</v>
      </c>
      <c r="Z516" s="4">
        <v>338.17982159943483</v>
      </c>
      <c r="AA516" s="8">
        <v>11</v>
      </c>
      <c r="AB516" s="4">
        <v>494.89729990161192</v>
      </c>
      <c r="AC516" s="8">
        <v>11</v>
      </c>
      <c r="AD516" s="4">
        <v>1616.6645130119323</v>
      </c>
      <c r="AE516" s="10"/>
    </row>
    <row r="517" spans="1:31" ht="20.399999999999999" customHeight="1" x14ac:dyDescent="0.25">
      <c r="A517" s="4" t="s">
        <v>37</v>
      </c>
      <c r="B517">
        <v>8.39</v>
      </c>
      <c r="C517" s="4">
        <v>270</v>
      </c>
      <c r="D517" s="4">
        <v>8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6</v>
      </c>
      <c r="L517" s="4">
        <v>9</v>
      </c>
      <c r="M517" s="4">
        <v>12</v>
      </c>
      <c r="N517" s="4">
        <v>93</v>
      </c>
      <c r="O517" s="4">
        <v>148</v>
      </c>
      <c r="P517" s="4">
        <v>10</v>
      </c>
      <c r="Q517" s="8">
        <f t="shared" si="15"/>
        <v>10</v>
      </c>
      <c r="R517" s="22">
        <v>0</v>
      </c>
      <c r="S517" s="8">
        <v>10</v>
      </c>
      <c r="T517" s="4">
        <v>49.535489989229688</v>
      </c>
      <c r="U517" s="8">
        <v>11</v>
      </c>
      <c r="V517" s="4">
        <v>74.303234983844547</v>
      </c>
      <c r="W517" s="8">
        <v>11</v>
      </c>
      <c r="X517" s="4">
        <v>99.070979978459377</v>
      </c>
      <c r="Y517" s="8">
        <v>11</v>
      </c>
      <c r="Z517" s="4">
        <v>767.80009483306014</v>
      </c>
      <c r="AA517" s="8">
        <v>11</v>
      </c>
      <c r="AB517" s="4">
        <v>1221.8754197343324</v>
      </c>
      <c r="AC517" s="8">
        <v>11</v>
      </c>
      <c r="AD517" s="4">
        <v>82.55914998204949</v>
      </c>
      <c r="AE517" s="10"/>
    </row>
    <row r="518" spans="1:31" ht="20.399999999999999" customHeight="1" x14ac:dyDescent="0.25">
      <c r="A518" s="4" t="s">
        <v>38</v>
      </c>
      <c r="B518">
        <v>8.43</v>
      </c>
      <c r="C518" s="4">
        <v>145</v>
      </c>
      <c r="D518" s="4">
        <v>4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27</v>
      </c>
      <c r="L518" s="4">
        <v>5</v>
      </c>
      <c r="M518" s="4">
        <v>4</v>
      </c>
      <c r="N518" s="4">
        <v>5</v>
      </c>
      <c r="O518" s="4">
        <v>9</v>
      </c>
      <c r="P518" s="4">
        <v>99</v>
      </c>
      <c r="Q518" s="8">
        <f t="shared" si="15"/>
        <v>10</v>
      </c>
      <c r="R518" s="22">
        <v>0</v>
      </c>
      <c r="S518" s="8">
        <v>11</v>
      </c>
      <c r="T518" s="4">
        <v>222.86134091369863</v>
      </c>
      <c r="U518" s="8">
        <v>11</v>
      </c>
      <c r="V518" s="4">
        <v>41.270618687721971</v>
      </c>
      <c r="W518" s="8">
        <v>11</v>
      </c>
      <c r="X518" s="4">
        <v>33.016494950177574</v>
      </c>
      <c r="Y518" s="8">
        <v>11</v>
      </c>
      <c r="Z518" s="4">
        <v>41.270618687721971</v>
      </c>
      <c r="AA518" s="8">
        <v>11</v>
      </c>
      <c r="AB518" s="4">
        <v>74.287113637899537</v>
      </c>
      <c r="AC518" s="8">
        <v>11</v>
      </c>
      <c r="AD518" s="4">
        <v>817.15825001689495</v>
      </c>
      <c r="AE518" s="10"/>
    </row>
    <row r="519" spans="1:31" ht="20.399999999999999" customHeight="1" x14ac:dyDescent="0.25">
      <c r="A519" s="4" t="s">
        <v>38</v>
      </c>
      <c r="B519">
        <v>8.43</v>
      </c>
      <c r="C519" s="4">
        <v>149</v>
      </c>
      <c r="D519" s="4">
        <v>5</v>
      </c>
      <c r="E519" s="4">
        <v>2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30</v>
      </c>
      <c r="L519" s="4">
        <v>5</v>
      </c>
      <c r="M519" s="4">
        <v>7</v>
      </c>
      <c r="N519" s="4">
        <v>53</v>
      </c>
      <c r="O519" s="4">
        <v>57</v>
      </c>
      <c r="P519" s="4">
        <v>4</v>
      </c>
      <c r="Q519" s="8">
        <f t="shared" si="15"/>
        <v>10</v>
      </c>
      <c r="R519" s="22">
        <v>0</v>
      </c>
      <c r="S519" s="8">
        <v>11</v>
      </c>
      <c r="T519" s="4">
        <v>250.79206003323341</v>
      </c>
      <c r="U519" s="8">
        <v>11</v>
      </c>
      <c r="V519" s="4">
        <v>41.798676672205566</v>
      </c>
      <c r="W519" s="8">
        <v>11</v>
      </c>
      <c r="X519" s="4">
        <v>58.51814734108779</v>
      </c>
      <c r="Y519" s="8">
        <v>11</v>
      </c>
      <c r="Z519" s="4">
        <v>443.06597272537908</v>
      </c>
      <c r="AA519" s="8">
        <v>11</v>
      </c>
      <c r="AB519" s="4">
        <v>476.50491406314347</v>
      </c>
      <c r="AC519" s="8">
        <v>11</v>
      </c>
      <c r="AD519" s="4">
        <v>33.438941337764454</v>
      </c>
      <c r="AE519" s="10"/>
    </row>
    <row r="520" spans="1:31" ht="20.399999999999999" customHeight="1" x14ac:dyDescent="0.25">
      <c r="A520" s="4" t="s">
        <v>38</v>
      </c>
      <c r="B520">
        <v>8.43</v>
      </c>
      <c r="C520" s="4">
        <v>105</v>
      </c>
      <c r="D520" s="4">
        <v>2</v>
      </c>
      <c r="E520" s="4">
        <v>3</v>
      </c>
      <c r="F520" s="4">
        <v>1</v>
      </c>
      <c r="G520" s="4">
        <v>0</v>
      </c>
      <c r="H520" s="4">
        <v>1</v>
      </c>
      <c r="I520" s="4">
        <v>0</v>
      </c>
      <c r="J520" s="4">
        <v>0</v>
      </c>
      <c r="K520" s="4">
        <v>1</v>
      </c>
      <c r="L520" s="4">
        <v>2</v>
      </c>
      <c r="M520" s="4">
        <v>8</v>
      </c>
      <c r="N520" s="4">
        <v>34</v>
      </c>
      <c r="O520" s="4">
        <v>57</v>
      </c>
      <c r="P520" s="4">
        <v>10</v>
      </c>
      <c r="Q520" s="8">
        <f t="shared" si="15"/>
        <v>10</v>
      </c>
      <c r="R520" s="22">
        <v>0</v>
      </c>
      <c r="S520" s="8">
        <v>11</v>
      </c>
      <c r="T520" s="4">
        <v>8.3962359099126438</v>
      </c>
      <c r="U520" s="8">
        <v>11</v>
      </c>
      <c r="V520" s="4">
        <v>16.792471819825288</v>
      </c>
      <c r="W520" s="8">
        <v>11</v>
      </c>
      <c r="X520" s="4">
        <v>67.16988727930115</v>
      </c>
      <c r="Y520" s="8">
        <v>11</v>
      </c>
      <c r="Z520" s="4">
        <v>285.47202093702992</v>
      </c>
      <c r="AA520" s="8">
        <v>11</v>
      </c>
      <c r="AB520" s="4">
        <v>478.58544686502074</v>
      </c>
      <c r="AC520" s="8">
        <v>11</v>
      </c>
      <c r="AD520" s="4">
        <v>83.962359099126431</v>
      </c>
      <c r="AE520" s="10"/>
    </row>
    <row r="521" spans="1:31" ht="20.399999999999999" customHeight="1" x14ac:dyDescent="0.25">
      <c r="A521" s="4" t="s">
        <v>38</v>
      </c>
      <c r="B521">
        <v>8.43</v>
      </c>
      <c r="C521" s="4">
        <v>261</v>
      </c>
      <c r="D521" s="4">
        <v>4</v>
      </c>
      <c r="E521" s="4">
        <v>2</v>
      </c>
      <c r="F521" s="4">
        <v>2</v>
      </c>
      <c r="G521" s="4">
        <v>1</v>
      </c>
      <c r="H521" s="4">
        <v>0</v>
      </c>
      <c r="I521" s="4">
        <v>0</v>
      </c>
      <c r="J521" s="4">
        <v>0</v>
      </c>
      <c r="K521" s="4">
        <v>26</v>
      </c>
      <c r="L521" s="4">
        <v>13</v>
      </c>
      <c r="M521" s="4">
        <v>7</v>
      </c>
      <c r="N521" s="4">
        <v>73</v>
      </c>
      <c r="O521" s="4">
        <v>129</v>
      </c>
      <c r="P521" s="4">
        <v>22</v>
      </c>
      <c r="Q521" s="8">
        <f t="shared" si="15"/>
        <v>10</v>
      </c>
      <c r="R521" s="22">
        <v>0</v>
      </c>
      <c r="S521" s="8">
        <v>11</v>
      </c>
      <c r="T521" s="4">
        <v>215.21903919110991</v>
      </c>
      <c r="U521" s="8">
        <v>11</v>
      </c>
      <c r="V521" s="4">
        <v>107.60951959555496</v>
      </c>
      <c r="W521" s="8">
        <v>11</v>
      </c>
      <c r="X521" s="4">
        <v>57.943587474529586</v>
      </c>
      <c r="Y521" s="8">
        <v>11</v>
      </c>
      <c r="Z521" s="4">
        <v>604.26884080580862</v>
      </c>
      <c r="AA521" s="8">
        <v>11</v>
      </c>
      <c r="AB521" s="4">
        <v>1067.8175406020455</v>
      </c>
      <c r="AC521" s="8">
        <v>11</v>
      </c>
      <c r="AD521" s="4">
        <v>182.108417777093</v>
      </c>
      <c r="AE521" s="10"/>
    </row>
    <row r="522" spans="1:31" ht="20.399999999999999" customHeight="1" x14ac:dyDescent="0.25">
      <c r="A522" s="4" t="s">
        <v>38</v>
      </c>
      <c r="B522">
        <v>8.43</v>
      </c>
      <c r="C522" s="4">
        <v>90</v>
      </c>
      <c r="D522" s="4">
        <v>2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16</v>
      </c>
      <c r="L522" s="4">
        <v>4</v>
      </c>
      <c r="M522" s="4">
        <v>2</v>
      </c>
      <c r="N522" s="4">
        <v>45</v>
      </c>
      <c r="O522" s="4">
        <v>15</v>
      </c>
      <c r="P522" s="4">
        <v>10</v>
      </c>
      <c r="Q522" s="8">
        <f t="shared" si="15"/>
        <v>10</v>
      </c>
      <c r="R522" s="22">
        <v>0</v>
      </c>
      <c r="S522" s="8">
        <v>11</v>
      </c>
      <c r="T522" s="4">
        <v>131.990201686679</v>
      </c>
      <c r="U522" s="8">
        <v>11</v>
      </c>
      <c r="V522" s="4">
        <v>32.99755042166975</v>
      </c>
      <c r="W522" s="8">
        <v>11</v>
      </c>
      <c r="X522" s="4">
        <v>16.498775210834875</v>
      </c>
      <c r="Y522" s="8">
        <v>11</v>
      </c>
      <c r="Z522" s="4">
        <v>371.22244224378466</v>
      </c>
      <c r="AA522" s="8">
        <v>11</v>
      </c>
      <c r="AB522" s="4">
        <v>123.74081408126155</v>
      </c>
      <c r="AC522" s="8">
        <v>11</v>
      </c>
      <c r="AD522" s="4">
        <v>82.493876054174365</v>
      </c>
      <c r="AE522" s="10"/>
    </row>
    <row r="523" spans="1:31" ht="20.399999999999999" customHeight="1" x14ac:dyDescent="0.25">
      <c r="A523" s="4" t="s">
        <v>38</v>
      </c>
      <c r="B523">
        <v>8.43</v>
      </c>
      <c r="C523" s="4">
        <v>366</v>
      </c>
      <c r="D523" s="4">
        <v>12</v>
      </c>
      <c r="E523" s="4">
        <v>3</v>
      </c>
      <c r="F523" s="4">
        <v>1</v>
      </c>
      <c r="G523" s="4">
        <v>0</v>
      </c>
      <c r="H523" s="4">
        <v>0</v>
      </c>
      <c r="I523" s="4">
        <v>0</v>
      </c>
      <c r="J523" s="4">
        <v>0</v>
      </c>
      <c r="K523" s="4">
        <v>54</v>
      </c>
      <c r="L523" s="4">
        <v>18</v>
      </c>
      <c r="M523" s="4">
        <v>13</v>
      </c>
      <c r="N523" s="4">
        <v>136</v>
      </c>
      <c r="O523" s="4">
        <v>141</v>
      </c>
      <c r="P523" s="4">
        <v>20</v>
      </c>
      <c r="Q523" s="8">
        <f t="shared" si="15"/>
        <v>10</v>
      </c>
      <c r="R523" s="22">
        <v>0</v>
      </c>
      <c r="S523" s="8">
        <v>11</v>
      </c>
      <c r="T523" s="4">
        <v>449.38516720579668</v>
      </c>
      <c r="U523" s="8">
        <v>11</v>
      </c>
      <c r="V523" s="4">
        <v>149.79505573526555</v>
      </c>
      <c r="W523" s="8">
        <v>11</v>
      </c>
      <c r="X523" s="4">
        <v>108.18531803102512</v>
      </c>
      <c r="Y523" s="8">
        <v>11</v>
      </c>
      <c r="Z523" s="4">
        <v>1131.7848655553398</v>
      </c>
      <c r="AA523" s="8">
        <v>11</v>
      </c>
      <c r="AB523" s="4">
        <v>1173.3946032595802</v>
      </c>
      <c r="AC523" s="8">
        <v>11</v>
      </c>
      <c r="AD523" s="4">
        <v>166.43895081696175</v>
      </c>
      <c r="AE523" s="10"/>
    </row>
    <row r="524" spans="1:31" ht="20.399999999999999" customHeight="1" x14ac:dyDescent="0.25">
      <c r="A524" s="4" t="s">
        <v>38</v>
      </c>
      <c r="B524">
        <v>8.43</v>
      </c>
      <c r="C524" s="4">
        <v>327</v>
      </c>
      <c r="D524" s="4">
        <v>7</v>
      </c>
      <c r="E524" s="4">
        <v>1</v>
      </c>
      <c r="F524" s="4">
        <v>1</v>
      </c>
      <c r="G524" s="4">
        <v>1</v>
      </c>
      <c r="H524" s="4">
        <v>0</v>
      </c>
      <c r="I524" s="4">
        <v>0</v>
      </c>
      <c r="J524" s="4">
        <v>0</v>
      </c>
      <c r="K524" s="4">
        <v>28</v>
      </c>
      <c r="L524" s="4">
        <v>11</v>
      </c>
      <c r="M524" s="4">
        <v>24</v>
      </c>
      <c r="N524" s="4">
        <v>129</v>
      </c>
      <c r="O524" s="4">
        <v>119</v>
      </c>
      <c r="P524" s="4">
        <v>26</v>
      </c>
      <c r="Q524" s="8">
        <f t="shared" si="15"/>
        <v>10</v>
      </c>
      <c r="R524" s="22">
        <v>0</v>
      </c>
      <c r="S524" s="8">
        <v>11</v>
      </c>
      <c r="T524" s="4">
        <v>231.02404383334215</v>
      </c>
      <c r="U524" s="8">
        <v>11</v>
      </c>
      <c r="V524" s="4">
        <v>90.759445791670132</v>
      </c>
      <c r="W524" s="8">
        <v>11</v>
      </c>
      <c r="X524" s="4">
        <v>198.02060900000757</v>
      </c>
      <c r="Y524" s="8">
        <v>11</v>
      </c>
      <c r="Z524" s="4">
        <v>1064.3607733750407</v>
      </c>
      <c r="AA524" s="8">
        <v>11</v>
      </c>
      <c r="AB524" s="4">
        <v>981.85218629170413</v>
      </c>
      <c r="AC524" s="8">
        <v>11</v>
      </c>
      <c r="AD524" s="4">
        <v>214.52232641667487</v>
      </c>
      <c r="AE524" s="10"/>
    </row>
    <row r="525" spans="1:31" ht="20.399999999999999" customHeight="1" x14ac:dyDescent="0.25">
      <c r="A525" s="4" t="s">
        <v>38</v>
      </c>
      <c r="B525">
        <v>8.43</v>
      </c>
      <c r="C525" s="4">
        <v>155</v>
      </c>
      <c r="D525" s="4">
        <v>7</v>
      </c>
      <c r="E525" s="4">
        <v>0</v>
      </c>
      <c r="F525" s="4">
        <v>0</v>
      </c>
      <c r="G525" s="4">
        <v>1</v>
      </c>
      <c r="H525" s="4">
        <v>0</v>
      </c>
      <c r="I525" s="4">
        <v>0</v>
      </c>
      <c r="J525" s="4">
        <v>0</v>
      </c>
      <c r="K525" s="4">
        <v>55</v>
      </c>
      <c r="L525" s="4">
        <v>8</v>
      </c>
      <c r="M525" s="4">
        <v>1</v>
      </c>
      <c r="N525" s="4">
        <v>47</v>
      </c>
      <c r="O525" s="4">
        <v>47</v>
      </c>
      <c r="P525" s="4">
        <v>5</v>
      </c>
      <c r="Q525" s="8">
        <f t="shared" si="15"/>
        <v>10</v>
      </c>
      <c r="R525" s="22">
        <v>0</v>
      </c>
      <c r="S525" s="8">
        <v>11</v>
      </c>
      <c r="T525" s="4">
        <v>452.17630401170317</v>
      </c>
      <c r="U525" s="8">
        <v>11</v>
      </c>
      <c r="V525" s="4">
        <v>65.77109876533865</v>
      </c>
      <c r="W525" s="8">
        <v>11</v>
      </c>
      <c r="X525" s="4">
        <v>8.2213873456673312</v>
      </c>
      <c r="Y525" s="8">
        <v>11</v>
      </c>
      <c r="Z525" s="4">
        <v>386.40520524636452</v>
      </c>
      <c r="AA525" s="8">
        <v>11</v>
      </c>
      <c r="AB525" s="4">
        <v>386.40520524636452</v>
      </c>
      <c r="AC525" s="8">
        <v>11</v>
      </c>
      <c r="AD525" s="4">
        <v>41.106936728336649</v>
      </c>
      <c r="AE525" s="10"/>
    </row>
    <row r="526" spans="1:31" ht="20.399999999999999" customHeight="1" x14ac:dyDescent="0.25">
      <c r="A526" s="4" t="s">
        <v>38</v>
      </c>
      <c r="B526">
        <v>8.43</v>
      </c>
      <c r="C526" s="4">
        <v>258</v>
      </c>
      <c r="D526" s="4">
        <v>0</v>
      </c>
      <c r="E526" s="4">
        <v>3</v>
      </c>
      <c r="F526" s="4">
        <v>1</v>
      </c>
      <c r="G526" s="4">
        <v>0</v>
      </c>
      <c r="H526" s="4">
        <v>1</v>
      </c>
      <c r="I526" s="4">
        <v>0</v>
      </c>
      <c r="J526" s="4">
        <v>0</v>
      </c>
      <c r="K526" s="4">
        <v>119</v>
      </c>
      <c r="L526" s="4">
        <v>3</v>
      </c>
      <c r="M526" s="4">
        <v>6</v>
      </c>
      <c r="N526" s="4">
        <v>51</v>
      </c>
      <c r="O526" s="4">
        <v>71</v>
      </c>
      <c r="P526" s="4">
        <v>13</v>
      </c>
      <c r="Q526" s="8">
        <f t="shared" si="15"/>
        <v>10</v>
      </c>
      <c r="R526" s="22">
        <v>0</v>
      </c>
      <c r="S526" s="8">
        <v>11</v>
      </c>
      <c r="T526" s="4">
        <v>986.90206169935811</v>
      </c>
      <c r="U526" s="8">
        <v>11</v>
      </c>
      <c r="V526" s="4">
        <v>24.879883908387178</v>
      </c>
      <c r="W526" s="8">
        <v>11</v>
      </c>
      <c r="X526" s="4">
        <v>49.759767816774357</v>
      </c>
      <c r="Y526" s="8">
        <v>11</v>
      </c>
      <c r="Z526" s="4">
        <v>422.95802644258208</v>
      </c>
      <c r="AA526" s="8">
        <v>11</v>
      </c>
      <c r="AB526" s="4">
        <v>588.82391916516315</v>
      </c>
      <c r="AC526" s="8">
        <v>11</v>
      </c>
      <c r="AD526" s="4">
        <v>107.81283026967778</v>
      </c>
      <c r="AE526" s="10"/>
    </row>
    <row r="527" spans="1:31" ht="20.399999999999999" customHeight="1" x14ac:dyDescent="0.25">
      <c r="A527" s="4" t="s">
        <v>38</v>
      </c>
      <c r="B527">
        <v>8.43</v>
      </c>
      <c r="C527" s="4">
        <v>379</v>
      </c>
      <c r="D527" s="4">
        <v>15</v>
      </c>
      <c r="E527" s="4">
        <v>2</v>
      </c>
      <c r="F527" s="4">
        <v>0</v>
      </c>
      <c r="G527" s="4">
        <v>0</v>
      </c>
      <c r="H527" s="4">
        <v>1</v>
      </c>
      <c r="I527" s="4">
        <v>0</v>
      </c>
      <c r="J527" s="4">
        <v>0</v>
      </c>
      <c r="K527" s="4">
        <v>66</v>
      </c>
      <c r="L527" s="4">
        <v>19</v>
      </c>
      <c r="M527" s="4">
        <v>19</v>
      </c>
      <c r="N527" s="4">
        <v>144</v>
      </c>
      <c r="O527" s="4">
        <v>129</v>
      </c>
      <c r="P527" s="4">
        <v>20</v>
      </c>
      <c r="Q527" s="8">
        <f t="shared" si="15"/>
        <v>10</v>
      </c>
      <c r="R527" s="22">
        <v>0</v>
      </c>
      <c r="S527" s="8">
        <v>11</v>
      </c>
      <c r="T527" s="4">
        <v>546.81858794473192</v>
      </c>
      <c r="U527" s="8">
        <v>11</v>
      </c>
      <c r="V527" s="4">
        <v>157.41747228711978</v>
      </c>
      <c r="W527" s="8">
        <v>11</v>
      </c>
      <c r="X527" s="4">
        <v>157.41747228711978</v>
      </c>
      <c r="Y527" s="8">
        <v>11</v>
      </c>
      <c r="Z527" s="4">
        <v>1193.0587373339604</v>
      </c>
      <c r="AA527" s="8">
        <v>11</v>
      </c>
      <c r="AB527" s="4">
        <v>1068.7817855283397</v>
      </c>
      <c r="AC527" s="8">
        <v>11</v>
      </c>
      <c r="AD527" s="4">
        <v>165.70260240749451</v>
      </c>
      <c r="AE527" s="10"/>
    </row>
    <row r="528" spans="1:31" ht="20.399999999999999" customHeight="1" x14ac:dyDescent="0.25">
      <c r="A528" s="4" t="s">
        <v>38</v>
      </c>
      <c r="B528">
        <v>8.43</v>
      </c>
      <c r="C528" s="4">
        <v>226</v>
      </c>
      <c r="D528" s="4">
        <v>20</v>
      </c>
      <c r="E528" s="4">
        <v>4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35</v>
      </c>
      <c r="L528" s="4">
        <v>12</v>
      </c>
      <c r="M528" s="4">
        <v>7</v>
      </c>
      <c r="N528" s="4">
        <v>82</v>
      </c>
      <c r="O528" s="4">
        <v>105</v>
      </c>
      <c r="P528" s="4">
        <v>9</v>
      </c>
      <c r="Q528" s="8">
        <f t="shared" si="15"/>
        <v>10</v>
      </c>
      <c r="R528" s="22">
        <v>0</v>
      </c>
      <c r="S528" s="8">
        <v>11</v>
      </c>
      <c r="T528" s="4">
        <v>295.02202253164626</v>
      </c>
      <c r="U528" s="8">
        <v>11</v>
      </c>
      <c r="V528" s="4">
        <v>101.15040772513585</v>
      </c>
      <c r="W528" s="8">
        <v>11</v>
      </c>
      <c r="X528" s="4">
        <v>59.004404506329251</v>
      </c>
      <c r="Y528" s="8">
        <v>11</v>
      </c>
      <c r="Z528" s="4">
        <v>691.19445278842841</v>
      </c>
      <c r="AA528" s="8">
        <v>11</v>
      </c>
      <c r="AB528" s="4">
        <v>885.06606759493877</v>
      </c>
      <c r="AC528" s="8">
        <v>11</v>
      </c>
      <c r="AD528" s="4">
        <v>75.862805793851891</v>
      </c>
      <c r="AE528" s="10"/>
    </row>
    <row r="529" spans="1:31" ht="20.399999999999999" customHeight="1" x14ac:dyDescent="0.25">
      <c r="A529" s="4" t="s">
        <v>38</v>
      </c>
      <c r="B529">
        <v>8.43</v>
      </c>
      <c r="C529" s="4">
        <v>0</v>
      </c>
      <c r="D529" s="4">
        <v>22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8</v>
      </c>
      <c r="L529" s="4">
        <v>0</v>
      </c>
      <c r="M529" s="4">
        <v>0</v>
      </c>
      <c r="N529" s="4">
        <v>0</v>
      </c>
      <c r="O529" s="4">
        <v>0</v>
      </c>
      <c r="P529" s="4">
        <v>14</v>
      </c>
      <c r="Q529" s="8">
        <f t="shared" si="15"/>
        <v>10</v>
      </c>
      <c r="R529" s="22">
        <v>0</v>
      </c>
      <c r="S529" s="8">
        <v>11</v>
      </c>
      <c r="T529" s="4">
        <v>73.253561623052306</v>
      </c>
      <c r="U529" s="8">
        <v>11</v>
      </c>
      <c r="V529" s="4">
        <v>0</v>
      </c>
      <c r="W529" s="8">
        <v>11</v>
      </c>
      <c r="X529" s="4">
        <v>0</v>
      </c>
      <c r="Y529" s="8">
        <v>11</v>
      </c>
      <c r="Z529" s="4">
        <v>0</v>
      </c>
      <c r="AA529" s="8">
        <v>11</v>
      </c>
      <c r="AB529" s="4">
        <v>0</v>
      </c>
      <c r="AC529" s="8">
        <v>11</v>
      </c>
      <c r="AD529" s="4">
        <v>128.19373284034154</v>
      </c>
      <c r="AE529" s="10"/>
    </row>
    <row r="530" spans="1:31" ht="20.399999999999999" customHeight="1" x14ac:dyDescent="0.25">
      <c r="A530" s="4" t="s">
        <v>38</v>
      </c>
      <c r="B530">
        <v>8.43</v>
      </c>
      <c r="C530" s="4">
        <v>46</v>
      </c>
      <c r="D530" s="4">
        <v>5</v>
      </c>
      <c r="E530" s="4">
        <v>11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27</v>
      </c>
      <c r="L530" s="4">
        <v>2</v>
      </c>
      <c r="M530" s="4">
        <v>0</v>
      </c>
      <c r="N530" s="4">
        <v>11</v>
      </c>
      <c r="O530" s="4">
        <v>18</v>
      </c>
      <c r="P530" s="4">
        <v>4</v>
      </c>
      <c r="Q530" s="8">
        <f t="shared" si="15"/>
        <v>10</v>
      </c>
      <c r="R530" s="22">
        <v>0</v>
      </c>
      <c r="S530" s="8">
        <v>11</v>
      </c>
      <c r="T530" s="4">
        <v>261.86584568637039</v>
      </c>
      <c r="U530" s="8">
        <v>11</v>
      </c>
      <c r="V530" s="4">
        <v>19.397470050842252</v>
      </c>
      <c r="W530" s="8">
        <v>11</v>
      </c>
      <c r="X530" s="4">
        <v>0</v>
      </c>
      <c r="Y530" s="8">
        <v>11</v>
      </c>
      <c r="Z530" s="4">
        <v>106.68608527963239</v>
      </c>
      <c r="AA530" s="8">
        <v>11</v>
      </c>
      <c r="AB530" s="4">
        <v>174.57723045758027</v>
      </c>
      <c r="AC530" s="8">
        <v>11</v>
      </c>
      <c r="AD530" s="4">
        <v>38.794940101684503</v>
      </c>
      <c r="AE530" s="10"/>
    </row>
    <row r="531" spans="1:31" ht="20.399999999999999" customHeight="1" x14ac:dyDescent="0.25">
      <c r="A531" s="4" t="s">
        <v>38</v>
      </c>
      <c r="B531">
        <v>8.43</v>
      </c>
      <c r="C531" s="4">
        <v>125</v>
      </c>
      <c r="D531" s="4">
        <v>6</v>
      </c>
      <c r="E531" s="4">
        <v>3</v>
      </c>
      <c r="F531" s="4">
        <v>1</v>
      </c>
      <c r="G531" s="4">
        <v>0</v>
      </c>
      <c r="H531" s="4">
        <v>0</v>
      </c>
      <c r="I531" s="4">
        <v>0</v>
      </c>
      <c r="J531" s="4">
        <v>0</v>
      </c>
      <c r="K531" s="4">
        <v>32</v>
      </c>
      <c r="L531" s="4">
        <v>15</v>
      </c>
      <c r="M531" s="4">
        <v>4</v>
      </c>
      <c r="N531" s="4">
        <v>33</v>
      </c>
      <c r="O531" s="4">
        <v>42</v>
      </c>
      <c r="P531" s="4">
        <v>9</v>
      </c>
      <c r="Q531" s="8">
        <f t="shared" si="15"/>
        <v>10</v>
      </c>
      <c r="R531" s="22">
        <v>0</v>
      </c>
      <c r="S531" s="8">
        <v>11</v>
      </c>
      <c r="T531" s="4">
        <v>270.41197338673169</v>
      </c>
      <c r="U531" s="8">
        <v>11</v>
      </c>
      <c r="V531" s="4">
        <v>126.75561252503049</v>
      </c>
      <c r="W531" s="8">
        <v>11</v>
      </c>
      <c r="X531" s="4">
        <v>33.801496673341461</v>
      </c>
      <c r="Y531" s="8">
        <v>11</v>
      </c>
      <c r="Z531" s="4">
        <v>278.86234755506706</v>
      </c>
      <c r="AA531" s="8">
        <v>11</v>
      </c>
      <c r="AB531" s="4">
        <v>354.91571507008535</v>
      </c>
      <c r="AC531" s="8">
        <v>11</v>
      </c>
      <c r="AD531" s="4">
        <v>76.053367515018294</v>
      </c>
      <c r="AE531" s="10"/>
    </row>
    <row r="532" spans="1:31" ht="20.399999999999999" customHeight="1" x14ac:dyDescent="0.25">
      <c r="A532" s="4" t="s">
        <v>38</v>
      </c>
      <c r="B532">
        <v>8.43</v>
      </c>
      <c r="C532" s="4">
        <v>181</v>
      </c>
      <c r="D532" s="4">
        <v>8</v>
      </c>
      <c r="E532" s="4">
        <v>1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31</v>
      </c>
      <c r="L532" s="4">
        <v>11</v>
      </c>
      <c r="M532" s="4">
        <v>7</v>
      </c>
      <c r="N532" s="4">
        <v>68</v>
      </c>
      <c r="O532" s="4">
        <v>59</v>
      </c>
      <c r="P532" s="4">
        <v>14</v>
      </c>
      <c r="Q532" s="8">
        <f t="shared" si="15"/>
        <v>10</v>
      </c>
      <c r="R532" s="22">
        <v>0</v>
      </c>
      <c r="S532" s="8">
        <v>11</v>
      </c>
      <c r="T532" s="4">
        <v>257.59917692625419</v>
      </c>
      <c r="U532" s="8">
        <v>11</v>
      </c>
      <c r="V532" s="4">
        <v>91.406159554477298</v>
      </c>
      <c r="W532" s="8">
        <v>11</v>
      </c>
      <c r="X532" s="4">
        <v>58.167556080121912</v>
      </c>
      <c r="Y532" s="8">
        <v>11</v>
      </c>
      <c r="Z532" s="4">
        <v>565.05625906404146</v>
      </c>
      <c r="AA532" s="8">
        <v>11</v>
      </c>
      <c r="AB532" s="4">
        <v>490.26940124674184</v>
      </c>
      <c r="AC532" s="8">
        <v>11</v>
      </c>
      <c r="AD532" s="4">
        <v>116.33511216024382</v>
      </c>
      <c r="AE532" s="10"/>
    </row>
    <row r="533" spans="1:31" ht="20.399999999999999" customHeight="1" x14ac:dyDescent="0.25">
      <c r="A533" s="4" t="s">
        <v>38</v>
      </c>
      <c r="B533">
        <v>8.43</v>
      </c>
      <c r="C533" s="4">
        <v>75</v>
      </c>
      <c r="D533" s="4">
        <v>8</v>
      </c>
      <c r="E533" s="4">
        <v>3</v>
      </c>
      <c r="F533" s="4">
        <v>1</v>
      </c>
      <c r="G533" s="4">
        <v>0</v>
      </c>
      <c r="H533" s="4">
        <v>0</v>
      </c>
      <c r="I533" s="4">
        <v>0</v>
      </c>
      <c r="J533" s="4">
        <v>0</v>
      </c>
      <c r="K533" s="4">
        <v>25</v>
      </c>
      <c r="L533" s="4">
        <v>5</v>
      </c>
      <c r="M533" s="4">
        <v>1</v>
      </c>
      <c r="N533" s="4">
        <v>23</v>
      </c>
      <c r="O533" s="4">
        <v>26</v>
      </c>
      <c r="P533" s="4">
        <v>7</v>
      </c>
      <c r="Q533" s="8">
        <f t="shared" si="15"/>
        <v>10</v>
      </c>
      <c r="R533" s="22">
        <v>0</v>
      </c>
      <c r="S533" s="8">
        <v>11</v>
      </c>
      <c r="T533" s="4">
        <v>214.84271333704137</v>
      </c>
      <c r="U533" s="8">
        <v>11</v>
      </c>
      <c r="V533" s="4">
        <v>42.968542667408272</v>
      </c>
      <c r="W533" s="8">
        <v>11</v>
      </c>
      <c r="X533" s="4">
        <v>8.5937085334816548</v>
      </c>
      <c r="Y533" s="8">
        <v>11</v>
      </c>
      <c r="Z533" s="4">
        <v>197.65529627007805</v>
      </c>
      <c r="AA533" s="8">
        <v>11</v>
      </c>
      <c r="AB533" s="4">
        <v>223.43642187052302</v>
      </c>
      <c r="AC533" s="8">
        <v>11</v>
      </c>
      <c r="AD533" s="4">
        <v>60.155959734371571</v>
      </c>
      <c r="AE533" s="10"/>
    </row>
    <row r="534" spans="1:31" ht="20.399999999999999" customHeight="1" x14ac:dyDescent="0.25">
      <c r="A534" s="4" t="s">
        <v>38</v>
      </c>
      <c r="B534">
        <v>8.43</v>
      </c>
      <c r="C534" s="4">
        <v>231</v>
      </c>
      <c r="D534" s="4">
        <v>135</v>
      </c>
      <c r="E534" s="4">
        <v>4</v>
      </c>
      <c r="F534" s="4">
        <v>0</v>
      </c>
      <c r="G534" s="4">
        <v>1</v>
      </c>
      <c r="H534" s="4">
        <v>1</v>
      </c>
      <c r="I534" s="4">
        <v>0</v>
      </c>
      <c r="J534" s="4">
        <v>0</v>
      </c>
      <c r="K534" s="4">
        <v>29</v>
      </c>
      <c r="L534" s="4">
        <v>8</v>
      </c>
      <c r="M534" s="4">
        <v>14</v>
      </c>
      <c r="N534" s="4">
        <v>99</v>
      </c>
      <c r="O534" s="4">
        <v>90</v>
      </c>
      <c r="P534" s="4">
        <v>132</v>
      </c>
      <c r="Q534" s="8">
        <f t="shared" si="15"/>
        <v>10</v>
      </c>
      <c r="R534" s="22">
        <v>0</v>
      </c>
      <c r="S534" s="8">
        <v>11</v>
      </c>
      <c r="T534" s="4">
        <v>249.67400262745775</v>
      </c>
      <c r="U534" s="8">
        <v>11</v>
      </c>
      <c r="V534" s="4">
        <v>68.87558693171249</v>
      </c>
      <c r="W534" s="8">
        <v>11</v>
      </c>
      <c r="X534" s="4">
        <v>120.53227713049685</v>
      </c>
      <c r="Y534" s="8">
        <v>11</v>
      </c>
      <c r="Z534" s="4">
        <v>852.33538827994198</v>
      </c>
      <c r="AA534" s="8">
        <v>11</v>
      </c>
      <c r="AB534" s="4">
        <v>774.85035298176547</v>
      </c>
      <c r="AC534" s="8">
        <v>11</v>
      </c>
      <c r="AD534" s="4">
        <v>1136.4471843732561</v>
      </c>
      <c r="AE534" s="10"/>
    </row>
    <row r="535" spans="1:31" ht="20.399999999999999" customHeight="1" x14ac:dyDescent="0.25">
      <c r="A535" s="4" t="s">
        <v>38</v>
      </c>
      <c r="B535">
        <v>8.43</v>
      </c>
      <c r="C535" s="4">
        <v>106</v>
      </c>
      <c r="D535" s="4">
        <v>5</v>
      </c>
      <c r="E535" s="4">
        <v>3</v>
      </c>
      <c r="F535" s="4">
        <v>2</v>
      </c>
      <c r="G535" s="4">
        <v>0</v>
      </c>
      <c r="H535" s="4">
        <v>0</v>
      </c>
      <c r="I535" s="4">
        <v>0</v>
      </c>
      <c r="J535" s="4">
        <v>0</v>
      </c>
      <c r="K535" s="4">
        <v>15</v>
      </c>
      <c r="L535" s="4">
        <v>7</v>
      </c>
      <c r="M535" s="4">
        <v>3</v>
      </c>
      <c r="N535" s="4">
        <v>29</v>
      </c>
      <c r="O535" s="4">
        <v>54</v>
      </c>
      <c r="P535" s="4">
        <v>8</v>
      </c>
      <c r="Q535" s="8">
        <f t="shared" si="15"/>
        <v>10</v>
      </c>
      <c r="R535" s="22">
        <v>0</v>
      </c>
      <c r="S535" s="8">
        <v>11</v>
      </c>
      <c r="T535" s="4">
        <v>127.27043655188824</v>
      </c>
      <c r="U535" s="8">
        <v>11</v>
      </c>
      <c r="V535" s="4">
        <v>59.392870390881171</v>
      </c>
      <c r="W535" s="8">
        <v>11</v>
      </c>
      <c r="X535" s="4">
        <v>25.454087310377645</v>
      </c>
      <c r="Y535" s="8">
        <v>11</v>
      </c>
      <c r="Z535" s="4">
        <v>246.05617733365057</v>
      </c>
      <c r="AA535" s="8">
        <v>11</v>
      </c>
      <c r="AB535" s="4">
        <v>458.17357158679761</v>
      </c>
      <c r="AC535" s="8">
        <v>11</v>
      </c>
      <c r="AD535" s="4">
        <v>67.877566161007053</v>
      </c>
      <c r="AE535" s="10"/>
    </row>
    <row r="536" spans="1:31" ht="20.399999999999999" customHeight="1" x14ac:dyDescent="0.25">
      <c r="A536" s="4" t="s">
        <v>38</v>
      </c>
      <c r="B536">
        <v>8.43</v>
      </c>
      <c r="C536" s="4">
        <v>331</v>
      </c>
      <c r="D536" s="4">
        <v>4</v>
      </c>
      <c r="E536" s="4">
        <v>3</v>
      </c>
      <c r="F536" s="4">
        <v>2</v>
      </c>
      <c r="G536" s="4">
        <v>0</v>
      </c>
      <c r="H536" s="4">
        <v>0</v>
      </c>
      <c r="I536" s="4">
        <v>0</v>
      </c>
      <c r="J536" s="4">
        <v>0</v>
      </c>
      <c r="K536" s="4">
        <v>29</v>
      </c>
      <c r="L536" s="4">
        <v>17</v>
      </c>
      <c r="M536" s="4">
        <v>10</v>
      </c>
      <c r="N536" s="4">
        <v>103</v>
      </c>
      <c r="O536" s="4">
        <v>127</v>
      </c>
      <c r="P536" s="4">
        <v>54</v>
      </c>
      <c r="Q536" s="8">
        <f t="shared" si="15"/>
        <v>10</v>
      </c>
      <c r="R536" s="22">
        <v>0</v>
      </c>
      <c r="S536" s="8">
        <v>11</v>
      </c>
      <c r="T536" s="4">
        <v>241.09607921628347</v>
      </c>
      <c r="U536" s="8">
        <v>11</v>
      </c>
      <c r="V536" s="4">
        <v>141.33218436816617</v>
      </c>
      <c r="W536" s="8">
        <v>11</v>
      </c>
      <c r="X536" s="4">
        <v>83.136579040097743</v>
      </c>
      <c r="Y536" s="8">
        <v>11</v>
      </c>
      <c r="Z536" s="4">
        <v>856.30676411300681</v>
      </c>
      <c r="AA536" s="8">
        <v>11</v>
      </c>
      <c r="AB536" s="4">
        <v>1055.8345538092415</v>
      </c>
      <c r="AC536" s="8">
        <v>11</v>
      </c>
      <c r="AD536" s="4">
        <v>448.93752681652779</v>
      </c>
      <c r="AE536" s="10"/>
    </row>
    <row r="537" spans="1:31" ht="20.399999999999999" customHeight="1" x14ac:dyDescent="0.25">
      <c r="A537" s="4" t="s">
        <v>38</v>
      </c>
      <c r="B537">
        <v>8.43</v>
      </c>
      <c r="C537" s="4">
        <v>396</v>
      </c>
      <c r="D537" s="4">
        <v>9</v>
      </c>
      <c r="E537" s="4">
        <v>3</v>
      </c>
      <c r="F537" s="4">
        <v>0</v>
      </c>
      <c r="G537" s="4">
        <v>1</v>
      </c>
      <c r="H537" s="4">
        <v>1</v>
      </c>
      <c r="I537" s="4">
        <v>0</v>
      </c>
      <c r="J537" s="4">
        <v>0</v>
      </c>
      <c r="K537" s="4">
        <v>28</v>
      </c>
      <c r="L537" s="4">
        <v>16</v>
      </c>
      <c r="M537" s="4">
        <v>14</v>
      </c>
      <c r="N537" s="4">
        <v>136</v>
      </c>
      <c r="O537" s="4">
        <v>119</v>
      </c>
      <c r="P537" s="4">
        <v>97</v>
      </c>
      <c r="Q537" s="8">
        <f t="shared" si="15"/>
        <v>10</v>
      </c>
      <c r="R537" s="22">
        <v>0</v>
      </c>
      <c r="S537" s="8">
        <v>11</v>
      </c>
      <c r="T537" s="4">
        <v>231.56020607468787</v>
      </c>
      <c r="U537" s="8">
        <v>11</v>
      </c>
      <c r="V537" s="4">
        <v>132.32011775696449</v>
      </c>
      <c r="W537" s="8">
        <v>11</v>
      </c>
      <c r="X537" s="4">
        <v>115.78010303734393</v>
      </c>
      <c r="Y537" s="8">
        <v>11</v>
      </c>
      <c r="Z537" s="4">
        <v>1124.7210009341982</v>
      </c>
      <c r="AA537" s="8">
        <v>11</v>
      </c>
      <c r="AB537" s="4">
        <v>984.13087581742343</v>
      </c>
      <c r="AC537" s="8">
        <v>11</v>
      </c>
      <c r="AD537" s="4">
        <v>802.19071390159718</v>
      </c>
      <c r="AE537" s="10"/>
    </row>
    <row r="538" spans="1:31" ht="20.399999999999999" customHeight="1" x14ac:dyDescent="0.25">
      <c r="A538" s="4" t="s">
        <v>38</v>
      </c>
      <c r="B538">
        <v>8.43</v>
      </c>
      <c r="C538" s="4">
        <v>3</v>
      </c>
      <c r="D538" s="4">
        <v>0</v>
      </c>
      <c r="E538" s="4">
        <v>2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3</v>
      </c>
      <c r="M538" s="4">
        <v>0</v>
      </c>
      <c r="N538" s="4">
        <v>0</v>
      </c>
      <c r="O538" s="4">
        <v>0</v>
      </c>
      <c r="P538" s="4">
        <v>2</v>
      </c>
      <c r="Q538" s="8">
        <f t="shared" si="15"/>
        <v>10</v>
      </c>
      <c r="R538" s="22">
        <v>0</v>
      </c>
      <c r="S538" s="8">
        <v>11</v>
      </c>
      <c r="T538" s="4">
        <v>0</v>
      </c>
      <c r="U538" s="8">
        <v>11</v>
      </c>
      <c r="V538" s="4">
        <v>34.12101291687307</v>
      </c>
      <c r="W538" s="8">
        <v>11</v>
      </c>
      <c r="X538" s="4">
        <v>0</v>
      </c>
      <c r="Y538" s="8">
        <v>11</v>
      </c>
      <c r="Z538" s="4">
        <v>0</v>
      </c>
      <c r="AA538" s="8">
        <v>11</v>
      </c>
      <c r="AB538" s="4">
        <v>0</v>
      </c>
      <c r="AC538" s="8">
        <v>11</v>
      </c>
      <c r="AD538" s="4">
        <v>22.747341944582047</v>
      </c>
      <c r="AE538" s="10"/>
    </row>
    <row r="539" spans="1:31" ht="20.399999999999999" customHeight="1" x14ac:dyDescent="0.25">
      <c r="A539" s="4" t="s">
        <v>39</v>
      </c>
      <c r="B539">
        <v>8.4700000000000006</v>
      </c>
      <c r="C539" s="4">
        <v>376</v>
      </c>
      <c r="D539" s="4">
        <v>21</v>
      </c>
      <c r="E539" s="4">
        <v>3</v>
      </c>
      <c r="F539" s="4">
        <v>3</v>
      </c>
      <c r="G539" s="4">
        <v>0</v>
      </c>
      <c r="H539" s="4">
        <v>0</v>
      </c>
      <c r="I539" s="4">
        <v>0</v>
      </c>
      <c r="J539" s="4">
        <v>0</v>
      </c>
      <c r="K539" s="4">
        <v>71</v>
      </c>
      <c r="L539" s="4">
        <v>15</v>
      </c>
      <c r="M539" s="4">
        <v>10</v>
      </c>
      <c r="N539" s="4">
        <v>99</v>
      </c>
      <c r="O539" s="4">
        <v>167</v>
      </c>
      <c r="P539" s="4">
        <v>41</v>
      </c>
      <c r="Q539" s="8">
        <f t="shared" si="15"/>
        <v>11</v>
      </c>
      <c r="R539" s="22">
        <v>0</v>
      </c>
      <c r="S539" s="8">
        <v>11</v>
      </c>
      <c r="T539" s="4">
        <v>592.23492706055788</v>
      </c>
      <c r="U539" s="8">
        <v>11</v>
      </c>
      <c r="V539" s="4">
        <v>125.12005501279393</v>
      </c>
      <c r="W539" s="8">
        <v>11</v>
      </c>
      <c r="X539" s="4">
        <v>83.413370008529299</v>
      </c>
      <c r="Y539" s="8">
        <v>11</v>
      </c>
      <c r="Z539" s="4">
        <v>825.7923630844399</v>
      </c>
      <c r="AA539" s="8">
        <v>12</v>
      </c>
      <c r="AB539" s="4">
        <v>1393.0032791424392</v>
      </c>
      <c r="AC539" s="8">
        <v>12</v>
      </c>
      <c r="AD539" s="4">
        <v>341.99481703497003</v>
      </c>
      <c r="AE539" s="10"/>
    </row>
    <row r="540" spans="1:31" ht="20.399999999999999" customHeight="1" x14ac:dyDescent="0.25">
      <c r="A540" s="4" t="s">
        <v>39</v>
      </c>
      <c r="B540">
        <v>8.4700000000000006</v>
      </c>
      <c r="C540" s="4">
        <v>33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11</v>
      </c>
      <c r="O540" s="4">
        <v>19</v>
      </c>
      <c r="P540" s="4">
        <v>3</v>
      </c>
      <c r="Q540" s="8">
        <f t="shared" si="15"/>
        <v>11</v>
      </c>
      <c r="R540" s="22">
        <v>0</v>
      </c>
      <c r="S540" s="8">
        <v>11</v>
      </c>
      <c r="T540" s="4">
        <v>0</v>
      </c>
      <c r="U540" s="8">
        <v>11</v>
      </c>
      <c r="V540" s="4">
        <v>0</v>
      </c>
      <c r="W540" s="8">
        <v>11</v>
      </c>
      <c r="X540" s="4">
        <v>0</v>
      </c>
      <c r="Y540" s="8">
        <v>11</v>
      </c>
      <c r="Z540" s="4">
        <v>90.521477357989454</v>
      </c>
      <c r="AA540" s="8">
        <v>12</v>
      </c>
      <c r="AB540" s="4">
        <v>156.35527907289088</v>
      </c>
      <c r="AC540" s="8">
        <v>12</v>
      </c>
      <c r="AD540" s="4">
        <v>24.687675643088031</v>
      </c>
      <c r="AE540" s="10"/>
    </row>
    <row r="541" spans="1:31" ht="20.399999999999999" customHeight="1" x14ac:dyDescent="0.25">
      <c r="A541" s="4" t="s">
        <v>39</v>
      </c>
      <c r="B541">
        <v>8.4700000000000006</v>
      </c>
      <c r="C541" s="4">
        <v>169</v>
      </c>
      <c r="D541" s="4">
        <v>10</v>
      </c>
      <c r="E541" s="4">
        <v>1</v>
      </c>
      <c r="F541" s="4">
        <v>1</v>
      </c>
      <c r="G541" s="4">
        <v>0</v>
      </c>
      <c r="H541" s="4">
        <v>0</v>
      </c>
      <c r="I541" s="4">
        <v>0</v>
      </c>
      <c r="J541" s="4">
        <v>0</v>
      </c>
      <c r="K541" s="4">
        <v>4</v>
      </c>
      <c r="L541" s="4">
        <v>0</v>
      </c>
      <c r="M541" s="4">
        <v>7</v>
      </c>
      <c r="N541" s="4">
        <v>45</v>
      </c>
      <c r="O541" s="4">
        <v>38</v>
      </c>
      <c r="P541" s="4">
        <v>87</v>
      </c>
      <c r="Q541" s="8">
        <f t="shared" si="15"/>
        <v>11</v>
      </c>
      <c r="R541" s="22">
        <v>0</v>
      </c>
      <c r="S541" s="8">
        <v>11</v>
      </c>
      <c r="T541" s="4">
        <v>33.311215994483796</v>
      </c>
      <c r="U541" s="8">
        <v>11</v>
      </c>
      <c r="V541" s="4">
        <v>0</v>
      </c>
      <c r="W541" s="8">
        <v>11</v>
      </c>
      <c r="X541" s="4">
        <v>58.294627990346633</v>
      </c>
      <c r="Y541" s="8">
        <v>11</v>
      </c>
      <c r="Z541" s="4">
        <v>374.75117993794265</v>
      </c>
      <c r="AA541" s="8">
        <v>12</v>
      </c>
      <c r="AB541" s="4">
        <v>316.45655194759598</v>
      </c>
      <c r="AC541" s="8">
        <v>12</v>
      </c>
      <c r="AD541" s="4">
        <v>724.51894788002244</v>
      </c>
      <c r="AE541" s="10"/>
    </row>
    <row r="542" spans="1:31" ht="20.399999999999999" customHeight="1" x14ac:dyDescent="0.25">
      <c r="A542" s="4" t="s">
        <v>39</v>
      </c>
      <c r="B542">
        <v>8.4700000000000006</v>
      </c>
      <c r="C542" s="4">
        <v>161</v>
      </c>
      <c r="D542" s="4">
        <v>4</v>
      </c>
      <c r="E542" s="4">
        <v>0</v>
      </c>
      <c r="F542" s="4">
        <v>0</v>
      </c>
      <c r="G542" s="4">
        <v>1</v>
      </c>
      <c r="H542" s="4">
        <v>0</v>
      </c>
      <c r="I542" s="4">
        <v>0</v>
      </c>
      <c r="J542" s="4">
        <v>0</v>
      </c>
      <c r="K542" s="4">
        <v>20</v>
      </c>
      <c r="L542" s="4">
        <v>6</v>
      </c>
      <c r="M542" s="4">
        <v>5</v>
      </c>
      <c r="N542" s="4">
        <v>52</v>
      </c>
      <c r="O542" s="4">
        <v>75</v>
      </c>
      <c r="P542" s="4">
        <v>8</v>
      </c>
      <c r="Q542" s="8">
        <f t="shared" si="15"/>
        <v>11</v>
      </c>
      <c r="R542" s="22">
        <v>0</v>
      </c>
      <c r="S542" s="8">
        <v>11</v>
      </c>
      <c r="T542" s="4">
        <v>164.09534976160319</v>
      </c>
      <c r="U542" s="8">
        <v>11</v>
      </c>
      <c r="V542" s="4">
        <v>49.228604928480955</v>
      </c>
      <c r="W542" s="8">
        <v>11</v>
      </c>
      <c r="X542" s="4">
        <v>41.023837440400797</v>
      </c>
      <c r="Y542" s="8">
        <v>11</v>
      </c>
      <c r="Z542" s="4">
        <v>426.6479093801683</v>
      </c>
      <c r="AA542" s="8">
        <v>12</v>
      </c>
      <c r="AB542" s="4">
        <v>615.35756160601193</v>
      </c>
      <c r="AC542" s="8">
        <v>12</v>
      </c>
      <c r="AD542" s="4">
        <v>65.638139904641278</v>
      </c>
      <c r="AE542" s="10"/>
    </row>
    <row r="543" spans="1:31" ht="20.399999999999999" customHeight="1" x14ac:dyDescent="0.25">
      <c r="A543" s="4" t="s">
        <v>39</v>
      </c>
      <c r="B543">
        <v>8.4700000000000006</v>
      </c>
      <c r="C543" s="4">
        <v>91</v>
      </c>
      <c r="D543" s="4">
        <v>1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41</v>
      </c>
      <c r="L543" s="4">
        <v>5</v>
      </c>
      <c r="M543" s="4">
        <v>1</v>
      </c>
      <c r="N543" s="4">
        <v>21</v>
      </c>
      <c r="O543" s="4">
        <v>8</v>
      </c>
      <c r="P543" s="4">
        <v>16</v>
      </c>
      <c r="Q543" s="8">
        <f t="shared" si="15"/>
        <v>11</v>
      </c>
      <c r="R543" s="22">
        <v>0</v>
      </c>
      <c r="S543" s="8">
        <v>11</v>
      </c>
      <c r="T543" s="4">
        <v>337.81156280549237</v>
      </c>
      <c r="U543" s="8">
        <v>11</v>
      </c>
      <c r="V543" s="4">
        <v>41.19653204945029</v>
      </c>
      <c r="W543" s="8">
        <v>11</v>
      </c>
      <c r="X543" s="4">
        <v>8.2393064098900588</v>
      </c>
      <c r="Y543" s="8">
        <v>11</v>
      </c>
      <c r="Z543" s="4">
        <v>173.02543460769121</v>
      </c>
      <c r="AA543" s="8">
        <v>12</v>
      </c>
      <c r="AB543" s="4">
        <v>65.91445127912047</v>
      </c>
      <c r="AC543" s="8">
        <v>12</v>
      </c>
      <c r="AD543" s="4">
        <v>131.82890255824094</v>
      </c>
      <c r="AE543" s="10"/>
    </row>
    <row r="544" spans="1:31" ht="20.399999999999999" customHeight="1" x14ac:dyDescent="0.25">
      <c r="A544" s="4" t="s">
        <v>39</v>
      </c>
      <c r="B544">
        <v>8.4700000000000006</v>
      </c>
      <c r="C544" s="4">
        <v>184</v>
      </c>
      <c r="D544" s="4">
        <v>3</v>
      </c>
      <c r="E544" s="4">
        <v>5</v>
      </c>
      <c r="F544" s="4">
        <v>1</v>
      </c>
      <c r="G544" s="4">
        <v>1</v>
      </c>
      <c r="H544" s="4">
        <v>0</v>
      </c>
      <c r="I544" s="4">
        <v>0</v>
      </c>
      <c r="J544" s="4">
        <v>0</v>
      </c>
      <c r="K544" s="4">
        <v>20</v>
      </c>
      <c r="L544" s="4">
        <v>3</v>
      </c>
      <c r="M544" s="4">
        <v>0</v>
      </c>
      <c r="N544" s="4">
        <v>18</v>
      </c>
      <c r="O544" s="4">
        <v>7</v>
      </c>
      <c r="P544" s="4">
        <v>146</v>
      </c>
      <c r="Q544" s="8">
        <f t="shared" si="15"/>
        <v>11</v>
      </c>
      <c r="R544" s="22">
        <v>0</v>
      </c>
      <c r="S544" s="8">
        <v>11</v>
      </c>
      <c r="T544" s="4">
        <v>168.19533574018394</v>
      </c>
      <c r="U544" s="8">
        <v>11</v>
      </c>
      <c r="V544" s="4">
        <v>25.22930036102759</v>
      </c>
      <c r="W544" s="8">
        <v>11</v>
      </c>
      <c r="X544" s="4">
        <v>0</v>
      </c>
      <c r="Y544" s="8">
        <v>11</v>
      </c>
      <c r="Z544" s="4">
        <v>151.37580216616553</v>
      </c>
      <c r="AA544" s="8">
        <v>12</v>
      </c>
      <c r="AB544" s="4">
        <v>58.868367509064377</v>
      </c>
      <c r="AC544" s="8">
        <v>12</v>
      </c>
      <c r="AD544" s="4">
        <v>1227.8259509033428</v>
      </c>
      <c r="AE544" s="10"/>
    </row>
    <row r="545" spans="1:31" ht="20.399999999999999" customHeight="1" x14ac:dyDescent="0.25">
      <c r="A545" s="4" t="s">
        <v>39</v>
      </c>
      <c r="B545">
        <v>8.4700000000000006</v>
      </c>
      <c r="C545" s="4">
        <v>99</v>
      </c>
      <c r="D545" s="4">
        <v>7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19</v>
      </c>
      <c r="L545" s="4">
        <v>0</v>
      </c>
      <c r="M545" s="4">
        <v>0</v>
      </c>
      <c r="N545" s="4">
        <v>9</v>
      </c>
      <c r="O545" s="4">
        <v>16</v>
      </c>
      <c r="P545" s="4">
        <v>62</v>
      </c>
      <c r="Q545" s="8">
        <f t="shared" si="15"/>
        <v>11</v>
      </c>
      <c r="R545" s="22">
        <v>0</v>
      </c>
      <c r="S545" s="8">
        <v>11</v>
      </c>
      <c r="T545" s="4">
        <v>157.51899141697587</v>
      </c>
      <c r="U545" s="8">
        <v>11</v>
      </c>
      <c r="V545" s="4">
        <v>0</v>
      </c>
      <c r="W545" s="8">
        <v>11</v>
      </c>
      <c r="X545" s="4">
        <v>0</v>
      </c>
      <c r="Y545" s="8">
        <v>11</v>
      </c>
      <c r="Z545" s="4">
        <v>74.614259092251729</v>
      </c>
      <c r="AA545" s="8">
        <v>12</v>
      </c>
      <c r="AB545" s="4">
        <v>132.64757171955861</v>
      </c>
      <c r="AC545" s="8">
        <v>12</v>
      </c>
      <c r="AD545" s="4">
        <v>514.00934041328969</v>
      </c>
      <c r="AE545" s="10"/>
    </row>
    <row r="546" spans="1:31" ht="20.399999999999999" customHeight="1" x14ac:dyDescent="0.25">
      <c r="A546" s="4" t="s">
        <v>39</v>
      </c>
      <c r="B546">
        <v>8.4700000000000006</v>
      </c>
      <c r="C546" s="4">
        <v>127</v>
      </c>
      <c r="D546" s="4">
        <v>7</v>
      </c>
      <c r="E546" s="4">
        <v>1</v>
      </c>
      <c r="F546" s="4">
        <v>1</v>
      </c>
      <c r="G546" s="4">
        <v>1</v>
      </c>
      <c r="H546" s="4">
        <v>0</v>
      </c>
      <c r="I546" s="4">
        <v>0</v>
      </c>
      <c r="J546" s="4">
        <v>0</v>
      </c>
      <c r="K546" s="4">
        <v>22</v>
      </c>
      <c r="L546" s="4">
        <v>8</v>
      </c>
      <c r="M546" s="4">
        <v>1</v>
      </c>
      <c r="N546" s="4">
        <v>45</v>
      </c>
      <c r="O546" s="4">
        <v>55</v>
      </c>
      <c r="P546" s="4">
        <v>6</v>
      </c>
      <c r="Q546" s="8">
        <f t="shared" si="15"/>
        <v>11</v>
      </c>
      <c r="R546" s="22">
        <v>0</v>
      </c>
      <c r="S546" s="8">
        <v>11</v>
      </c>
      <c r="T546" s="4">
        <v>182.21368992985308</v>
      </c>
      <c r="U546" s="8">
        <v>11</v>
      </c>
      <c r="V546" s="4">
        <v>66.259523610855666</v>
      </c>
      <c r="W546" s="8">
        <v>11</v>
      </c>
      <c r="X546" s="4">
        <v>8.2824404513569583</v>
      </c>
      <c r="Y546" s="8">
        <v>11</v>
      </c>
      <c r="Z546" s="4">
        <v>372.70982031106314</v>
      </c>
      <c r="AA546" s="8">
        <v>12</v>
      </c>
      <c r="AB546" s="4">
        <v>455.5342248246327</v>
      </c>
      <c r="AC546" s="8">
        <v>12</v>
      </c>
      <c r="AD546" s="4">
        <v>49.69464270814175</v>
      </c>
      <c r="AE546" s="10"/>
    </row>
    <row r="547" spans="1:31" ht="20.399999999999999" customHeight="1" x14ac:dyDescent="0.25">
      <c r="A547" s="4" t="s">
        <v>39</v>
      </c>
      <c r="B547">
        <v>8.4700000000000006</v>
      </c>
      <c r="C547" s="4">
        <v>79</v>
      </c>
      <c r="D547" s="4">
        <v>6</v>
      </c>
      <c r="E547" s="4">
        <v>8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13</v>
      </c>
      <c r="L547" s="4">
        <v>2</v>
      </c>
      <c r="M547" s="4">
        <v>0</v>
      </c>
      <c r="N547" s="4">
        <v>37</v>
      </c>
      <c r="O547" s="4">
        <v>32</v>
      </c>
      <c r="P547" s="4">
        <v>9</v>
      </c>
      <c r="Q547" s="8">
        <f t="shared" si="15"/>
        <v>11</v>
      </c>
      <c r="R547" s="22">
        <v>0</v>
      </c>
      <c r="S547" s="8">
        <v>11</v>
      </c>
      <c r="T547" s="4">
        <v>116.5487294659174</v>
      </c>
      <c r="U547" s="8">
        <v>11</v>
      </c>
      <c r="V547" s="4">
        <v>17.930573763987294</v>
      </c>
      <c r="W547" s="8">
        <v>11</v>
      </c>
      <c r="X547" s="4">
        <v>0</v>
      </c>
      <c r="Y547" s="8">
        <v>11</v>
      </c>
      <c r="Z547" s="4">
        <v>331.71561463376497</v>
      </c>
      <c r="AA547" s="8">
        <v>12</v>
      </c>
      <c r="AB547" s="4">
        <v>286.8891802237967</v>
      </c>
      <c r="AC547" s="8">
        <v>12</v>
      </c>
      <c r="AD547" s="4">
        <v>80.687581937942824</v>
      </c>
      <c r="AE547" s="10"/>
    </row>
    <row r="548" spans="1:31" ht="20.399999999999999" customHeight="1" x14ac:dyDescent="0.25">
      <c r="A548" s="4" t="s">
        <v>39</v>
      </c>
      <c r="B548">
        <v>8.4700000000000006</v>
      </c>
      <c r="C548" s="4">
        <v>91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40</v>
      </c>
      <c r="L548" s="4">
        <v>4</v>
      </c>
      <c r="M548" s="4">
        <v>4</v>
      </c>
      <c r="N548" s="4">
        <v>22</v>
      </c>
      <c r="O548" s="4">
        <v>15</v>
      </c>
      <c r="P548" s="4">
        <v>6</v>
      </c>
      <c r="Q548" s="8">
        <f t="shared" si="15"/>
        <v>11</v>
      </c>
      <c r="R548" s="22">
        <v>0</v>
      </c>
      <c r="S548" s="8">
        <v>11</v>
      </c>
      <c r="T548" s="4">
        <v>329.16900857450713</v>
      </c>
      <c r="U548" s="8">
        <v>11</v>
      </c>
      <c r="V548" s="4">
        <v>32.916900857450713</v>
      </c>
      <c r="W548" s="8">
        <v>11</v>
      </c>
      <c r="X548" s="4">
        <v>32.916900857450713</v>
      </c>
      <c r="Y548" s="8">
        <v>11</v>
      </c>
      <c r="Z548" s="4">
        <v>181.04295471597891</v>
      </c>
      <c r="AA548" s="8">
        <v>12</v>
      </c>
      <c r="AB548" s="4">
        <v>123.43837821544018</v>
      </c>
      <c r="AC548" s="8">
        <v>12</v>
      </c>
      <c r="AD548" s="4">
        <v>49.375351286176077</v>
      </c>
      <c r="AE548" s="10"/>
    </row>
    <row r="549" spans="1:31" ht="20.399999999999999" customHeight="1" x14ac:dyDescent="0.25">
      <c r="A549" s="4" t="s">
        <v>39</v>
      </c>
      <c r="B549">
        <v>8.4700000000000006</v>
      </c>
      <c r="C549" s="4">
        <v>10</v>
      </c>
      <c r="D549" s="4">
        <v>1</v>
      </c>
      <c r="E549" s="4">
        <v>1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10</v>
      </c>
      <c r="L549" s="4">
        <v>0</v>
      </c>
      <c r="M549" s="4">
        <v>0</v>
      </c>
      <c r="N549" s="4">
        <v>2</v>
      </c>
      <c r="O549" s="4">
        <v>0</v>
      </c>
      <c r="P549" s="4">
        <v>0</v>
      </c>
      <c r="Q549" s="8">
        <f t="shared" si="15"/>
        <v>11</v>
      </c>
      <c r="R549" s="22">
        <v>0</v>
      </c>
      <c r="S549" s="8">
        <v>11</v>
      </c>
      <c r="T549" s="4">
        <v>89.616072463076549</v>
      </c>
      <c r="U549" s="8">
        <v>11</v>
      </c>
      <c r="V549" s="4">
        <v>0</v>
      </c>
      <c r="W549" s="8">
        <v>11</v>
      </c>
      <c r="X549" s="4">
        <v>0</v>
      </c>
      <c r="Y549" s="8">
        <v>11</v>
      </c>
      <c r="Z549" s="4">
        <v>17.923214492615312</v>
      </c>
      <c r="AA549" s="8">
        <v>12</v>
      </c>
      <c r="AB549" s="4">
        <v>0</v>
      </c>
      <c r="AC549" s="8">
        <v>12</v>
      </c>
      <c r="AD549" s="4">
        <v>0</v>
      </c>
      <c r="AE549" s="10"/>
    </row>
    <row r="550" spans="1:31" ht="20.399999999999999" customHeight="1" x14ac:dyDescent="0.25">
      <c r="A550" s="4" t="s">
        <v>39</v>
      </c>
      <c r="B550">
        <v>8.4700000000000006</v>
      </c>
      <c r="C550" s="4">
        <v>77</v>
      </c>
      <c r="D550" s="4">
        <v>0</v>
      </c>
      <c r="E550" s="4">
        <v>2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14</v>
      </c>
      <c r="L550" s="4">
        <v>4</v>
      </c>
      <c r="M550" s="4">
        <v>6</v>
      </c>
      <c r="N550" s="4">
        <v>28</v>
      </c>
      <c r="O550" s="4">
        <v>24</v>
      </c>
      <c r="P550" s="4">
        <v>3</v>
      </c>
      <c r="Q550" s="8">
        <f t="shared" si="15"/>
        <v>11</v>
      </c>
      <c r="R550" s="22">
        <v>0</v>
      </c>
      <c r="S550" s="8">
        <v>11</v>
      </c>
      <c r="T550" s="4">
        <v>117.99537076126718</v>
      </c>
      <c r="U550" s="8">
        <v>11</v>
      </c>
      <c r="V550" s="4">
        <v>33.712963074647767</v>
      </c>
      <c r="W550" s="8">
        <v>11</v>
      </c>
      <c r="X550" s="4">
        <v>50.569444611971647</v>
      </c>
      <c r="Y550" s="8">
        <v>11</v>
      </c>
      <c r="Z550" s="4">
        <v>235.99074152253436</v>
      </c>
      <c r="AA550" s="8">
        <v>12</v>
      </c>
      <c r="AB550" s="4">
        <v>202.27777844788659</v>
      </c>
      <c r="AC550" s="8">
        <v>12</v>
      </c>
      <c r="AD550" s="4">
        <v>25.284722305985824</v>
      </c>
      <c r="AE550" s="10"/>
    </row>
    <row r="551" spans="1:31" ht="20.399999999999999" customHeight="1" x14ac:dyDescent="0.25">
      <c r="A551" s="4" t="s">
        <v>39</v>
      </c>
      <c r="B551">
        <v>8.4700000000000006</v>
      </c>
      <c r="C551" s="4">
        <v>91</v>
      </c>
      <c r="D551" s="4">
        <v>68</v>
      </c>
      <c r="E551" s="4">
        <v>2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30</v>
      </c>
      <c r="L551" s="4">
        <v>6</v>
      </c>
      <c r="M551" s="4">
        <v>1</v>
      </c>
      <c r="N551" s="4">
        <v>20</v>
      </c>
      <c r="O551" s="4">
        <v>43</v>
      </c>
      <c r="P551" s="4">
        <v>61</v>
      </c>
      <c r="Q551" s="8">
        <f t="shared" si="15"/>
        <v>11</v>
      </c>
      <c r="R551" s="22">
        <v>0</v>
      </c>
      <c r="S551" s="8">
        <v>11</v>
      </c>
      <c r="T551" s="4">
        <v>261.55815792322647</v>
      </c>
      <c r="U551" s="8">
        <v>11</v>
      </c>
      <c r="V551" s="4">
        <v>52.311631584645298</v>
      </c>
      <c r="W551" s="8">
        <v>11</v>
      </c>
      <c r="X551" s="4">
        <v>8.7186052641075484</v>
      </c>
      <c r="Y551" s="8">
        <v>11</v>
      </c>
      <c r="Z551" s="4">
        <v>174.37210528215098</v>
      </c>
      <c r="AA551" s="8">
        <v>12</v>
      </c>
      <c r="AB551" s="4">
        <v>374.90002635662461</v>
      </c>
      <c r="AC551" s="8">
        <v>12</v>
      </c>
      <c r="AD551" s="4">
        <v>531.83492111056057</v>
      </c>
      <c r="AE551" s="10"/>
    </row>
    <row r="552" spans="1:31" ht="20.399999999999999" customHeight="1" x14ac:dyDescent="0.25">
      <c r="A552" s="4" t="s">
        <v>39</v>
      </c>
      <c r="B552">
        <v>8.4700000000000006</v>
      </c>
      <c r="C552" s="4">
        <v>317</v>
      </c>
      <c r="D552" s="4">
        <v>5</v>
      </c>
      <c r="E552" s="4">
        <v>0</v>
      </c>
      <c r="F552" s="4">
        <v>0</v>
      </c>
      <c r="G552" s="4">
        <v>1</v>
      </c>
      <c r="H552" s="4">
        <v>0</v>
      </c>
      <c r="I552" s="4">
        <v>0</v>
      </c>
      <c r="J552" s="4">
        <v>0</v>
      </c>
      <c r="K552" s="4">
        <v>32</v>
      </c>
      <c r="L552" s="4">
        <v>10</v>
      </c>
      <c r="M552" s="4">
        <v>3</v>
      </c>
      <c r="N552" s="4">
        <v>83</v>
      </c>
      <c r="O552" s="4">
        <v>90</v>
      </c>
      <c r="P552" s="4">
        <v>105</v>
      </c>
      <c r="Q552" s="8">
        <f t="shared" si="15"/>
        <v>11</v>
      </c>
      <c r="R552" s="22">
        <v>0</v>
      </c>
      <c r="S552" s="8">
        <v>11</v>
      </c>
      <c r="T552" s="4">
        <v>263.02486505657129</v>
      </c>
      <c r="U552" s="8">
        <v>11</v>
      </c>
      <c r="V552" s="4">
        <v>82.195270330178516</v>
      </c>
      <c r="W552" s="8">
        <v>11</v>
      </c>
      <c r="X552" s="4">
        <v>24.658581099053556</v>
      </c>
      <c r="Y552" s="8">
        <v>11</v>
      </c>
      <c r="Z552" s="4">
        <v>682.22074374048168</v>
      </c>
      <c r="AA552" s="8">
        <v>12</v>
      </c>
      <c r="AB552" s="4">
        <v>739.7574329716067</v>
      </c>
      <c r="AC552" s="8">
        <v>12</v>
      </c>
      <c r="AD552" s="4">
        <v>863.05033846687445</v>
      </c>
      <c r="AE552" s="10"/>
    </row>
    <row r="553" spans="1:31" ht="20.399999999999999" customHeight="1" x14ac:dyDescent="0.25">
      <c r="A553" s="4" t="s">
        <v>39</v>
      </c>
      <c r="B553">
        <v>8.4700000000000006</v>
      </c>
      <c r="C553" s="4">
        <v>154</v>
      </c>
      <c r="D553" s="4">
        <v>9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53</v>
      </c>
      <c r="L553" s="4">
        <v>15</v>
      </c>
      <c r="M553" s="4">
        <v>2</v>
      </c>
      <c r="N553" s="4">
        <v>48</v>
      </c>
      <c r="O553" s="4">
        <v>36</v>
      </c>
      <c r="P553" s="4">
        <v>9</v>
      </c>
      <c r="Q553" s="8">
        <f t="shared" si="15"/>
        <v>11</v>
      </c>
      <c r="R553" s="22">
        <v>0</v>
      </c>
      <c r="S553" s="8">
        <v>11</v>
      </c>
      <c r="T553" s="4">
        <v>438.86306632762376</v>
      </c>
      <c r="U553" s="8">
        <v>11</v>
      </c>
      <c r="V553" s="4">
        <v>124.20652820593125</v>
      </c>
      <c r="W553" s="8">
        <v>11</v>
      </c>
      <c r="X553" s="4">
        <v>16.560870427457502</v>
      </c>
      <c r="Y553" s="8">
        <v>11</v>
      </c>
      <c r="Z553" s="4">
        <v>397.46089025898004</v>
      </c>
      <c r="AA553" s="8">
        <v>12</v>
      </c>
      <c r="AB553" s="4">
        <v>298.09566769423503</v>
      </c>
      <c r="AC553" s="8">
        <v>12</v>
      </c>
      <c r="AD553" s="4">
        <v>74.523916923558758</v>
      </c>
      <c r="AE553" s="10"/>
    </row>
    <row r="554" spans="1:31" ht="20.399999999999999" customHeight="1" x14ac:dyDescent="0.25">
      <c r="A554" s="4" t="s">
        <v>39</v>
      </c>
      <c r="B554">
        <v>8.4700000000000006</v>
      </c>
      <c r="C554" s="4">
        <v>120</v>
      </c>
      <c r="D554" s="4">
        <v>4</v>
      </c>
      <c r="E554" s="4">
        <v>1</v>
      </c>
      <c r="F554" s="4">
        <v>1</v>
      </c>
      <c r="G554" s="4">
        <v>0</v>
      </c>
      <c r="H554" s="4">
        <v>0</v>
      </c>
      <c r="I554" s="4">
        <v>0</v>
      </c>
      <c r="J554" s="4">
        <v>0</v>
      </c>
      <c r="K554" s="4">
        <v>13</v>
      </c>
      <c r="L554" s="4">
        <v>11</v>
      </c>
      <c r="M554" s="4">
        <v>4</v>
      </c>
      <c r="N554" s="4">
        <v>37</v>
      </c>
      <c r="O554" s="4">
        <v>56</v>
      </c>
      <c r="P554" s="4">
        <v>5</v>
      </c>
      <c r="Q554" s="8">
        <f t="shared" si="15"/>
        <v>11</v>
      </c>
      <c r="R554" s="22">
        <v>0</v>
      </c>
      <c r="S554" s="8">
        <v>11</v>
      </c>
      <c r="T554" s="4">
        <v>108.24669937604209</v>
      </c>
      <c r="U554" s="8">
        <v>11</v>
      </c>
      <c r="V554" s="4">
        <v>91.593361010497162</v>
      </c>
      <c r="W554" s="8">
        <v>11</v>
      </c>
      <c r="X554" s="4">
        <v>33.306676731089873</v>
      </c>
      <c r="Y554" s="8">
        <v>11</v>
      </c>
      <c r="Z554" s="4">
        <v>308.08675976258132</v>
      </c>
      <c r="AA554" s="8">
        <v>12</v>
      </c>
      <c r="AB554" s="4">
        <v>466.29347423525826</v>
      </c>
      <c r="AC554" s="8">
        <v>12</v>
      </c>
      <c r="AD554" s="4">
        <v>41.633345913862343</v>
      </c>
      <c r="AE554" s="10"/>
    </row>
    <row r="555" spans="1:31" ht="20.399999999999999" customHeight="1" x14ac:dyDescent="0.25">
      <c r="A555" s="4" t="s">
        <v>39</v>
      </c>
      <c r="B555">
        <v>8.4700000000000006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8">
        <f t="shared" si="15"/>
        <v>11</v>
      </c>
      <c r="R555" s="22">
        <v>0</v>
      </c>
      <c r="S555" s="8">
        <v>11</v>
      </c>
      <c r="T555" s="4">
        <v>0</v>
      </c>
      <c r="U555" s="8">
        <v>11</v>
      </c>
      <c r="V555" s="4">
        <v>0</v>
      </c>
      <c r="W555" s="8">
        <v>11</v>
      </c>
      <c r="X555" s="4">
        <v>0</v>
      </c>
      <c r="Y555" s="8">
        <v>11</v>
      </c>
      <c r="Z555" s="4">
        <v>0</v>
      </c>
      <c r="AA555" s="8">
        <v>12</v>
      </c>
      <c r="AB555" s="4">
        <v>0</v>
      </c>
      <c r="AC555" s="8">
        <v>12</v>
      </c>
      <c r="AD555" s="4">
        <v>0</v>
      </c>
      <c r="AE555" s="10"/>
    </row>
    <row r="556" spans="1:31" ht="20.399999999999999" customHeight="1" x14ac:dyDescent="0.25">
      <c r="A556" s="4" t="s">
        <v>39</v>
      </c>
      <c r="B556">
        <v>8.4700000000000006</v>
      </c>
      <c r="C556" s="4">
        <v>158</v>
      </c>
      <c r="D556" s="4">
        <v>6</v>
      </c>
      <c r="E556" s="4">
        <v>3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48</v>
      </c>
      <c r="L556" s="4">
        <v>11</v>
      </c>
      <c r="M556" s="4">
        <v>3</v>
      </c>
      <c r="N556" s="4">
        <v>23</v>
      </c>
      <c r="O556" s="4">
        <v>9</v>
      </c>
      <c r="P556" s="4">
        <v>73</v>
      </c>
      <c r="Q556" s="8">
        <f t="shared" si="15"/>
        <v>11</v>
      </c>
      <c r="R556" s="22">
        <v>0</v>
      </c>
      <c r="S556" s="8">
        <v>11</v>
      </c>
      <c r="T556" s="4">
        <v>403.38072543640033</v>
      </c>
      <c r="U556" s="8">
        <v>11</v>
      </c>
      <c r="V556" s="4">
        <v>92.441416245841737</v>
      </c>
      <c r="W556" s="8">
        <v>11</v>
      </c>
      <c r="X556" s="4">
        <v>25.21129533977502</v>
      </c>
      <c r="Y556" s="8">
        <v>11</v>
      </c>
      <c r="Z556" s="4">
        <v>193.28659760494182</v>
      </c>
      <c r="AA556" s="8">
        <v>12</v>
      </c>
      <c r="AB556" s="4">
        <v>75.633886019325061</v>
      </c>
      <c r="AC556" s="8">
        <v>12</v>
      </c>
      <c r="AD556" s="4">
        <v>613.47485326785875</v>
      </c>
      <c r="AE556" s="10"/>
    </row>
    <row r="557" spans="1:31" ht="20.399999999999999" customHeight="1" x14ac:dyDescent="0.25">
      <c r="A557" s="4" t="s">
        <v>39</v>
      </c>
      <c r="B557">
        <v>8.4700000000000006</v>
      </c>
      <c r="C557" s="4">
        <v>77</v>
      </c>
      <c r="D557" s="4">
        <v>8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21</v>
      </c>
      <c r="L557" s="4">
        <v>9</v>
      </c>
      <c r="M557" s="4">
        <v>2</v>
      </c>
      <c r="N557" s="4">
        <v>21</v>
      </c>
      <c r="O557" s="4">
        <v>22</v>
      </c>
      <c r="P557" s="4">
        <v>10</v>
      </c>
      <c r="Q557" s="8">
        <f t="shared" si="15"/>
        <v>11</v>
      </c>
      <c r="R557" s="22">
        <v>0</v>
      </c>
      <c r="S557" s="8">
        <v>11</v>
      </c>
      <c r="T557" s="4">
        <v>174.64684665539471</v>
      </c>
      <c r="U557" s="8">
        <v>11</v>
      </c>
      <c r="V557" s="4">
        <v>74.848648566597731</v>
      </c>
      <c r="W557" s="8">
        <v>11</v>
      </c>
      <c r="X557" s="4">
        <v>16.633033014799494</v>
      </c>
      <c r="Y557" s="8">
        <v>11</v>
      </c>
      <c r="Z557" s="4">
        <v>174.64684665539471</v>
      </c>
      <c r="AA557" s="8">
        <v>12</v>
      </c>
      <c r="AB557" s="4">
        <v>182.96336316279445</v>
      </c>
      <c r="AC557" s="8">
        <v>12</v>
      </c>
      <c r="AD557" s="4">
        <v>83.165165073997471</v>
      </c>
      <c r="AE557" s="10"/>
    </row>
    <row r="558" spans="1:31" ht="20.399999999999999" customHeight="1" x14ac:dyDescent="0.25">
      <c r="A558" s="4" t="s">
        <v>39</v>
      </c>
      <c r="B558">
        <v>8.4700000000000006</v>
      </c>
      <c r="C558" s="4">
        <v>155</v>
      </c>
      <c r="D558" s="4">
        <v>7</v>
      </c>
      <c r="E558" s="4">
        <v>0</v>
      </c>
      <c r="F558" s="4">
        <v>1</v>
      </c>
      <c r="G558" s="4">
        <v>0</v>
      </c>
      <c r="H558" s="4">
        <v>0</v>
      </c>
      <c r="I558" s="4">
        <v>0</v>
      </c>
      <c r="J558" s="4">
        <v>0</v>
      </c>
      <c r="K558" s="4">
        <v>20</v>
      </c>
      <c r="L558" s="4">
        <v>1</v>
      </c>
      <c r="M558" s="4">
        <v>2</v>
      </c>
      <c r="N558" s="4">
        <v>42</v>
      </c>
      <c r="O558" s="4">
        <v>70</v>
      </c>
      <c r="P558" s="4">
        <v>28</v>
      </c>
      <c r="Q558" s="8">
        <f t="shared" si="15"/>
        <v>11</v>
      </c>
      <c r="R558" s="22">
        <v>0</v>
      </c>
      <c r="S558" s="8">
        <v>11</v>
      </c>
      <c r="T558" s="4">
        <v>165.46784607748293</v>
      </c>
      <c r="U558" s="8">
        <v>11</v>
      </c>
      <c r="V558" s="4">
        <v>8.2733923038741466</v>
      </c>
      <c r="W558" s="8">
        <v>11</v>
      </c>
      <c r="X558" s="4">
        <v>16.546784607748293</v>
      </c>
      <c r="Y558" s="8">
        <v>11</v>
      </c>
      <c r="Z558" s="4">
        <v>347.48247676271416</v>
      </c>
      <c r="AA558" s="8">
        <v>12</v>
      </c>
      <c r="AB558" s="4">
        <v>579.1374612711902</v>
      </c>
      <c r="AC558" s="8">
        <v>12</v>
      </c>
      <c r="AD558" s="4">
        <v>231.65498450847608</v>
      </c>
      <c r="AE558" s="10"/>
    </row>
    <row r="559" spans="1:31" ht="20.399999999999999" customHeight="1" x14ac:dyDescent="0.25">
      <c r="A559" s="4" t="s">
        <v>40</v>
      </c>
      <c r="B559">
        <v>8.52</v>
      </c>
      <c r="C559" s="4">
        <v>138</v>
      </c>
      <c r="D559" s="4">
        <v>1</v>
      </c>
      <c r="E559" s="4">
        <v>1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36</v>
      </c>
      <c r="L559" s="4">
        <v>1</v>
      </c>
      <c r="M559" s="4">
        <v>0</v>
      </c>
      <c r="N559" s="4">
        <v>10</v>
      </c>
      <c r="O559" s="4">
        <v>8</v>
      </c>
      <c r="P559" s="4">
        <v>85</v>
      </c>
      <c r="Q559" s="8">
        <f t="shared" si="15"/>
        <v>11</v>
      </c>
      <c r="R559" s="22">
        <v>0</v>
      </c>
      <c r="S559" s="8">
        <v>11</v>
      </c>
      <c r="T559" s="4">
        <v>295.30331778418082</v>
      </c>
      <c r="U559" s="8">
        <v>12</v>
      </c>
      <c r="V559" s="4">
        <v>8.2028699384494672</v>
      </c>
      <c r="W559" s="8">
        <v>12</v>
      </c>
      <c r="X559" s="4">
        <v>0</v>
      </c>
      <c r="Y559" s="8">
        <v>12</v>
      </c>
      <c r="Z559" s="4">
        <v>82.028699384494686</v>
      </c>
      <c r="AA559" s="8">
        <v>12</v>
      </c>
      <c r="AB559" s="4">
        <v>65.622959507595738</v>
      </c>
      <c r="AC559" s="8">
        <v>12</v>
      </c>
      <c r="AD559" s="4">
        <v>697.24394476820476</v>
      </c>
      <c r="AE559" s="10"/>
    </row>
    <row r="560" spans="1:31" ht="20.399999999999999" customHeight="1" x14ac:dyDescent="0.25">
      <c r="A560" s="4" t="s">
        <v>40</v>
      </c>
      <c r="B560">
        <v>8.52</v>
      </c>
      <c r="C560" s="4">
        <v>103</v>
      </c>
      <c r="D560" s="4">
        <v>7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30</v>
      </c>
      <c r="L560" s="4">
        <v>10</v>
      </c>
      <c r="M560" s="4">
        <v>0</v>
      </c>
      <c r="N560" s="4">
        <v>32</v>
      </c>
      <c r="O560" s="4">
        <v>35</v>
      </c>
      <c r="P560" s="4">
        <v>3</v>
      </c>
      <c r="Q560" s="8">
        <f t="shared" si="15"/>
        <v>11</v>
      </c>
      <c r="R560" s="22">
        <v>0</v>
      </c>
      <c r="S560" s="8">
        <v>11</v>
      </c>
      <c r="T560" s="4">
        <v>248.64738095441635</v>
      </c>
      <c r="U560" s="8">
        <v>12</v>
      </c>
      <c r="V560" s="4">
        <v>82.882460318138797</v>
      </c>
      <c r="W560" s="8">
        <v>12</v>
      </c>
      <c r="X560" s="4">
        <v>0</v>
      </c>
      <c r="Y560" s="8">
        <v>12</v>
      </c>
      <c r="Z560" s="4">
        <v>265.22387301804412</v>
      </c>
      <c r="AA560" s="8">
        <v>12</v>
      </c>
      <c r="AB560" s="4">
        <v>290.08861111348574</v>
      </c>
      <c r="AC560" s="8">
        <v>12</v>
      </c>
      <c r="AD560" s="4">
        <v>24.864738095441634</v>
      </c>
      <c r="AE560" s="10"/>
    </row>
    <row r="561" spans="1:31" ht="20.399999999999999" customHeight="1" x14ac:dyDescent="0.25">
      <c r="A561" s="4" t="s">
        <v>40</v>
      </c>
      <c r="B561">
        <v>8.52</v>
      </c>
      <c r="C561" s="4">
        <v>223</v>
      </c>
      <c r="D561" s="4">
        <v>14</v>
      </c>
      <c r="E561" s="4">
        <v>1</v>
      </c>
      <c r="F561" s="4">
        <v>0</v>
      </c>
      <c r="G561" s="4">
        <v>1</v>
      </c>
      <c r="H561" s="4">
        <v>0</v>
      </c>
      <c r="I561" s="4">
        <v>0</v>
      </c>
      <c r="J561" s="4">
        <v>0</v>
      </c>
      <c r="K561" s="4">
        <v>50</v>
      </c>
      <c r="L561" s="4">
        <v>5</v>
      </c>
      <c r="M561" s="4">
        <v>2</v>
      </c>
      <c r="N561" s="4">
        <v>85</v>
      </c>
      <c r="O561" s="4">
        <v>78</v>
      </c>
      <c r="P561" s="4">
        <v>19</v>
      </c>
      <c r="Q561" s="8">
        <f t="shared" si="15"/>
        <v>11</v>
      </c>
      <c r="R561" s="22">
        <v>0</v>
      </c>
      <c r="S561" s="8">
        <v>11</v>
      </c>
      <c r="T561" s="4">
        <v>411.51002779496503</v>
      </c>
      <c r="U561" s="8">
        <v>12</v>
      </c>
      <c r="V561" s="4">
        <v>41.151002779496508</v>
      </c>
      <c r="W561" s="8">
        <v>12</v>
      </c>
      <c r="X561" s="4">
        <v>16.460401111798603</v>
      </c>
      <c r="Y561" s="8">
        <v>12</v>
      </c>
      <c r="Z561" s="4">
        <v>699.5670472514405</v>
      </c>
      <c r="AA561" s="8">
        <v>12</v>
      </c>
      <c r="AB561" s="4">
        <v>641.95564336014547</v>
      </c>
      <c r="AC561" s="8">
        <v>12</v>
      </c>
      <c r="AD561" s="4">
        <v>156.37381056208673</v>
      </c>
      <c r="AE561" s="10"/>
    </row>
    <row r="562" spans="1:31" ht="20.399999999999999" customHeight="1" x14ac:dyDescent="0.25">
      <c r="A562" s="4" t="s">
        <v>40</v>
      </c>
      <c r="B562">
        <v>8.52</v>
      </c>
      <c r="C562" s="4">
        <v>312</v>
      </c>
      <c r="D562" s="4">
        <v>8</v>
      </c>
      <c r="E562" s="4">
        <v>4</v>
      </c>
      <c r="F562" s="4">
        <v>1</v>
      </c>
      <c r="G562" s="4">
        <v>0</v>
      </c>
      <c r="H562" s="4">
        <v>0</v>
      </c>
      <c r="I562" s="4">
        <v>0</v>
      </c>
      <c r="J562" s="4">
        <v>0</v>
      </c>
      <c r="K562" s="4">
        <v>38</v>
      </c>
      <c r="L562" s="4">
        <v>7</v>
      </c>
      <c r="M562" s="4">
        <v>5</v>
      </c>
      <c r="N562" s="4">
        <v>105</v>
      </c>
      <c r="O562" s="4">
        <v>62</v>
      </c>
      <c r="P562" s="4">
        <v>108</v>
      </c>
      <c r="Q562" s="8">
        <f t="shared" si="15"/>
        <v>11</v>
      </c>
      <c r="R562" s="22">
        <v>0</v>
      </c>
      <c r="S562" s="8">
        <v>11</v>
      </c>
      <c r="T562" s="4">
        <v>310.5893721678641</v>
      </c>
      <c r="U562" s="8">
        <v>12</v>
      </c>
      <c r="V562" s="4">
        <v>57.213831715132869</v>
      </c>
      <c r="W562" s="8">
        <v>12</v>
      </c>
      <c r="X562" s="4">
        <v>40.867022653666332</v>
      </c>
      <c r="Y562" s="8">
        <v>12</v>
      </c>
      <c r="Z562" s="4">
        <v>858.20747572699315</v>
      </c>
      <c r="AA562" s="8">
        <v>12</v>
      </c>
      <c r="AB562" s="4">
        <v>506.75108090546252</v>
      </c>
      <c r="AC562" s="8">
        <v>12</v>
      </c>
      <c r="AD562" s="4">
        <v>882.72768931919279</v>
      </c>
      <c r="AE562" s="10"/>
    </row>
    <row r="563" spans="1:31" ht="20.399999999999999" customHeight="1" x14ac:dyDescent="0.25">
      <c r="A563" s="4" t="s">
        <v>40</v>
      </c>
      <c r="B563">
        <v>8.52</v>
      </c>
      <c r="C563" s="4">
        <v>209</v>
      </c>
      <c r="D563" s="4">
        <v>6</v>
      </c>
      <c r="E563" s="4">
        <v>2</v>
      </c>
      <c r="F563" s="4">
        <v>1</v>
      </c>
      <c r="G563" s="4">
        <v>1</v>
      </c>
      <c r="H563" s="4">
        <v>0</v>
      </c>
      <c r="I563" s="4">
        <v>0</v>
      </c>
      <c r="J563" s="4">
        <v>0</v>
      </c>
      <c r="K563" s="4">
        <v>84</v>
      </c>
      <c r="L563" s="4">
        <v>18</v>
      </c>
      <c r="M563" s="4">
        <v>6</v>
      </c>
      <c r="N563" s="4">
        <v>76</v>
      </c>
      <c r="O563" s="4">
        <v>25</v>
      </c>
      <c r="P563" s="4">
        <v>10</v>
      </c>
      <c r="Q563" s="8">
        <f t="shared" si="15"/>
        <v>11</v>
      </c>
      <c r="R563" s="22">
        <v>0</v>
      </c>
      <c r="S563" s="8">
        <v>11</v>
      </c>
      <c r="T563" s="4">
        <v>684.00694175240892</v>
      </c>
      <c r="U563" s="8">
        <v>12</v>
      </c>
      <c r="V563" s="4">
        <v>146.57291608980191</v>
      </c>
      <c r="W563" s="8">
        <v>12</v>
      </c>
      <c r="X563" s="4">
        <v>48.857638696600631</v>
      </c>
      <c r="Y563" s="8">
        <v>12</v>
      </c>
      <c r="Z563" s="4">
        <v>618.86342349027473</v>
      </c>
      <c r="AA563" s="8">
        <v>12</v>
      </c>
      <c r="AB563" s="4">
        <v>203.57349456916933</v>
      </c>
      <c r="AC563" s="8">
        <v>12</v>
      </c>
      <c r="AD563" s="4">
        <v>81.429397827667728</v>
      </c>
      <c r="AE563" s="10"/>
    </row>
    <row r="564" spans="1:31" ht="20.399999999999999" customHeight="1" x14ac:dyDescent="0.25">
      <c r="A564" s="4" t="s">
        <v>40</v>
      </c>
      <c r="B564">
        <v>8.52</v>
      </c>
      <c r="C564" s="4">
        <v>102</v>
      </c>
      <c r="D564" s="4">
        <v>5</v>
      </c>
      <c r="E564" s="4">
        <v>4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49</v>
      </c>
      <c r="L564" s="4">
        <v>5</v>
      </c>
      <c r="M564" s="4">
        <v>4</v>
      </c>
      <c r="N564" s="4">
        <v>26</v>
      </c>
      <c r="O564" s="4">
        <v>25</v>
      </c>
      <c r="P564" s="4">
        <v>2</v>
      </c>
      <c r="Q564" s="8">
        <f t="shared" si="15"/>
        <v>11</v>
      </c>
      <c r="R564" s="22">
        <v>0</v>
      </c>
      <c r="S564" s="8">
        <v>11</v>
      </c>
      <c r="T564" s="4">
        <v>397.12624503871649</v>
      </c>
      <c r="U564" s="8">
        <v>12</v>
      </c>
      <c r="V564" s="4">
        <v>40.523086228440455</v>
      </c>
      <c r="W564" s="8">
        <v>12</v>
      </c>
      <c r="X564" s="4">
        <v>32.418468982752366</v>
      </c>
      <c r="Y564" s="8">
        <v>12</v>
      </c>
      <c r="Z564" s="4">
        <v>210.72004838789039</v>
      </c>
      <c r="AA564" s="8">
        <v>12</v>
      </c>
      <c r="AB564" s="4">
        <v>202.61543114220228</v>
      </c>
      <c r="AC564" s="8">
        <v>12</v>
      </c>
      <c r="AD564" s="4">
        <v>16.209234491376183</v>
      </c>
      <c r="AE564" s="10"/>
    </row>
    <row r="565" spans="1:31" ht="20.399999999999999" customHeight="1" x14ac:dyDescent="0.25">
      <c r="A565" s="4" t="s">
        <v>40</v>
      </c>
      <c r="B565">
        <v>8.52</v>
      </c>
      <c r="C565" s="4">
        <v>131</v>
      </c>
      <c r="D565" s="4">
        <v>12</v>
      </c>
      <c r="E565" s="4">
        <v>3</v>
      </c>
      <c r="F565" s="4">
        <v>0</v>
      </c>
      <c r="G565" s="4">
        <v>0</v>
      </c>
      <c r="H565" s="4">
        <v>2</v>
      </c>
      <c r="I565" s="4">
        <v>0</v>
      </c>
      <c r="J565" s="4">
        <v>0</v>
      </c>
      <c r="K565" s="4">
        <v>7</v>
      </c>
      <c r="L565" s="4">
        <v>7</v>
      </c>
      <c r="M565" s="4">
        <v>17</v>
      </c>
      <c r="N565" s="4">
        <v>53</v>
      </c>
      <c r="O565" s="4">
        <v>52</v>
      </c>
      <c r="P565" s="4">
        <v>12</v>
      </c>
      <c r="Q565" s="8">
        <f t="shared" si="15"/>
        <v>11</v>
      </c>
      <c r="R565" s="22">
        <v>0</v>
      </c>
      <c r="S565" s="8">
        <v>11</v>
      </c>
      <c r="T565" s="4">
        <v>56.733709622327517</v>
      </c>
      <c r="U565" s="8">
        <v>12</v>
      </c>
      <c r="V565" s="4">
        <v>56.733709622327517</v>
      </c>
      <c r="W565" s="8">
        <v>12</v>
      </c>
      <c r="X565" s="4">
        <v>137.78186622565255</v>
      </c>
      <c r="Y565" s="8">
        <v>12</v>
      </c>
      <c r="Z565" s="4">
        <v>429.55522999762269</v>
      </c>
      <c r="AA565" s="8">
        <v>12</v>
      </c>
      <c r="AB565" s="4">
        <v>421.45041433729011</v>
      </c>
      <c r="AC565" s="8">
        <v>12</v>
      </c>
      <c r="AD565" s="4">
        <v>97.257787923990023</v>
      </c>
      <c r="AE565" s="10"/>
    </row>
    <row r="566" spans="1:31" ht="20.399999999999999" customHeight="1" x14ac:dyDescent="0.25">
      <c r="A566" s="4" t="s">
        <v>40</v>
      </c>
      <c r="B566">
        <v>8.52</v>
      </c>
      <c r="C566" s="4">
        <v>166</v>
      </c>
      <c r="D566" s="4">
        <v>3</v>
      </c>
      <c r="E566" s="4">
        <v>1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35</v>
      </c>
      <c r="L566" s="4">
        <v>5</v>
      </c>
      <c r="M566" s="4">
        <v>7</v>
      </c>
      <c r="N566" s="4">
        <v>56</v>
      </c>
      <c r="O566" s="4">
        <v>56</v>
      </c>
      <c r="P566" s="4">
        <v>11</v>
      </c>
      <c r="Q566" s="8">
        <f t="shared" si="15"/>
        <v>11</v>
      </c>
      <c r="R566" s="22">
        <v>0</v>
      </c>
      <c r="S566" s="8">
        <v>11</v>
      </c>
      <c r="T566" s="4">
        <v>287.64512983929137</v>
      </c>
      <c r="U566" s="8">
        <v>12</v>
      </c>
      <c r="V566" s="4">
        <v>41.092161405613048</v>
      </c>
      <c r="W566" s="8">
        <v>12</v>
      </c>
      <c r="X566" s="4">
        <v>57.529025967858274</v>
      </c>
      <c r="Y566" s="8">
        <v>12</v>
      </c>
      <c r="Z566" s="4">
        <v>460.23220774286619</v>
      </c>
      <c r="AA566" s="8">
        <v>12</v>
      </c>
      <c r="AB566" s="4">
        <v>460.23220774286619</v>
      </c>
      <c r="AC566" s="8">
        <v>12</v>
      </c>
      <c r="AD566" s="4">
        <v>90.402755092348713</v>
      </c>
      <c r="AE566" s="10"/>
    </row>
    <row r="567" spans="1:31" ht="20.399999999999999" customHeight="1" x14ac:dyDescent="0.25">
      <c r="A567" s="4" t="s">
        <v>40</v>
      </c>
      <c r="B567">
        <v>8.52</v>
      </c>
      <c r="C567" s="4">
        <v>125</v>
      </c>
      <c r="D567" s="4">
        <v>9</v>
      </c>
      <c r="E567" s="4">
        <v>3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35</v>
      </c>
      <c r="L567" s="4">
        <v>6</v>
      </c>
      <c r="M567" s="4">
        <v>2</v>
      </c>
      <c r="N567" s="4">
        <v>39</v>
      </c>
      <c r="O567" s="4">
        <v>51</v>
      </c>
      <c r="P567" s="4">
        <v>4</v>
      </c>
      <c r="Q567" s="8">
        <f t="shared" si="15"/>
        <v>11</v>
      </c>
      <c r="R567" s="22">
        <v>0</v>
      </c>
      <c r="S567" s="8">
        <v>11</v>
      </c>
      <c r="T567" s="4">
        <v>286.61664996010074</v>
      </c>
      <c r="U567" s="8">
        <v>12</v>
      </c>
      <c r="V567" s="4">
        <v>49.134282850302988</v>
      </c>
      <c r="W567" s="8">
        <v>12</v>
      </c>
      <c r="X567" s="4">
        <v>16.378094283434329</v>
      </c>
      <c r="Y567" s="8">
        <v>12</v>
      </c>
      <c r="Z567" s="4">
        <v>319.37283852696942</v>
      </c>
      <c r="AA567" s="8">
        <v>12</v>
      </c>
      <c r="AB567" s="4">
        <v>417.64140422757538</v>
      </c>
      <c r="AC567" s="8">
        <v>12</v>
      </c>
      <c r="AD567" s="4">
        <v>32.756188566868659</v>
      </c>
      <c r="AE567" s="10"/>
    </row>
    <row r="568" spans="1:31" ht="20.399999999999999" customHeight="1" x14ac:dyDescent="0.25">
      <c r="A568" s="4" t="s">
        <v>40</v>
      </c>
      <c r="B568">
        <v>8.52</v>
      </c>
      <c r="C568" s="4">
        <v>72</v>
      </c>
      <c r="D568" s="4">
        <v>6</v>
      </c>
      <c r="E568" s="4">
        <v>2</v>
      </c>
      <c r="F568" s="4">
        <v>0</v>
      </c>
      <c r="G568" s="4">
        <v>1</v>
      </c>
      <c r="H568" s="4">
        <v>0</v>
      </c>
      <c r="I568" s="4">
        <v>0</v>
      </c>
      <c r="J568" s="4">
        <v>0</v>
      </c>
      <c r="K568" s="4">
        <v>22</v>
      </c>
      <c r="L568" s="4">
        <v>5</v>
      </c>
      <c r="M568" s="4">
        <v>2</v>
      </c>
      <c r="N568" s="4">
        <v>25</v>
      </c>
      <c r="O568" s="4">
        <v>24</v>
      </c>
      <c r="P568" s="4">
        <v>3</v>
      </c>
      <c r="Q568" s="8">
        <f t="shared" si="15"/>
        <v>11</v>
      </c>
      <c r="R568" s="22">
        <v>0</v>
      </c>
      <c r="S568" s="8">
        <v>11</v>
      </c>
      <c r="T568" s="4">
        <v>177.8369675340054</v>
      </c>
      <c r="U568" s="8">
        <v>12</v>
      </c>
      <c r="V568" s="4">
        <v>40.417492621364865</v>
      </c>
      <c r="W568" s="8">
        <v>12</v>
      </c>
      <c r="X568" s="4">
        <v>16.166997048545944</v>
      </c>
      <c r="Y568" s="8">
        <v>12</v>
      </c>
      <c r="Z568" s="4">
        <v>202.08746310682432</v>
      </c>
      <c r="AA568" s="8">
        <v>12</v>
      </c>
      <c r="AB568" s="4">
        <v>194.00396458255133</v>
      </c>
      <c r="AC568" s="8">
        <v>12</v>
      </c>
      <c r="AD568" s="4">
        <v>24.250495572818917</v>
      </c>
      <c r="AE568" s="10"/>
    </row>
    <row r="569" spans="1:31" ht="20.399999999999999" customHeight="1" x14ac:dyDescent="0.25">
      <c r="A569" s="4" t="s">
        <v>40</v>
      </c>
      <c r="B569">
        <v>8.52</v>
      </c>
      <c r="C569" s="4">
        <v>48</v>
      </c>
      <c r="D569" s="4">
        <v>2</v>
      </c>
      <c r="E569" s="4">
        <v>2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12</v>
      </c>
      <c r="L569" s="4">
        <v>3</v>
      </c>
      <c r="M569" s="4">
        <v>3</v>
      </c>
      <c r="N569" s="4">
        <v>19</v>
      </c>
      <c r="O569" s="4">
        <v>11</v>
      </c>
      <c r="P569" s="4">
        <v>4</v>
      </c>
      <c r="Q569" s="8">
        <f t="shared" si="15"/>
        <v>11</v>
      </c>
      <c r="R569" s="22">
        <v>0</v>
      </c>
      <c r="S569" s="8">
        <v>11</v>
      </c>
      <c r="T569" s="4">
        <v>97.047746282575432</v>
      </c>
      <c r="U569" s="8">
        <v>12</v>
      </c>
      <c r="V569" s="4">
        <v>24.261936570643858</v>
      </c>
      <c r="W569" s="8">
        <v>12</v>
      </c>
      <c r="X569" s="4">
        <v>24.261936570643858</v>
      </c>
      <c r="Y569" s="8">
        <v>12</v>
      </c>
      <c r="Z569" s="4">
        <v>153.65893161407777</v>
      </c>
      <c r="AA569" s="8">
        <v>12</v>
      </c>
      <c r="AB569" s="4">
        <v>88.960434092360828</v>
      </c>
      <c r="AC569" s="8">
        <v>12</v>
      </c>
      <c r="AD569" s="4">
        <v>32.34924876085848</v>
      </c>
      <c r="AE569" s="10"/>
    </row>
    <row r="570" spans="1:31" ht="20.399999999999999" customHeight="1" x14ac:dyDescent="0.25">
      <c r="A570" s="4" t="s">
        <v>40</v>
      </c>
      <c r="B570">
        <v>8.52</v>
      </c>
      <c r="C570" s="4">
        <v>156</v>
      </c>
      <c r="D570" s="4">
        <v>7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49</v>
      </c>
      <c r="L570" s="4">
        <v>15</v>
      </c>
      <c r="M570" s="4">
        <v>4</v>
      </c>
      <c r="N570" s="4">
        <v>38</v>
      </c>
      <c r="O570" s="4">
        <v>52</v>
      </c>
      <c r="P570" s="4">
        <v>5</v>
      </c>
      <c r="Q570" s="8">
        <f t="shared" si="15"/>
        <v>11</v>
      </c>
      <c r="R570" s="22">
        <v>0</v>
      </c>
      <c r="S570" s="8">
        <v>11</v>
      </c>
      <c r="T570" s="4">
        <v>405.18370547961155</v>
      </c>
      <c r="U570" s="8">
        <v>12</v>
      </c>
      <c r="V570" s="4">
        <v>124.03582820804435</v>
      </c>
      <c r="W570" s="8">
        <v>12</v>
      </c>
      <c r="X570" s="4">
        <v>33.076220855478496</v>
      </c>
      <c r="Y570" s="8">
        <v>12</v>
      </c>
      <c r="Z570" s="4">
        <v>314.22409812704569</v>
      </c>
      <c r="AA570" s="8">
        <v>12</v>
      </c>
      <c r="AB570" s="4">
        <v>429.99087112122038</v>
      </c>
      <c r="AC570" s="8">
        <v>12</v>
      </c>
      <c r="AD570" s="4">
        <v>41.345276069348117</v>
      </c>
      <c r="AE570" s="10"/>
    </row>
    <row r="571" spans="1:31" ht="20.399999999999999" customHeight="1" x14ac:dyDescent="0.25">
      <c r="A571" s="4" t="s">
        <v>40</v>
      </c>
      <c r="B571">
        <v>8.52</v>
      </c>
      <c r="C571" s="4">
        <v>14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3</v>
      </c>
      <c r="L571" s="4">
        <v>0</v>
      </c>
      <c r="M571" s="4">
        <v>0</v>
      </c>
      <c r="N571" s="4">
        <v>5</v>
      </c>
      <c r="O571" s="4">
        <v>5</v>
      </c>
      <c r="P571" s="4">
        <v>1</v>
      </c>
      <c r="Q571" s="8">
        <f t="shared" si="15"/>
        <v>11</v>
      </c>
      <c r="R571" s="22">
        <v>0</v>
      </c>
      <c r="S571" s="8">
        <v>11</v>
      </c>
      <c r="T571" s="4">
        <v>24.687675643088035</v>
      </c>
      <c r="U571" s="8">
        <v>12</v>
      </c>
      <c r="V571" s="4">
        <v>0</v>
      </c>
      <c r="W571" s="8">
        <v>12</v>
      </c>
      <c r="X571" s="4">
        <v>0</v>
      </c>
      <c r="Y571" s="8">
        <v>12</v>
      </c>
      <c r="Z571" s="4">
        <v>41.146126071813391</v>
      </c>
      <c r="AA571" s="8">
        <v>12</v>
      </c>
      <c r="AB571" s="4">
        <v>41.146126071813391</v>
      </c>
      <c r="AC571" s="8">
        <v>12</v>
      </c>
      <c r="AD571" s="4">
        <v>8.2292252143626783</v>
      </c>
      <c r="AE571" s="10"/>
    </row>
    <row r="572" spans="1:31" ht="20.399999999999999" customHeight="1" x14ac:dyDescent="0.25">
      <c r="A572" s="4" t="s">
        <v>40</v>
      </c>
      <c r="B572">
        <v>8.52</v>
      </c>
      <c r="C572" s="4">
        <v>248</v>
      </c>
      <c r="D572" s="4">
        <v>6</v>
      </c>
      <c r="E572" s="4">
        <v>1</v>
      </c>
      <c r="F572" s="4">
        <v>1</v>
      </c>
      <c r="G572" s="4">
        <v>0</v>
      </c>
      <c r="H572" s="4">
        <v>0</v>
      </c>
      <c r="I572" s="4">
        <v>0</v>
      </c>
      <c r="J572" s="4">
        <v>0</v>
      </c>
      <c r="K572" s="4">
        <v>53</v>
      </c>
      <c r="L572" s="4">
        <v>17</v>
      </c>
      <c r="M572" s="4">
        <v>5</v>
      </c>
      <c r="N572" s="4">
        <v>72</v>
      </c>
      <c r="O572" s="4">
        <v>86</v>
      </c>
      <c r="P572" s="4">
        <v>23</v>
      </c>
      <c r="Q572" s="8">
        <f t="shared" si="15"/>
        <v>11</v>
      </c>
      <c r="R572" s="22">
        <v>0</v>
      </c>
      <c r="S572" s="8">
        <v>11</v>
      </c>
      <c r="T572" s="4">
        <v>434.87672181318652</v>
      </c>
      <c r="U572" s="8">
        <v>12</v>
      </c>
      <c r="V572" s="4">
        <v>139.48875982687116</v>
      </c>
      <c r="W572" s="8">
        <v>12</v>
      </c>
      <c r="X572" s="4">
        <v>41.026105831432687</v>
      </c>
      <c r="Y572" s="8">
        <v>12</v>
      </c>
      <c r="Z572" s="4">
        <v>590.77592397263072</v>
      </c>
      <c r="AA572" s="8">
        <v>12</v>
      </c>
      <c r="AB572" s="4">
        <v>705.64902030064229</v>
      </c>
      <c r="AC572" s="8">
        <v>12</v>
      </c>
      <c r="AD572" s="4">
        <v>188.72008682459037</v>
      </c>
      <c r="AE572" s="10"/>
    </row>
    <row r="573" spans="1:31" ht="20.399999999999999" customHeight="1" x14ac:dyDescent="0.25">
      <c r="A573" s="4" t="s">
        <v>40</v>
      </c>
      <c r="B573">
        <v>8.52</v>
      </c>
      <c r="C573" s="4">
        <v>214</v>
      </c>
      <c r="D573" s="4">
        <v>10</v>
      </c>
      <c r="E573" s="4">
        <v>0</v>
      </c>
      <c r="F573" s="4">
        <v>1</v>
      </c>
      <c r="G573" s="4">
        <v>0</v>
      </c>
      <c r="H573" s="4">
        <v>1</v>
      </c>
      <c r="I573" s="4">
        <v>0</v>
      </c>
      <c r="J573" s="4">
        <v>0</v>
      </c>
      <c r="K573" s="4">
        <v>55</v>
      </c>
      <c r="L573" s="4">
        <v>12</v>
      </c>
      <c r="M573" s="4">
        <v>2</v>
      </c>
      <c r="N573" s="4">
        <v>61</v>
      </c>
      <c r="O573" s="4">
        <v>76</v>
      </c>
      <c r="P573" s="4">
        <v>20</v>
      </c>
      <c r="Q573" s="8">
        <f t="shared" si="15"/>
        <v>11</v>
      </c>
      <c r="R573" s="22">
        <v>0</v>
      </c>
      <c r="S573" s="8">
        <v>11</v>
      </c>
      <c r="T573" s="4">
        <v>451.22915937489739</v>
      </c>
      <c r="U573" s="8">
        <v>12</v>
      </c>
      <c r="V573" s="4">
        <v>98.449998409068527</v>
      </c>
      <c r="W573" s="8">
        <v>12</v>
      </c>
      <c r="X573" s="4">
        <v>16.408333068178088</v>
      </c>
      <c r="Y573" s="8">
        <v>12</v>
      </c>
      <c r="Z573" s="4">
        <v>500.45415857943163</v>
      </c>
      <c r="AA573" s="8">
        <v>12</v>
      </c>
      <c r="AB573" s="4">
        <v>623.5166565907673</v>
      </c>
      <c r="AC573" s="8">
        <v>12</v>
      </c>
      <c r="AD573" s="4">
        <v>164.08333068178086</v>
      </c>
      <c r="AE573" s="10"/>
    </row>
    <row r="574" spans="1:31" ht="20.399999999999999" customHeight="1" x14ac:dyDescent="0.25">
      <c r="A574" s="4" t="s">
        <v>40</v>
      </c>
      <c r="B574">
        <v>8.52</v>
      </c>
      <c r="C574" s="4">
        <v>91</v>
      </c>
      <c r="D574" s="4">
        <v>5</v>
      </c>
      <c r="E574" s="4">
        <v>5</v>
      </c>
      <c r="F574" s="4">
        <v>1</v>
      </c>
      <c r="G574" s="4">
        <v>0</v>
      </c>
      <c r="H574" s="4">
        <v>0</v>
      </c>
      <c r="I574" s="4">
        <v>0</v>
      </c>
      <c r="J574" s="4">
        <v>0</v>
      </c>
      <c r="K574" s="4">
        <v>33</v>
      </c>
      <c r="L574" s="4">
        <v>8</v>
      </c>
      <c r="M574" s="4">
        <v>2</v>
      </c>
      <c r="N574" s="4">
        <v>26</v>
      </c>
      <c r="O574" s="4">
        <v>25</v>
      </c>
      <c r="P574" s="4">
        <v>8</v>
      </c>
      <c r="Q574" s="8">
        <f t="shared" si="15"/>
        <v>11</v>
      </c>
      <c r="R574" s="22">
        <v>0</v>
      </c>
      <c r="S574" s="8">
        <v>11</v>
      </c>
      <c r="T574" s="4">
        <v>263.3010571217236</v>
      </c>
      <c r="U574" s="8">
        <v>12</v>
      </c>
      <c r="V574" s="4">
        <v>63.830559302236026</v>
      </c>
      <c r="W574" s="8">
        <v>12</v>
      </c>
      <c r="X574" s="4">
        <v>15.957639825559006</v>
      </c>
      <c r="Y574" s="8">
        <v>12</v>
      </c>
      <c r="Z574" s="4">
        <v>207.44931773226708</v>
      </c>
      <c r="AA574" s="8">
        <v>12</v>
      </c>
      <c r="AB574" s="4">
        <v>199.47049781948758</v>
      </c>
      <c r="AC574" s="8">
        <v>12</v>
      </c>
      <c r="AD574" s="4">
        <v>63.830559302236026</v>
      </c>
      <c r="AE574" s="10"/>
    </row>
    <row r="575" spans="1:31" ht="20.399999999999999" customHeight="1" x14ac:dyDescent="0.25">
      <c r="A575" s="4" t="s">
        <v>40</v>
      </c>
      <c r="B575">
        <v>8.52</v>
      </c>
      <c r="C575" s="4">
        <v>0</v>
      </c>
      <c r="D575" s="4">
        <v>0</v>
      </c>
      <c r="E575" s="4">
        <v>4</v>
      </c>
      <c r="F575" s="4">
        <v>2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  <c r="O575" s="4">
        <v>3</v>
      </c>
      <c r="P575" s="4">
        <v>1</v>
      </c>
      <c r="Q575" s="8">
        <f t="shared" si="15"/>
        <v>11</v>
      </c>
      <c r="R575" s="22">
        <v>0</v>
      </c>
      <c r="S575" s="8">
        <v>11</v>
      </c>
      <c r="T575" s="4">
        <v>0</v>
      </c>
      <c r="U575" s="8">
        <v>12</v>
      </c>
      <c r="V575" s="4">
        <v>0</v>
      </c>
      <c r="W575" s="8">
        <v>12</v>
      </c>
      <c r="X575" s="4">
        <v>2.7868702627049315</v>
      </c>
      <c r="Y575" s="8">
        <v>12</v>
      </c>
      <c r="Z575" s="4">
        <v>2.7868702627049315</v>
      </c>
      <c r="AA575" s="8">
        <v>12</v>
      </c>
      <c r="AB575" s="4">
        <v>8.3606107881147942</v>
      </c>
      <c r="AC575" s="8">
        <v>12</v>
      </c>
      <c r="AD575" s="4">
        <v>2.7868702627049315</v>
      </c>
      <c r="AE575" s="10"/>
    </row>
    <row r="576" spans="1:31" ht="20.399999999999999" customHeight="1" x14ac:dyDescent="0.25">
      <c r="A576" s="4" t="s">
        <v>40</v>
      </c>
      <c r="B576">
        <v>8.52</v>
      </c>
      <c r="C576" s="4">
        <v>58</v>
      </c>
      <c r="D576" s="4">
        <v>1</v>
      </c>
      <c r="E576" s="4">
        <v>0</v>
      </c>
      <c r="F576" s="4">
        <v>1</v>
      </c>
      <c r="G576" s="4">
        <v>0</v>
      </c>
      <c r="H576" s="4">
        <v>0</v>
      </c>
      <c r="I576" s="4">
        <v>0</v>
      </c>
      <c r="J576" s="4">
        <v>0</v>
      </c>
      <c r="K576" s="4">
        <v>12</v>
      </c>
      <c r="L576" s="4">
        <v>5</v>
      </c>
      <c r="M576" s="4">
        <v>1</v>
      </c>
      <c r="N576" s="4">
        <v>17</v>
      </c>
      <c r="O576" s="4">
        <v>15</v>
      </c>
      <c r="P576" s="4">
        <v>10</v>
      </c>
      <c r="Q576" s="8">
        <f t="shared" si="15"/>
        <v>11</v>
      </c>
      <c r="R576" s="22">
        <v>0</v>
      </c>
      <c r="S576" s="8">
        <v>11</v>
      </c>
      <c r="T576" s="4">
        <v>97.517667045608604</v>
      </c>
      <c r="U576" s="8">
        <v>12</v>
      </c>
      <c r="V576" s="4">
        <v>40.632361269003589</v>
      </c>
      <c r="W576" s="8">
        <v>12</v>
      </c>
      <c r="X576" s="4">
        <v>8.126472253800717</v>
      </c>
      <c r="Y576" s="8">
        <v>12</v>
      </c>
      <c r="Z576" s="4">
        <v>138.15002831461217</v>
      </c>
      <c r="AA576" s="8">
        <v>12</v>
      </c>
      <c r="AB576" s="4">
        <v>121.89708380701076</v>
      </c>
      <c r="AC576" s="8">
        <v>12</v>
      </c>
      <c r="AD576" s="4">
        <v>81.264722538007177</v>
      </c>
      <c r="AE576" s="10"/>
    </row>
    <row r="577" spans="1:31" ht="20.399999999999999" customHeight="1" x14ac:dyDescent="0.25">
      <c r="A577" s="4" t="s">
        <v>40</v>
      </c>
      <c r="B577">
        <v>8.52</v>
      </c>
      <c r="C577" s="4">
        <v>110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36</v>
      </c>
      <c r="L577" s="4">
        <v>0</v>
      </c>
      <c r="M577" s="4">
        <v>0</v>
      </c>
      <c r="N577" s="4">
        <v>13</v>
      </c>
      <c r="O577" s="4">
        <v>15</v>
      </c>
      <c r="P577" s="4">
        <v>46</v>
      </c>
      <c r="Q577" s="8">
        <f t="shared" si="15"/>
        <v>11</v>
      </c>
      <c r="R577" s="22">
        <v>0</v>
      </c>
      <c r="S577" s="8">
        <v>11</v>
      </c>
      <c r="T577" s="4">
        <v>296.25210771705645</v>
      </c>
      <c r="U577" s="8">
        <v>12</v>
      </c>
      <c r="V577" s="4">
        <v>0</v>
      </c>
      <c r="W577" s="8">
        <v>12</v>
      </c>
      <c r="X577" s="4">
        <v>0</v>
      </c>
      <c r="Y577" s="8">
        <v>12</v>
      </c>
      <c r="Z577" s="4">
        <v>106.97992778671482</v>
      </c>
      <c r="AA577" s="8">
        <v>12</v>
      </c>
      <c r="AB577" s="4">
        <v>123.43837821544017</v>
      </c>
      <c r="AC577" s="8">
        <v>12</v>
      </c>
      <c r="AD577" s="4">
        <v>378.54435986068319</v>
      </c>
      <c r="AE577" s="10"/>
    </row>
    <row r="578" spans="1:31" ht="20.399999999999999" customHeight="1" x14ac:dyDescent="0.25">
      <c r="A578" s="4" t="s">
        <v>40</v>
      </c>
      <c r="B578">
        <v>8.52</v>
      </c>
      <c r="C578" s="4">
        <v>67</v>
      </c>
      <c r="D578" s="4">
        <v>6</v>
      </c>
      <c r="E578" s="4">
        <v>1</v>
      </c>
      <c r="F578" s="4">
        <v>2</v>
      </c>
      <c r="G578" s="4">
        <v>0</v>
      </c>
      <c r="H578" s="4">
        <v>0</v>
      </c>
      <c r="I578" s="4">
        <v>0</v>
      </c>
      <c r="J578" s="4">
        <v>0</v>
      </c>
      <c r="K578" s="4">
        <v>20</v>
      </c>
      <c r="L578" s="4">
        <v>6</v>
      </c>
      <c r="M578" s="4">
        <v>2</v>
      </c>
      <c r="N578" s="4">
        <v>20</v>
      </c>
      <c r="O578" s="4">
        <v>22</v>
      </c>
      <c r="P578" s="4">
        <v>6</v>
      </c>
      <c r="Q578" s="8">
        <f t="shared" si="15"/>
        <v>11</v>
      </c>
      <c r="R578" s="22">
        <v>0</v>
      </c>
      <c r="S578" s="8">
        <v>11</v>
      </c>
      <c r="T578" s="4">
        <v>161.10090325311452</v>
      </c>
      <c r="U578" s="8">
        <v>12</v>
      </c>
      <c r="V578" s="4">
        <v>48.330270975934361</v>
      </c>
      <c r="W578" s="8">
        <v>12</v>
      </c>
      <c r="X578" s="4">
        <v>16.110090325311454</v>
      </c>
      <c r="Y578" s="8">
        <v>12</v>
      </c>
      <c r="Z578" s="4">
        <v>161.10090325311452</v>
      </c>
      <c r="AA578" s="8">
        <v>12</v>
      </c>
      <c r="AB578" s="4">
        <v>177.21099357842598</v>
      </c>
      <c r="AC578" s="8">
        <v>12</v>
      </c>
      <c r="AD578" s="4">
        <v>48.330270975934361</v>
      </c>
      <c r="AE578" s="10"/>
    </row>
    <row r="579" spans="1:31" ht="20.399999999999999" customHeight="1" x14ac:dyDescent="0.25">
      <c r="A579" s="4" t="s">
        <v>40</v>
      </c>
      <c r="B579">
        <v>8.52</v>
      </c>
      <c r="C579" s="4">
        <v>100</v>
      </c>
      <c r="D579" s="4">
        <v>2</v>
      </c>
      <c r="E579" s="4">
        <v>4</v>
      </c>
      <c r="F579" s="4">
        <v>0</v>
      </c>
      <c r="G579" s="4">
        <v>0</v>
      </c>
      <c r="H579" s="4">
        <v>1</v>
      </c>
      <c r="I579" s="4">
        <v>0</v>
      </c>
      <c r="J579" s="4">
        <v>0</v>
      </c>
      <c r="K579" s="4">
        <v>27</v>
      </c>
      <c r="L579" s="4">
        <v>17</v>
      </c>
      <c r="M579" s="4">
        <v>1</v>
      </c>
      <c r="N579" s="4">
        <v>23</v>
      </c>
      <c r="O579" s="4">
        <v>21</v>
      </c>
      <c r="P579" s="4">
        <v>18</v>
      </c>
      <c r="Q579" s="8">
        <f t="shared" ref="Q579:Q642" si="16">(FLOOR($B579+C$1,1)-6)*4+FLOOR((($B579+C$1-FLOOR($B579+C$1,1))/0.15),1)</f>
        <v>11</v>
      </c>
      <c r="R579" s="22">
        <v>0</v>
      </c>
      <c r="S579" s="8">
        <v>11</v>
      </c>
      <c r="T579" s="4">
        <v>216.01713098108959</v>
      </c>
      <c r="U579" s="8">
        <v>12</v>
      </c>
      <c r="V579" s="4">
        <v>136.0107861732786</v>
      </c>
      <c r="W579" s="8">
        <v>12</v>
      </c>
      <c r="X579" s="4">
        <v>8.0006344807810947</v>
      </c>
      <c r="Y579" s="8">
        <v>12</v>
      </c>
      <c r="Z579" s="4">
        <v>184.01459305796519</v>
      </c>
      <c r="AA579" s="8">
        <v>12</v>
      </c>
      <c r="AB579" s="4">
        <v>168.01332409640301</v>
      </c>
      <c r="AC579" s="8">
        <v>12</v>
      </c>
      <c r="AD579" s="4">
        <v>144.01142065405972</v>
      </c>
      <c r="AE579" s="10"/>
    </row>
    <row r="580" spans="1:31" ht="20.399999999999999" customHeight="1" x14ac:dyDescent="0.25">
      <c r="A580" s="4" t="s">
        <v>41</v>
      </c>
      <c r="B580">
        <v>8.56</v>
      </c>
      <c r="C580" s="4">
        <v>90</v>
      </c>
      <c r="D580" s="4">
        <v>3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34</v>
      </c>
      <c r="L580" s="4">
        <v>4</v>
      </c>
      <c r="M580" s="4">
        <v>4</v>
      </c>
      <c r="N580" s="4">
        <v>18</v>
      </c>
      <c r="O580" s="4">
        <v>26</v>
      </c>
      <c r="P580" s="4">
        <v>7</v>
      </c>
      <c r="Q580" s="8">
        <f t="shared" si="16"/>
        <v>11</v>
      </c>
      <c r="R580" s="22">
        <v>0</v>
      </c>
      <c r="S580" s="8">
        <v>11</v>
      </c>
      <c r="T580" s="4">
        <v>280.81088243702914</v>
      </c>
      <c r="U580" s="8">
        <v>12</v>
      </c>
      <c r="V580" s="4">
        <v>33.036574404356372</v>
      </c>
      <c r="W580" s="8">
        <v>12</v>
      </c>
      <c r="X580" s="4">
        <v>33.036574404356372</v>
      </c>
      <c r="Y580" s="8">
        <v>12</v>
      </c>
      <c r="Z580" s="4">
        <v>148.66458481960368</v>
      </c>
      <c r="AA580" s="8">
        <v>12</v>
      </c>
      <c r="AB580" s="4">
        <v>214.73773362831642</v>
      </c>
      <c r="AC580" s="8">
        <v>12</v>
      </c>
      <c r="AD580" s="4">
        <v>57.814005207623651</v>
      </c>
      <c r="AE580" s="10"/>
    </row>
    <row r="581" spans="1:31" ht="20.399999999999999" customHeight="1" x14ac:dyDescent="0.25">
      <c r="A581" s="4" t="s">
        <v>41</v>
      </c>
      <c r="B581">
        <v>8.56</v>
      </c>
      <c r="C581" s="4">
        <v>97</v>
      </c>
      <c r="D581" s="4">
        <v>4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19</v>
      </c>
      <c r="L581" s="4">
        <v>0</v>
      </c>
      <c r="M581" s="4">
        <v>0</v>
      </c>
      <c r="N581" s="4">
        <v>0</v>
      </c>
      <c r="O581" s="4">
        <v>0</v>
      </c>
      <c r="P581" s="4">
        <v>82</v>
      </c>
      <c r="Q581" s="8">
        <f t="shared" si="16"/>
        <v>11</v>
      </c>
      <c r="R581" s="22">
        <v>0</v>
      </c>
      <c r="S581" s="8">
        <v>11</v>
      </c>
      <c r="T581" s="4">
        <v>157.05317728207339</v>
      </c>
      <c r="U581" s="8">
        <v>12</v>
      </c>
      <c r="V581" s="4">
        <v>0</v>
      </c>
      <c r="W581" s="8">
        <v>12</v>
      </c>
      <c r="X581" s="4">
        <v>0</v>
      </c>
      <c r="Y581" s="8">
        <v>12</v>
      </c>
      <c r="Z581" s="4">
        <v>0</v>
      </c>
      <c r="AA581" s="8">
        <v>12</v>
      </c>
      <c r="AB581" s="4">
        <v>0</v>
      </c>
      <c r="AC581" s="8">
        <v>12</v>
      </c>
      <c r="AD581" s="4">
        <v>677.80844932263255</v>
      </c>
      <c r="AE581" s="10"/>
    </row>
    <row r="582" spans="1:31" ht="20.399999999999999" customHeight="1" x14ac:dyDescent="0.25">
      <c r="A582" s="4" t="s">
        <v>41</v>
      </c>
      <c r="B582">
        <v>8.56</v>
      </c>
      <c r="C582" s="4">
        <v>24</v>
      </c>
      <c r="D582" s="4">
        <v>2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8</v>
      </c>
      <c r="L582" s="4">
        <v>3</v>
      </c>
      <c r="M582" s="4">
        <v>0</v>
      </c>
      <c r="N582" s="4">
        <v>6</v>
      </c>
      <c r="O582" s="4">
        <v>7</v>
      </c>
      <c r="P582" s="4">
        <v>2</v>
      </c>
      <c r="Q582" s="8">
        <f t="shared" si="16"/>
        <v>11</v>
      </c>
      <c r="R582" s="22">
        <v>0</v>
      </c>
      <c r="S582" s="8">
        <v>11</v>
      </c>
      <c r="T582" s="4">
        <v>66.404552477066872</v>
      </c>
      <c r="U582" s="8">
        <v>12</v>
      </c>
      <c r="V582" s="4">
        <v>24.901707178900079</v>
      </c>
      <c r="W582" s="8">
        <v>12</v>
      </c>
      <c r="X582" s="4">
        <v>0</v>
      </c>
      <c r="Y582" s="8">
        <v>12</v>
      </c>
      <c r="Z582" s="4">
        <v>49.803414357800158</v>
      </c>
      <c r="AA582" s="8">
        <v>12</v>
      </c>
      <c r="AB582" s="4">
        <v>58.103983417433518</v>
      </c>
      <c r="AC582" s="8">
        <v>12</v>
      </c>
      <c r="AD582" s="4">
        <v>16.601138119266718</v>
      </c>
      <c r="AE582" s="10"/>
    </row>
    <row r="583" spans="1:31" ht="20.399999999999999" customHeight="1" x14ac:dyDescent="0.25">
      <c r="A583" s="4" t="s">
        <v>41</v>
      </c>
      <c r="B583">
        <v>8.56</v>
      </c>
      <c r="C583" s="4">
        <v>34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34</v>
      </c>
      <c r="Q583" s="8">
        <f t="shared" si="16"/>
        <v>11</v>
      </c>
      <c r="R583" s="22">
        <v>0</v>
      </c>
      <c r="S583" s="8">
        <v>11</v>
      </c>
      <c r="T583" s="4">
        <v>0</v>
      </c>
      <c r="U583" s="8">
        <v>12</v>
      </c>
      <c r="V583" s="4">
        <v>0</v>
      </c>
      <c r="W583" s="8">
        <v>12</v>
      </c>
      <c r="X583" s="4">
        <v>0</v>
      </c>
      <c r="Y583" s="8">
        <v>12</v>
      </c>
      <c r="Z583" s="4">
        <v>0</v>
      </c>
      <c r="AA583" s="8">
        <v>12</v>
      </c>
      <c r="AB583" s="4">
        <v>0</v>
      </c>
      <c r="AC583" s="8">
        <v>12</v>
      </c>
      <c r="AD583" s="4">
        <v>279.79365728833108</v>
      </c>
      <c r="AE583" s="10"/>
    </row>
    <row r="584" spans="1:31" ht="20.399999999999999" customHeight="1" x14ac:dyDescent="0.25">
      <c r="A584" s="4" t="s">
        <v>41</v>
      </c>
      <c r="B584">
        <v>8.56</v>
      </c>
      <c r="C584" s="4">
        <v>179</v>
      </c>
      <c r="D584" s="4">
        <v>1</v>
      </c>
      <c r="E584" s="4">
        <v>0</v>
      </c>
      <c r="F584" s="4">
        <v>0</v>
      </c>
      <c r="G584" s="4">
        <v>1</v>
      </c>
      <c r="H584" s="4">
        <v>0</v>
      </c>
      <c r="I584" s="4">
        <v>0</v>
      </c>
      <c r="J584" s="4">
        <v>0</v>
      </c>
      <c r="K584" s="4">
        <v>42</v>
      </c>
      <c r="L584" s="4">
        <v>4</v>
      </c>
      <c r="M584" s="4">
        <v>3</v>
      </c>
      <c r="N584" s="4">
        <v>62</v>
      </c>
      <c r="O584" s="4">
        <v>57</v>
      </c>
      <c r="P584" s="4">
        <v>13</v>
      </c>
      <c r="Q584" s="8">
        <f t="shared" si="16"/>
        <v>11</v>
      </c>
      <c r="R584" s="22">
        <v>0</v>
      </c>
      <c r="S584" s="8">
        <v>11</v>
      </c>
      <c r="T584" s="4">
        <v>343.95516412202142</v>
      </c>
      <c r="U584" s="8">
        <v>12</v>
      </c>
      <c r="V584" s="4">
        <v>32.757634678287751</v>
      </c>
      <c r="W584" s="8">
        <v>12</v>
      </c>
      <c r="X584" s="4">
        <v>24.568226008715815</v>
      </c>
      <c r="Y584" s="8">
        <v>12</v>
      </c>
      <c r="Z584" s="4">
        <v>507.74333751346018</v>
      </c>
      <c r="AA584" s="8">
        <v>12</v>
      </c>
      <c r="AB584" s="4">
        <v>466.7962941656005</v>
      </c>
      <c r="AC584" s="8">
        <v>12</v>
      </c>
      <c r="AD584" s="4">
        <v>106.46231270443521</v>
      </c>
      <c r="AE584" s="10"/>
    </row>
    <row r="585" spans="1:31" ht="20.399999999999999" customHeight="1" x14ac:dyDescent="0.25">
      <c r="A585" s="4" t="s">
        <v>41</v>
      </c>
      <c r="B585">
        <v>8.56</v>
      </c>
      <c r="C585" s="4">
        <v>61</v>
      </c>
      <c r="D585" s="4">
        <v>9</v>
      </c>
      <c r="E585" s="4">
        <v>1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19</v>
      </c>
      <c r="L585" s="4">
        <v>2</v>
      </c>
      <c r="M585" s="4">
        <v>1</v>
      </c>
      <c r="N585" s="4">
        <v>22</v>
      </c>
      <c r="O585" s="4">
        <v>13</v>
      </c>
      <c r="P585" s="4">
        <v>15</v>
      </c>
      <c r="Q585" s="8">
        <f t="shared" si="16"/>
        <v>11</v>
      </c>
      <c r="R585" s="22">
        <v>0</v>
      </c>
      <c r="S585" s="8">
        <v>11</v>
      </c>
      <c r="T585" s="4">
        <v>155.19304819800914</v>
      </c>
      <c r="U585" s="8">
        <v>12</v>
      </c>
      <c r="V585" s="4">
        <v>16.33611033663254</v>
      </c>
      <c r="W585" s="8">
        <v>12</v>
      </c>
      <c r="X585" s="4">
        <v>8.1680551683162701</v>
      </c>
      <c r="Y585" s="8">
        <v>12</v>
      </c>
      <c r="Z585" s="4">
        <v>179.69721370295795</v>
      </c>
      <c r="AA585" s="8">
        <v>12</v>
      </c>
      <c r="AB585" s="4">
        <v>106.18471718811151</v>
      </c>
      <c r="AC585" s="8">
        <v>12</v>
      </c>
      <c r="AD585" s="4">
        <v>122.52082752474406</v>
      </c>
      <c r="AE585" s="10"/>
    </row>
    <row r="586" spans="1:31" ht="20.399999999999999" customHeight="1" x14ac:dyDescent="0.25">
      <c r="A586" s="4" t="s">
        <v>41</v>
      </c>
      <c r="B586">
        <v>8.56</v>
      </c>
      <c r="C586" s="4">
        <v>180</v>
      </c>
      <c r="D586" s="4">
        <v>1</v>
      </c>
      <c r="E586" s="4">
        <v>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43</v>
      </c>
      <c r="L586" s="4">
        <v>5</v>
      </c>
      <c r="M586" s="4">
        <v>2</v>
      </c>
      <c r="N586" s="4">
        <v>58</v>
      </c>
      <c r="O586" s="4">
        <v>57</v>
      </c>
      <c r="P586" s="4">
        <v>18</v>
      </c>
      <c r="Q586" s="8">
        <f t="shared" si="16"/>
        <v>11</v>
      </c>
      <c r="R586" s="22">
        <v>0</v>
      </c>
      <c r="S586" s="8">
        <v>11</v>
      </c>
      <c r="T586" s="4">
        <v>351.90477858097563</v>
      </c>
      <c r="U586" s="8">
        <v>12</v>
      </c>
      <c r="V586" s="4">
        <v>40.919160300113447</v>
      </c>
      <c r="W586" s="8">
        <v>12</v>
      </c>
      <c r="X586" s="4">
        <v>16.367664120045379</v>
      </c>
      <c r="Y586" s="8">
        <v>12</v>
      </c>
      <c r="Z586" s="4">
        <v>474.66225948131603</v>
      </c>
      <c r="AA586" s="8">
        <v>12</v>
      </c>
      <c r="AB586" s="4">
        <v>466.47842742129336</v>
      </c>
      <c r="AC586" s="8">
        <v>12</v>
      </c>
      <c r="AD586" s="4">
        <v>147.30897708040843</v>
      </c>
      <c r="AE586" s="10"/>
    </row>
    <row r="587" spans="1:31" ht="20.399999999999999" customHeight="1" x14ac:dyDescent="0.25">
      <c r="A587" s="4" t="s">
        <v>41</v>
      </c>
      <c r="B587">
        <v>8.56</v>
      </c>
      <c r="C587" s="4">
        <v>132</v>
      </c>
      <c r="D587" s="4">
        <v>9</v>
      </c>
      <c r="E587" s="4">
        <v>0</v>
      </c>
      <c r="F587" s="4">
        <v>1</v>
      </c>
      <c r="G587" s="4">
        <v>0</v>
      </c>
      <c r="H587" s="4">
        <v>0</v>
      </c>
      <c r="I587" s="4">
        <v>0</v>
      </c>
      <c r="J587" s="4">
        <v>0</v>
      </c>
      <c r="K587" s="4">
        <v>49</v>
      </c>
      <c r="L587" s="4">
        <v>10</v>
      </c>
      <c r="M587" s="4">
        <v>4</v>
      </c>
      <c r="N587" s="4">
        <v>36</v>
      </c>
      <c r="O587" s="4">
        <v>40</v>
      </c>
      <c r="P587" s="4">
        <v>3</v>
      </c>
      <c r="Q587" s="8">
        <f t="shared" si="16"/>
        <v>11</v>
      </c>
      <c r="R587" s="22">
        <v>0</v>
      </c>
      <c r="S587" s="8">
        <v>11</v>
      </c>
      <c r="T587" s="4">
        <v>403.66495473931502</v>
      </c>
      <c r="U587" s="8">
        <v>12</v>
      </c>
      <c r="V587" s="4">
        <v>82.380603008023485</v>
      </c>
      <c r="W587" s="8">
        <v>12</v>
      </c>
      <c r="X587" s="4">
        <v>32.95224120320939</v>
      </c>
      <c r="Y587" s="8">
        <v>12</v>
      </c>
      <c r="Z587" s="4">
        <v>296.5701708288845</v>
      </c>
      <c r="AA587" s="8">
        <v>12</v>
      </c>
      <c r="AB587" s="4">
        <v>329.52241203209394</v>
      </c>
      <c r="AC587" s="8">
        <v>12</v>
      </c>
      <c r="AD587" s="4">
        <v>24.71418090240704</v>
      </c>
      <c r="AE587" s="10"/>
    </row>
    <row r="588" spans="1:31" ht="20.399999999999999" customHeight="1" x14ac:dyDescent="0.25">
      <c r="A588" s="4" t="s">
        <v>41</v>
      </c>
      <c r="B588">
        <v>8.56</v>
      </c>
      <c r="C588" s="4">
        <v>56</v>
      </c>
      <c r="D588" s="4">
        <v>2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30</v>
      </c>
      <c r="L588" s="4">
        <v>6</v>
      </c>
      <c r="M588" s="4">
        <v>0</v>
      </c>
      <c r="N588" s="4">
        <v>10</v>
      </c>
      <c r="O588" s="4">
        <v>12</v>
      </c>
      <c r="P588" s="4">
        <v>0</v>
      </c>
      <c r="Q588" s="8">
        <f t="shared" si="16"/>
        <v>11</v>
      </c>
      <c r="R588" s="22">
        <v>0</v>
      </c>
      <c r="S588" s="8">
        <v>11</v>
      </c>
      <c r="T588" s="4">
        <v>247.83620814314122</v>
      </c>
      <c r="U588" s="8">
        <v>12</v>
      </c>
      <c r="V588" s="4">
        <v>49.567241628628246</v>
      </c>
      <c r="W588" s="8">
        <v>12</v>
      </c>
      <c r="X588" s="4">
        <v>0</v>
      </c>
      <c r="Y588" s="8">
        <v>12</v>
      </c>
      <c r="Z588" s="4">
        <v>82.612069381047093</v>
      </c>
      <c r="AA588" s="8">
        <v>12</v>
      </c>
      <c r="AB588" s="4">
        <v>99.134483257256491</v>
      </c>
      <c r="AC588" s="8">
        <v>12</v>
      </c>
      <c r="AD588" s="4">
        <v>0</v>
      </c>
      <c r="AE588" s="10"/>
    </row>
    <row r="589" spans="1:31" ht="20.399999999999999" customHeight="1" x14ac:dyDescent="0.25">
      <c r="A589" s="4" t="s">
        <v>41</v>
      </c>
      <c r="B589">
        <v>8.56</v>
      </c>
      <c r="C589" s="4">
        <v>193</v>
      </c>
      <c r="D589" s="4">
        <v>3</v>
      </c>
      <c r="E589" s="4">
        <v>1</v>
      </c>
      <c r="F589" s="4">
        <v>0</v>
      </c>
      <c r="G589" s="4">
        <v>1</v>
      </c>
      <c r="H589" s="4">
        <v>0</v>
      </c>
      <c r="I589" s="4">
        <v>0</v>
      </c>
      <c r="J589" s="4">
        <v>0</v>
      </c>
      <c r="K589" s="4">
        <v>49</v>
      </c>
      <c r="L589" s="4">
        <v>17</v>
      </c>
      <c r="M589" s="4">
        <v>1</v>
      </c>
      <c r="N589" s="4">
        <v>65</v>
      </c>
      <c r="O589" s="4">
        <v>57</v>
      </c>
      <c r="P589" s="4">
        <v>9</v>
      </c>
      <c r="Q589" s="8">
        <f t="shared" si="16"/>
        <v>11</v>
      </c>
      <c r="R589" s="22">
        <v>0</v>
      </c>
      <c r="S589" s="8">
        <v>11</v>
      </c>
      <c r="T589" s="4">
        <v>400.76494409429517</v>
      </c>
      <c r="U589" s="8">
        <v>12</v>
      </c>
      <c r="V589" s="4">
        <v>139.04089897149015</v>
      </c>
      <c r="W589" s="8">
        <v>12</v>
      </c>
      <c r="X589" s="4">
        <v>8.1788764100876552</v>
      </c>
      <c r="Y589" s="8">
        <v>12</v>
      </c>
      <c r="Z589" s="4">
        <v>531.62696665569763</v>
      </c>
      <c r="AA589" s="8">
        <v>12</v>
      </c>
      <c r="AB589" s="4">
        <v>466.1959553749964</v>
      </c>
      <c r="AC589" s="8">
        <v>12</v>
      </c>
      <c r="AD589" s="4">
        <v>73.609887690788895</v>
      </c>
      <c r="AE589" s="10"/>
    </row>
    <row r="590" spans="1:31" ht="20.399999999999999" customHeight="1" x14ac:dyDescent="0.25">
      <c r="A590" s="4" t="s">
        <v>41</v>
      </c>
      <c r="B590">
        <v>8.56</v>
      </c>
      <c r="C590" s="4">
        <v>107</v>
      </c>
      <c r="D590" s="4">
        <v>103</v>
      </c>
      <c r="E590" s="4">
        <v>2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42</v>
      </c>
      <c r="L590" s="4">
        <v>21</v>
      </c>
      <c r="M590" s="4">
        <v>10</v>
      </c>
      <c r="N590" s="4">
        <v>64</v>
      </c>
      <c r="O590" s="4">
        <v>62</v>
      </c>
      <c r="P590" s="4">
        <v>13</v>
      </c>
      <c r="Q590" s="8">
        <f t="shared" si="16"/>
        <v>11</v>
      </c>
      <c r="R590" s="22">
        <v>0</v>
      </c>
      <c r="S590" s="8">
        <v>11</v>
      </c>
      <c r="T590" s="4">
        <v>362.72363658133457</v>
      </c>
      <c r="U590" s="8">
        <v>12</v>
      </c>
      <c r="V590" s="4">
        <v>181.36181829066729</v>
      </c>
      <c r="W590" s="8">
        <v>12</v>
      </c>
      <c r="X590" s="4">
        <v>86.362770614603477</v>
      </c>
      <c r="Y590" s="8">
        <v>12</v>
      </c>
      <c r="Z590" s="4">
        <v>552.72173193346225</v>
      </c>
      <c r="AA590" s="8">
        <v>12</v>
      </c>
      <c r="AB590" s="4">
        <v>535.44917781054153</v>
      </c>
      <c r="AC590" s="8">
        <v>12</v>
      </c>
      <c r="AD590" s="4">
        <v>112.27160179898451</v>
      </c>
      <c r="AE590" s="10"/>
    </row>
    <row r="591" spans="1:31" ht="20.399999999999999" customHeight="1" x14ac:dyDescent="0.25">
      <c r="A591" s="4" t="s">
        <v>41</v>
      </c>
      <c r="B591">
        <v>8.56</v>
      </c>
      <c r="C591" s="4">
        <v>167</v>
      </c>
      <c r="D591" s="4">
        <v>2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38</v>
      </c>
      <c r="L591" s="4">
        <v>9</v>
      </c>
      <c r="M591" s="4">
        <v>3</v>
      </c>
      <c r="N591" s="4">
        <v>61</v>
      </c>
      <c r="O591" s="4">
        <v>52</v>
      </c>
      <c r="P591" s="4">
        <v>6</v>
      </c>
      <c r="Q591" s="8">
        <f t="shared" si="16"/>
        <v>11</v>
      </c>
      <c r="R591" s="22">
        <v>0</v>
      </c>
      <c r="S591" s="8">
        <v>11</v>
      </c>
      <c r="T591" s="4">
        <v>313.12764524121042</v>
      </c>
      <c r="U591" s="8">
        <v>12</v>
      </c>
      <c r="V591" s="4">
        <v>74.161810715023506</v>
      </c>
      <c r="W591" s="8">
        <v>12</v>
      </c>
      <c r="X591" s="4">
        <v>24.720603571674506</v>
      </c>
      <c r="Y591" s="8">
        <v>12</v>
      </c>
      <c r="Z591" s="4">
        <v>502.65227262404829</v>
      </c>
      <c r="AA591" s="8">
        <v>12</v>
      </c>
      <c r="AB591" s="4">
        <v>428.4904619090247</v>
      </c>
      <c r="AC591" s="8">
        <v>12</v>
      </c>
      <c r="AD591" s="4">
        <v>49.441207143349011</v>
      </c>
      <c r="AE591" s="10"/>
    </row>
    <row r="592" spans="1:31" ht="20.399999999999999" customHeight="1" x14ac:dyDescent="0.25">
      <c r="A592" s="4" t="s">
        <v>41</v>
      </c>
      <c r="B592">
        <v>8.56</v>
      </c>
      <c r="C592" s="4">
        <v>202</v>
      </c>
      <c r="D592" s="4">
        <v>3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37</v>
      </c>
      <c r="L592" s="4">
        <v>14</v>
      </c>
      <c r="M592" s="4">
        <v>3</v>
      </c>
      <c r="N592" s="4">
        <v>33</v>
      </c>
      <c r="O592" s="4">
        <v>26</v>
      </c>
      <c r="P592" s="4">
        <v>93</v>
      </c>
      <c r="Q592" s="8">
        <f t="shared" si="16"/>
        <v>11</v>
      </c>
      <c r="R592" s="22">
        <v>0</v>
      </c>
      <c r="S592" s="8">
        <v>11</v>
      </c>
      <c r="T592" s="4">
        <v>304.15178171743833</v>
      </c>
      <c r="U592" s="8">
        <v>12</v>
      </c>
      <c r="V592" s="4">
        <v>115.08445794713884</v>
      </c>
      <c r="W592" s="8">
        <v>12</v>
      </c>
      <c r="X592" s="4">
        <v>24.660955274386893</v>
      </c>
      <c r="Y592" s="8">
        <v>12</v>
      </c>
      <c r="Z592" s="4">
        <v>271.27050801825584</v>
      </c>
      <c r="AA592" s="8">
        <v>12</v>
      </c>
      <c r="AB592" s="4">
        <v>213.72827904468639</v>
      </c>
      <c r="AC592" s="8">
        <v>12</v>
      </c>
      <c r="AD592" s="4">
        <v>764.4896135059937</v>
      </c>
      <c r="AE592" s="10"/>
    </row>
    <row r="593" spans="1:31" ht="20.399999999999999" customHeight="1" x14ac:dyDescent="0.25">
      <c r="A593" s="4" t="s">
        <v>41</v>
      </c>
      <c r="B593">
        <v>8.56</v>
      </c>
      <c r="C593" s="4">
        <v>72</v>
      </c>
      <c r="D593" s="4">
        <v>3</v>
      </c>
      <c r="E593" s="4">
        <v>7</v>
      </c>
      <c r="F593" s="4">
        <v>1</v>
      </c>
      <c r="G593" s="4">
        <v>0</v>
      </c>
      <c r="H593" s="4">
        <v>0</v>
      </c>
      <c r="I593" s="4">
        <v>0</v>
      </c>
      <c r="J593" s="4">
        <v>0</v>
      </c>
      <c r="K593" s="4">
        <v>25</v>
      </c>
      <c r="L593" s="4">
        <v>12</v>
      </c>
      <c r="M593" s="4">
        <v>3</v>
      </c>
      <c r="N593" s="4">
        <v>23</v>
      </c>
      <c r="O593" s="4">
        <v>13</v>
      </c>
      <c r="P593" s="4">
        <v>7</v>
      </c>
      <c r="Q593" s="8">
        <f t="shared" si="16"/>
        <v>11</v>
      </c>
      <c r="R593" s="22">
        <v>0</v>
      </c>
      <c r="S593" s="8">
        <v>11</v>
      </c>
      <c r="T593" s="4">
        <v>194.69728759663971</v>
      </c>
      <c r="U593" s="8">
        <v>12</v>
      </c>
      <c r="V593" s="4">
        <v>93.454698046387065</v>
      </c>
      <c r="W593" s="8">
        <v>12</v>
      </c>
      <c r="X593" s="4">
        <v>23.363674511596766</v>
      </c>
      <c r="Y593" s="8">
        <v>12</v>
      </c>
      <c r="Z593" s="4">
        <v>179.12150458890855</v>
      </c>
      <c r="AA593" s="8">
        <v>12</v>
      </c>
      <c r="AB593" s="4">
        <v>101.24258955025265</v>
      </c>
      <c r="AC593" s="8">
        <v>12</v>
      </c>
      <c r="AD593" s="4">
        <v>54.51524052705912</v>
      </c>
      <c r="AE593" s="10"/>
    </row>
    <row r="594" spans="1:31" ht="20.399999999999999" customHeight="1" x14ac:dyDescent="0.25">
      <c r="A594" s="4" t="s">
        <v>41</v>
      </c>
      <c r="B594">
        <v>8.56</v>
      </c>
      <c r="C594" s="4">
        <v>135</v>
      </c>
      <c r="D594" s="4">
        <v>2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24</v>
      </c>
      <c r="L594" s="4">
        <v>5</v>
      </c>
      <c r="M594" s="4">
        <v>2</v>
      </c>
      <c r="N594" s="4">
        <v>46</v>
      </c>
      <c r="O594" s="4">
        <v>51</v>
      </c>
      <c r="P594" s="4">
        <v>9</v>
      </c>
      <c r="Q594" s="8">
        <f t="shared" si="16"/>
        <v>11</v>
      </c>
      <c r="R594" s="22">
        <v>0</v>
      </c>
      <c r="S594" s="8">
        <v>11</v>
      </c>
      <c r="T594" s="4">
        <v>197.82635813338243</v>
      </c>
      <c r="U594" s="8">
        <v>12</v>
      </c>
      <c r="V594" s="4">
        <v>41.213824611121346</v>
      </c>
      <c r="W594" s="8">
        <v>12</v>
      </c>
      <c r="X594" s="4">
        <v>16.485529844448536</v>
      </c>
      <c r="Y594" s="8">
        <v>12</v>
      </c>
      <c r="Z594" s="4">
        <v>379.16718642231632</v>
      </c>
      <c r="AA594" s="8">
        <v>12</v>
      </c>
      <c r="AB594" s="4">
        <v>420.38101103343763</v>
      </c>
      <c r="AC594" s="8">
        <v>12</v>
      </c>
      <c r="AD594" s="4">
        <v>74.18488430001841</v>
      </c>
      <c r="AE594" s="10"/>
    </row>
    <row r="595" spans="1:31" ht="20.399999999999999" customHeight="1" x14ac:dyDescent="0.25">
      <c r="A595" s="4" t="s">
        <v>41</v>
      </c>
      <c r="B595">
        <v>8.56</v>
      </c>
      <c r="C595" s="4">
        <v>46</v>
      </c>
      <c r="D595" s="4">
        <v>1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12</v>
      </c>
      <c r="L595" s="4">
        <v>4</v>
      </c>
      <c r="M595" s="4">
        <v>2</v>
      </c>
      <c r="N595" s="4">
        <v>10</v>
      </c>
      <c r="O595" s="4">
        <v>16</v>
      </c>
      <c r="P595" s="4">
        <v>3</v>
      </c>
      <c r="Q595" s="8">
        <f t="shared" si="16"/>
        <v>11</v>
      </c>
      <c r="R595" s="22">
        <v>0</v>
      </c>
      <c r="S595" s="8">
        <v>11</v>
      </c>
      <c r="T595" s="4">
        <v>98.987503420484614</v>
      </c>
      <c r="U595" s="8">
        <v>12</v>
      </c>
      <c r="V595" s="4">
        <v>32.995834473494874</v>
      </c>
      <c r="W595" s="8">
        <v>12</v>
      </c>
      <c r="X595" s="4">
        <v>16.497917236747437</v>
      </c>
      <c r="Y595" s="8">
        <v>12</v>
      </c>
      <c r="Z595" s="4">
        <v>82.489586183737188</v>
      </c>
      <c r="AA595" s="8">
        <v>12</v>
      </c>
      <c r="AB595" s="4">
        <v>131.9833378939795</v>
      </c>
      <c r="AC595" s="8">
        <v>12</v>
      </c>
      <c r="AD595" s="4">
        <v>24.746875855121154</v>
      </c>
      <c r="AE595" s="10"/>
    </row>
    <row r="596" spans="1:31" ht="20.399999999999999" customHeight="1" x14ac:dyDescent="0.25">
      <c r="A596" s="4" t="s">
        <v>41</v>
      </c>
      <c r="B596">
        <v>8.56</v>
      </c>
      <c r="C596" s="4">
        <v>148</v>
      </c>
      <c r="D596" s="4">
        <v>12</v>
      </c>
      <c r="E596" s="4">
        <v>2</v>
      </c>
      <c r="F596" s="4">
        <v>3</v>
      </c>
      <c r="G596" s="4">
        <v>1</v>
      </c>
      <c r="H596" s="4">
        <v>0</v>
      </c>
      <c r="I596" s="4">
        <v>0</v>
      </c>
      <c r="J596" s="4">
        <v>0</v>
      </c>
      <c r="K596" s="4">
        <v>42</v>
      </c>
      <c r="L596" s="4">
        <v>7</v>
      </c>
      <c r="M596" s="4">
        <v>6</v>
      </c>
      <c r="N596" s="4">
        <v>53</v>
      </c>
      <c r="O596" s="4">
        <v>45</v>
      </c>
      <c r="P596" s="4">
        <v>13</v>
      </c>
      <c r="Q596" s="8">
        <f t="shared" si="16"/>
        <v>11</v>
      </c>
      <c r="R596" s="22">
        <v>0</v>
      </c>
      <c r="S596" s="8">
        <v>11</v>
      </c>
      <c r="T596" s="4">
        <v>338.66533031058049</v>
      </c>
      <c r="U596" s="8">
        <v>12</v>
      </c>
      <c r="V596" s="4">
        <v>56.444221718430079</v>
      </c>
      <c r="W596" s="8">
        <v>12</v>
      </c>
      <c r="X596" s="4">
        <v>48.380761472940065</v>
      </c>
      <c r="Y596" s="8">
        <v>12</v>
      </c>
      <c r="Z596" s="4">
        <v>427.36339301097053</v>
      </c>
      <c r="AA596" s="8">
        <v>12</v>
      </c>
      <c r="AB596" s="4">
        <v>362.85571104705048</v>
      </c>
      <c r="AC596" s="8">
        <v>12</v>
      </c>
      <c r="AD596" s="4">
        <v>104.82498319137015</v>
      </c>
      <c r="AE596" s="10"/>
    </row>
    <row r="597" spans="1:31" ht="20.399999999999999" customHeight="1" x14ac:dyDescent="0.25">
      <c r="A597" s="4" t="s">
        <v>41</v>
      </c>
      <c r="B597">
        <v>8.56</v>
      </c>
      <c r="C597" s="4">
        <v>101</v>
      </c>
      <c r="D597" s="4">
        <v>0</v>
      </c>
      <c r="E597" s="4">
        <v>6</v>
      </c>
      <c r="F597" s="4">
        <v>1</v>
      </c>
      <c r="G597" s="4">
        <v>0</v>
      </c>
      <c r="H597" s="4">
        <v>0</v>
      </c>
      <c r="I597" s="4">
        <v>0</v>
      </c>
      <c r="J597" s="4">
        <v>0</v>
      </c>
      <c r="K597" s="4">
        <v>8</v>
      </c>
      <c r="L597" s="4">
        <v>11</v>
      </c>
      <c r="M597" s="4">
        <v>1</v>
      </c>
      <c r="N597" s="4">
        <v>37</v>
      </c>
      <c r="O597" s="4">
        <v>31</v>
      </c>
      <c r="P597" s="4">
        <v>20</v>
      </c>
      <c r="Q597" s="8">
        <f t="shared" si="16"/>
        <v>11</v>
      </c>
      <c r="R597" s="22">
        <v>0</v>
      </c>
      <c r="S597" s="8">
        <v>11</v>
      </c>
      <c r="T597" s="4">
        <v>63.256327691164635</v>
      </c>
      <c r="U597" s="8">
        <v>12</v>
      </c>
      <c r="V597" s="4">
        <v>86.977450575351369</v>
      </c>
      <c r="W597" s="8">
        <v>12</v>
      </c>
      <c r="X597" s="4">
        <v>7.9070409613955794</v>
      </c>
      <c r="Y597" s="8">
        <v>12</v>
      </c>
      <c r="Z597" s="4">
        <v>292.56051557163642</v>
      </c>
      <c r="AA597" s="8">
        <v>12</v>
      </c>
      <c r="AB597" s="4">
        <v>245.11826980326296</v>
      </c>
      <c r="AC597" s="8">
        <v>12</v>
      </c>
      <c r="AD597" s="4">
        <v>158.14081922791158</v>
      </c>
      <c r="AE597" s="10"/>
    </row>
    <row r="598" spans="1:31" ht="20.399999999999999" customHeight="1" x14ac:dyDescent="0.25">
      <c r="A598" s="4" t="s">
        <v>41</v>
      </c>
      <c r="B598">
        <v>8.56</v>
      </c>
      <c r="C598" s="4">
        <v>85</v>
      </c>
      <c r="D598" s="4">
        <v>3</v>
      </c>
      <c r="E598" s="4">
        <v>0</v>
      </c>
      <c r="F598" s="4">
        <v>1</v>
      </c>
      <c r="G598" s="4">
        <v>0</v>
      </c>
      <c r="H598" s="4">
        <v>0</v>
      </c>
      <c r="I598" s="4">
        <v>0</v>
      </c>
      <c r="J598" s="4">
        <v>0</v>
      </c>
      <c r="K598" s="4">
        <v>24</v>
      </c>
      <c r="L598" s="4">
        <v>10</v>
      </c>
      <c r="M598" s="4">
        <v>3</v>
      </c>
      <c r="N598" s="4">
        <v>14</v>
      </c>
      <c r="O598" s="4">
        <v>20</v>
      </c>
      <c r="P598" s="4">
        <v>18</v>
      </c>
      <c r="Q598" s="8">
        <f t="shared" si="16"/>
        <v>11</v>
      </c>
      <c r="R598" s="22">
        <v>0</v>
      </c>
      <c r="S598" s="8">
        <v>11</v>
      </c>
      <c r="T598" s="4">
        <v>196.33909386649844</v>
      </c>
      <c r="U598" s="8">
        <v>12</v>
      </c>
      <c r="V598" s="4">
        <v>81.807955777707676</v>
      </c>
      <c r="W598" s="8">
        <v>12</v>
      </c>
      <c r="X598" s="4">
        <v>24.542386733312306</v>
      </c>
      <c r="Y598" s="8">
        <v>12</v>
      </c>
      <c r="Z598" s="4">
        <v>114.53113808879075</v>
      </c>
      <c r="AA598" s="8">
        <v>12</v>
      </c>
      <c r="AB598" s="4">
        <v>163.61591155541535</v>
      </c>
      <c r="AC598" s="8">
        <v>12</v>
      </c>
      <c r="AD598" s="4">
        <v>147.25432039987382</v>
      </c>
      <c r="AE598" s="10"/>
    </row>
    <row r="599" spans="1:31" ht="20.399999999999999" customHeight="1" x14ac:dyDescent="0.25">
      <c r="A599" s="4" t="s">
        <v>41</v>
      </c>
      <c r="B599">
        <v>8.56</v>
      </c>
      <c r="C599" s="4">
        <v>288</v>
      </c>
      <c r="D599" s="4">
        <v>8</v>
      </c>
      <c r="E599" s="4">
        <v>2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167</v>
      </c>
      <c r="L599" s="4">
        <v>11</v>
      </c>
      <c r="M599" s="4">
        <v>2</v>
      </c>
      <c r="N599" s="4">
        <v>53</v>
      </c>
      <c r="O599" s="4">
        <v>36</v>
      </c>
      <c r="P599" s="4">
        <v>29</v>
      </c>
      <c r="Q599" s="8">
        <f t="shared" si="16"/>
        <v>11</v>
      </c>
      <c r="R599" s="22">
        <v>0</v>
      </c>
      <c r="S599" s="8">
        <v>11</v>
      </c>
      <c r="T599" s="4">
        <v>1373.2636719623065</v>
      </c>
      <c r="U599" s="8">
        <v>12</v>
      </c>
      <c r="V599" s="4">
        <v>90.45449336278665</v>
      </c>
      <c r="W599" s="8">
        <v>12</v>
      </c>
      <c r="X599" s="4">
        <v>16.446271520506663</v>
      </c>
      <c r="Y599" s="8">
        <v>12</v>
      </c>
      <c r="Z599" s="4">
        <v>435.82619529342657</v>
      </c>
      <c r="AA599" s="8">
        <v>12</v>
      </c>
      <c r="AB599" s="4">
        <v>296.03288736911998</v>
      </c>
      <c r="AC599" s="8">
        <v>12</v>
      </c>
      <c r="AD599" s="4">
        <v>238.47093704734664</v>
      </c>
      <c r="AE599" s="10"/>
    </row>
    <row r="600" spans="1:31" ht="20.399999999999999" customHeight="1" x14ac:dyDescent="0.25">
      <c r="A600" s="4" t="s">
        <v>42</v>
      </c>
      <c r="B600">
        <v>9</v>
      </c>
      <c r="C600" s="4">
        <v>21</v>
      </c>
      <c r="D600" s="4">
        <v>22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4">
        <v>0</v>
      </c>
      <c r="K600" s="4">
        <v>22</v>
      </c>
      <c r="L600" s="4">
        <v>5</v>
      </c>
      <c r="M600" s="4">
        <v>0</v>
      </c>
      <c r="N600" s="4">
        <v>9</v>
      </c>
      <c r="O600" s="4">
        <v>5</v>
      </c>
      <c r="P600" s="4">
        <v>3</v>
      </c>
      <c r="Q600" s="8">
        <f t="shared" si="16"/>
        <v>12</v>
      </c>
      <c r="R600" s="22">
        <v>0</v>
      </c>
      <c r="S600" s="8">
        <v>12</v>
      </c>
      <c r="T600" s="4">
        <v>138.77249779373119</v>
      </c>
      <c r="U600" s="8">
        <v>12</v>
      </c>
      <c r="V600" s="4">
        <v>31.539204044029816</v>
      </c>
      <c r="W600" s="8">
        <v>12</v>
      </c>
      <c r="X600" s="4">
        <v>0</v>
      </c>
      <c r="Y600" s="8">
        <v>12</v>
      </c>
      <c r="Z600" s="4">
        <v>56.770567279253669</v>
      </c>
      <c r="AA600" s="8">
        <v>12</v>
      </c>
      <c r="AB600" s="4">
        <v>31.539204044029816</v>
      </c>
      <c r="AC600" s="8">
        <v>13</v>
      </c>
      <c r="AD600" s="4">
        <v>18.92352242641789</v>
      </c>
      <c r="AE600" s="10"/>
    </row>
    <row r="601" spans="1:31" ht="20.399999999999999" customHeight="1" x14ac:dyDescent="0.25">
      <c r="A601" s="4" t="s">
        <v>42</v>
      </c>
      <c r="B601">
        <v>9</v>
      </c>
      <c r="C601" s="4">
        <v>82</v>
      </c>
      <c r="D601" s="4">
        <v>3</v>
      </c>
      <c r="E601" s="4">
        <v>3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34</v>
      </c>
      <c r="L601" s="4">
        <v>4</v>
      </c>
      <c r="M601" s="4">
        <v>0</v>
      </c>
      <c r="N601" s="4">
        <v>12</v>
      </c>
      <c r="O601" s="4">
        <v>29</v>
      </c>
      <c r="P601" s="4">
        <v>9</v>
      </c>
      <c r="Q601" s="8">
        <f t="shared" si="16"/>
        <v>12</v>
      </c>
      <c r="R601" s="22">
        <v>0</v>
      </c>
      <c r="S601" s="8">
        <v>12</v>
      </c>
      <c r="T601" s="4">
        <v>169.5126510098068</v>
      </c>
      <c r="U601" s="8">
        <v>12</v>
      </c>
      <c r="V601" s="4">
        <v>19.942664824683153</v>
      </c>
      <c r="W601" s="8">
        <v>12</v>
      </c>
      <c r="X601" s="4">
        <v>0</v>
      </c>
      <c r="Y601" s="8">
        <v>12</v>
      </c>
      <c r="Z601" s="4">
        <v>59.827994474049461</v>
      </c>
      <c r="AA601" s="8">
        <v>12</v>
      </c>
      <c r="AB601" s="4">
        <v>144.58431997895286</v>
      </c>
      <c r="AC601" s="8">
        <v>13</v>
      </c>
      <c r="AD601" s="4">
        <v>44.870995855537096</v>
      </c>
      <c r="AE601" s="10"/>
    </row>
    <row r="602" spans="1:31" ht="20.399999999999999" customHeight="1" x14ac:dyDescent="0.25">
      <c r="A602" s="4" t="s">
        <v>42</v>
      </c>
      <c r="B602">
        <v>9</v>
      </c>
      <c r="C602" s="4">
        <v>112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100</v>
      </c>
      <c r="L602" s="4">
        <v>2</v>
      </c>
      <c r="M602" s="4">
        <v>0</v>
      </c>
      <c r="N602" s="4">
        <v>8</v>
      </c>
      <c r="O602" s="4">
        <v>0</v>
      </c>
      <c r="P602" s="4">
        <v>2</v>
      </c>
      <c r="Q602" s="8">
        <f t="shared" si="16"/>
        <v>12</v>
      </c>
      <c r="R602" s="22">
        <v>0</v>
      </c>
      <c r="S602" s="8">
        <v>12</v>
      </c>
      <c r="T602" s="4">
        <v>492.95654374183459</v>
      </c>
      <c r="U602" s="8">
        <v>12</v>
      </c>
      <c r="V602" s="4">
        <v>9.8591308748366924</v>
      </c>
      <c r="W602" s="8">
        <v>12</v>
      </c>
      <c r="X602" s="4">
        <v>0</v>
      </c>
      <c r="Y602" s="8">
        <v>12</v>
      </c>
      <c r="Z602" s="4">
        <v>39.436523499346769</v>
      </c>
      <c r="AA602" s="8">
        <v>12</v>
      </c>
      <c r="AB602" s="4">
        <v>0</v>
      </c>
      <c r="AC602" s="8">
        <v>13</v>
      </c>
      <c r="AD602" s="4">
        <v>9.8591308748366924</v>
      </c>
      <c r="AE602" s="10"/>
    </row>
    <row r="603" spans="1:31" ht="20.399999999999999" customHeight="1" x14ac:dyDescent="0.25">
      <c r="A603" s="4" t="s">
        <v>42</v>
      </c>
      <c r="B603">
        <v>9</v>
      </c>
      <c r="C603" s="4">
        <v>137</v>
      </c>
      <c r="D603" s="4">
        <v>4</v>
      </c>
      <c r="E603" s="4">
        <v>4</v>
      </c>
      <c r="F603" s="4">
        <v>0</v>
      </c>
      <c r="G603" s="4">
        <v>1</v>
      </c>
      <c r="H603" s="4">
        <v>0</v>
      </c>
      <c r="I603" s="4">
        <v>0</v>
      </c>
      <c r="J603" s="4">
        <v>0</v>
      </c>
      <c r="K603" s="4">
        <v>30</v>
      </c>
      <c r="L603" s="4">
        <v>5</v>
      </c>
      <c r="M603" s="4">
        <v>8</v>
      </c>
      <c r="N603" s="4">
        <v>48</v>
      </c>
      <c r="O603" s="4">
        <v>48</v>
      </c>
      <c r="P603" s="4">
        <v>7</v>
      </c>
      <c r="Q603" s="8">
        <f t="shared" si="16"/>
        <v>12</v>
      </c>
      <c r="R603" s="22">
        <v>0</v>
      </c>
      <c r="S603" s="8">
        <v>12</v>
      </c>
      <c r="T603" s="4">
        <v>148.2461176530137</v>
      </c>
      <c r="U603" s="8">
        <v>12</v>
      </c>
      <c r="V603" s="4">
        <v>24.707686275502283</v>
      </c>
      <c r="W603" s="8">
        <v>12</v>
      </c>
      <c r="X603" s="4">
        <v>39.532298040803653</v>
      </c>
      <c r="Y603" s="8">
        <v>12</v>
      </c>
      <c r="Z603" s="4">
        <v>237.19378824482192</v>
      </c>
      <c r="AA603" s="8">
        <v>12</v>
      </c>
      <c r="AB603" s="4">
        <v>237.19378824482192</v>
      </c>
      <c r="AC603" s="8">
        <v>13</v>
      </c>
      <c r="AD603" s="4">
        <v>34.590760785703196</v>
      </c>
      <c r="AE603" s="10"/>
    </row>
    <row r="604" spans="1:31" ht="20.399999999999999" customHeight="1" x14ac:dyDescent="0.25">
      <c r="A604" s="4" t="s">
        <v>42</v>
      </c>
      <c r="B604">
        <v>9</v>
      </c>
      <c r="C604" s="4">
        <v>141</v>
      </c>
      <c r="D604" s="4">
        <v>2</v>
      </c>
      <c r="E604" s="4">
        <v>1</v>
      </c>
      <c r="F604" s="4">
        <v>0</v>
      </c>
      <c r="G604" s="4">
        <v>1</v>
      </c>
      <c r="H604" s="4">
        <v>0</v>
      </c>
      <c r="I604" s="4">
        <v>0</v>
      </c>
      <c r="J604" s="4">
        <v>0</v>
      </c>
      <c r="K604" s="4">
        <v>21</v>
      </c>
      <c r="L604" s="4">
        <v>6</v>
      </c>
      <c r="M604" s="4">
        <v>1</v>
      </c>
      <c r="N604" s="4">
        <v>26</v>
      </c>
      <c r="O604" s="4">
        <v>35</v>
      </c>
      <c r="P604" s="4">
        <v>56</v>
      </c>
      <c r="Q604" s="8">
        <f t="shared" si="16"/>
        <v>12</v>
      </c>
      <c r="R604" s="22">
        <v>0</v>
      </c>
      <c r="S604" s="8">
        <v>12</v>
      </c>
      <c r="T604" s="4">
        <v>103.48817054122145</v>
      </c>
      <c r="U604" s="8">
        <v>12</v>
      </c>
      <c r="V604" s="4">
        <v>29.568048726063271</v>
      </c>
      <c r="W604" s="8">
        <v>12</v>
      </c>
      <c r="X604" s="4">
        <v>4.9280081210105449</v>
      </c>
      <c r="Y604" s="8">
        <v>12</v>
      </c>
      <c r="Z604" s="4">
        <v>128.12821114627417</v>
      </c>
      <c r="AA604" s="8">
        <v>12</v>
      </c>
      <c r="AB604" s="4">
        <v>172.48028423536908</v>
      </c>
      <c r="AC604" s="8">
        <v>13</v>
      </c>
      <c r="AD604" s="4">
        <v>275.96845477659053</v>
      </c>
      <c r="AE604" s="10"/>
    </row>
    <row r="605" spans="1:31" ht="20.399999999999999" customHeight="1" x14ac:dyDescent="0.25">
      <c r="A605" s="4" t="s">
        <v>42</v>
      </c>
      <c r="B605">
        <v>9</v>
      </c>
      <c r="C605" s="4">
        <v>105</v>
      </c>
      <c r="D605" s="4">
        <v>8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18</v>
      </c>
      <c r="L605" s="4">
        <v>7</v>
      </c>
      <c r="M605" s="4">
        <v>1</v>
      </c>
      <c r="N605" s="4">
        <v>55</v>
      </c>
      <c r="O605" s="4">
        <v>30</v>
      </c>
      <c r="P605" s="4">
        <v>2</v>
      </c>
      <c r="Q605" s="8">
        <f t="shared" si="16"/>
        <v>12</v>
      </c>
      <c r="R605" s="22">
        <v>0</v>
      </c>
      <c r="S605" s="8">
        <v>12</v>
      </c>
      <c r="T605" s="4">
        <v>92.508254688462742</v>
      </c>
      <c r="U605" s="8">
        <v>12</v>
      </c>
      <c r="V605" s="4">
        <v>35.975432378846619</v>
      </c>
      <c r="W605" s="8">
        <v>12</v>
      </c>
      <c r="X605" s="4">
        <v>5.1393474826923748</v>
      </c>
      <c r="Y605" s="8">
        <v>12</v>
      </c>
      <c r="Z605" s="4">
        <v>282.6641115480806</v>
      </c>
      <c r="AA605" s="8">
        <v>12</v>
      </c>
      <c r="AB605" s="4">
        <v>154.18042448077125</v>
      </c>
      <c r="AC605" s="8">
        <v>13</v>
      </c>
      <c r="AD605" s="4">
        <v>10.27869496538475</v>
      </c>
      <c r="AE605" s="10"/>
    </row>
    <row r="606" spans="1:31" ht="20.399999999999999" customHeight="1" x14ac:dyDescent="0.25">
      <c r="A606" s="4" t="s">
        <v>42</v>
      </c>
      <c r="B606">
        <v>9</v>
      </c>
      <c r="C606" s="4">
        <v>151</v>
      </c>
      <c r="D606" s="4">
        <v>1</v>
      </c>
      <c r="E606" s="4">
        <v>4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32</v>
      </c>
      <c r="L606" s="4">
        <v>10</v>
      </c>
      <c r="M606" s="4">
        <v>5</v>
      </c>
      <c r="N606" s="4">
        <v>52</v>
      </c>
      <c r="O606" s="4">
        <v>54</v>
      </c>
      <c r="P606" s="4">
        <v>3</v>
      </c>
      <c r="Q606" s="8">
        <f t="shared" si="16"/>
        <v>12</v>
      </c>
      <c r="R606" s="22">
        <v>0</v>
      </c>
      <c r="S606" s="8">
        <v>12</v>
      </c>
      <c r="T606" s="4">
        <v>157.27285831160236</v>
      </c>
      <c r="U606" s="8">
        <v>12</v>
      </c>
      <c r="V606" s="4">
        <v>49.147768222375738</v>
      </c>
      <c r="W606" s="8">
        <v>12</v>
      </c>
      <c r="X606" s="4">
        <v>24.573884111187869</v>
      </c>
      <c r="Y606" s="8">
        <v>12</v>
      </c>
      <c r="Z606" s="4">
        <v>255.56839475635383</v>
      </c>
      <c r="AA606" s="8">
        <v>12</v>
      </c>
      <c r="AB606" s="4">
        <v>265.39794840082902</v>
      </c>
      <c r="AC606" s="8">
        <v>13</v>
      </c>
      <c r="AD606" s="4">
        <v>14.744330466712722</v>
      </c>
      <c r="AE606" s="10"/>
    </row>
    <row r="607" spans="1:31" ht="20.399999999999999" customHeight="1" x14ac:dyDescent="0.25">
      <c r="A607" s="4" t="s">
        <v>42</v>
      </c>
      <c r="B607">
        <v>9</v>
      </c>
      <c r="C607" s="4">
        <v>3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2</v>
      </c>
      <c r="L607" s="4">
        <v>0</v>
      </c>
      <c r="M607" s="4">
        <v>0</v>
      </c>
      <c r="N607" s="4">
        <v>0</v>
      </c>
      <c r="O607" s="4">
        <v>1</v>
      </c>
      <c r="P607" s="4">
        <v>0</v>
      </c>
      <c r="Q607" s="8">
        <f t="shared" si="16"/>
        <v>12</v>
      </c>
      <c r="R607" s="22">
        <v>0</v>
      </c>
      <c r="S607" s="8">
        <v>12</v>
      </c>
      <c r="T607" s="4">
        <v>9.8591308748366924</v>
      </c>
      <c r="U607" s="8">
        <v>12</v>
      </c>
      <c r="V607" s="4">
        <v>0</v>
      </c>
      <c r="W607" s="8">
        <v>12</v>
      </c>
      <c r="X607" s="4">
        <v>0</v>
      </c>
      <c r="Y607" s="8">
        <v>12</v>
      </c>
      <c r="Z607" s="4">
        <v>0</v>
      </c>
      <c r="AA607" s="8">
        <v>12</v>
      </c>
      <c r="AB607" s="4">
        <v>4.9295654374183462</v>
      </c>
      <c r="AC607" s="8">
        <v>13</v>
      </c>
      <c r="AD607" s="4">
        <v>0</v>
      </c>
      <c r="AE607" s="10"/>
    </row>
    <row r="608" spans="1:31" ht="20.399999999999999" customHeight="1" x14ac:dyDescent="0.25">
      <c r="A608" s="4" t="s">
        <v>42</v>
      </c>
      <c r="B608">
        <v>9</v>
      </c>
      <c r="C608" s="4">
        <v>105</v>
      </c>
      <c r="D608" s="4">
        <v>5</v>
      </c>
      <c r="E608" s="4">
        <v>1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35</v>
      </c>
      <c r="L608" s="4">
        <v>7</v>
      </c>
      <c r="M608" s="4">
        <v>5</v>
      </c>
      <c r="N608" s="4">
        <v>29</v>
      </c>
      <c r="O608" s="4">
        <v>26</v>
      </c>
      <c r="P608" s="4">
        <v>9</v>
      </c>
      <c r="Q608" s="8">
        <f t="shared" si="16"/>
        <v>12</v>
      </c>
      <c r="R608" s="22">
        <v>0</v>
      </c>
      <c r="S608" s="8">
        <v>12</v>
      </c>
      <c r="T608" s="4">
        <v>176.7910135869565</v>
      </c>
      <c r="U608" s="8">
        <v>12</v>
      </c>
      <c r="V608" s="4">
        <v>35.3582027173913</v>
      </c>
      <c r="W608" s="8">
        <v>12</v>
      </c>
      <c r="X608" s="4">
        <v>25.255859083850929</v>
      </c>
      <c r="Y608" s="8">
        <v>12</v>
      </c>
      <c r="Z608" s="4">
        <v>146.48398268633539</v>
      </c>
      <c r="AA608" s="8">
        <v>12</v>
      </c>
      <c r="AB608" s="4">
        <v>131.33046723602482</v>
      </c>
      <c r="AC608" s="8">
        <v>13</v>
      </c>
      <c r="AD608" s="4">
        <v>45.460546350931672</v>
      </c>
      <c r="AE608" s="10"/>
    </row>
    <row r="609" spans="1:31" ht="20.399999999999999" customHeight="1" x14ac:dyDescent="0.25">
      <c r="A609" s="4" t="s">
        <v>42</v>
      </c>
      <c r="B609">
        <v>9</v>
      </c>
      <c r="C609" s="4">
        <v>79</v>
      </c>
      <c r="D609" s="4">
        <v>1</v>
      </c>
      <c r="E609" s="4">
        <v>1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26</v>
      </c>
      <c r="L609" s="4">
        <v>8</v>
      </c>
      <c r="M609" s="4">
        <v>0</v>
      </c>
      <c r="N609" s="4">
        <v>15</v>
      </c>
      <c r="O609" s="4">
        <v>23</v>
      </c>
      <c r="P609" s="4">
        <v>9</v>
      </c>
      <c r="Q609" s="8">
        <f t="shared" si="16"/>
        <v>12</v>
      </c>
      <c r="R609" s="22">
        <v>0</v>
      </c>
      <c r="S609" s="8">
        <v>12</v>
      </c>
      <c r="T609" s="4">
        <v>128.69692589512223</v>
      </c>
      <c r="U609" s="8">
        <v>12</v>
      </c>
      <c r="V609" s="4">
        <v>39.599054121576067</v>
      </c>
      <c r="W609" s="8">
        <v>12</v>
      </c>
      <c r="X609" s="4">
        <v>0</v>
      </c>
      <c r="Y609" s="8">
        <v>12</v>
      </c>
      <c r="Z609" s="4">
        <v>74.248226477955129</v>
      </c>
      <c r="AA609" s="8">
        <v>12</v>
      </c>
      <c r="AB609" s="4">
        <v>113.8472805995312</v>
      </c>
      <c r="AC609" s="8">
        <v>13</v>
      </c>
      <c r="AD609" s="4">
        <v>44.54893588677308</v>
      </c>
      <c r="AE609" s="10"/>
    </row>
    <row r="610" spans="1:31" ht="20.399999999999999" customHeight="1" x14ac:dyDescent="0.25">
      <c r="A610" s="4" t="s">
        <v>42</v>
      </c>
      <c r="B610">
        <v>9</v>
      </c>
      <c r="C610" s="4">
        <v>163</v>
      </c>
      <c r="D610" s="4">
        <v>5</v>
      </c>
      <c r="E610" s="4">
        <v>3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37</v>
      </c>
      <c r="L610" s="4">
        <v>14</v>
      </c>
      <c r="M610" s="4">
        <v>2</v>
      </c>
      <c r="N610" s="4">
        <v>56</v>
      </c>
      <c r="O610" s="4">
        <v>50</v>
      </c>
      <c r="P610" s="4">
        <v>12</v>
      </c>
      <c r="Q610" s="8">
        <f t="shared" si="16"/>
        <v>12</v>
      </c>
      <c r="R610" s="22">
        <v>0</v>
      </c>
      <c r="S610" s="8">
        <v>12</v>
      </c>
      <c r="T610" s="4">
        <v>184.74444040015499</v>
      </c>
      <c r="U610" s="8">
        <v>12</v>
      </c>
      <c r="V610" s="4">
        <v>69.903301773031629</v>
      </c>
      <c r="W610" s="8">
        <v>12</v>
      </c>
      <c r="X610" s="4">
        <v>9.9861859675759455</v>
      </c>
      <c r="Y610" s="8">
        <v>12</v>
      </c>
      <c r="Z610" s="4">
        <v>279.61320709212652</v>
      </c>
      <c r="AA610" s="8">
        <v>12</v>
      </c>
      <c r="AB610" s="4">
        <v>249.65464918939867</v>
      </c>
      <c r="AC610" s="8">
        <v>13</v>
      </c>
      <c r="AD610" s="4">
        <v>59.91711580545568</v>
      </c>
      <c r="AE610" s="10"/>
    </row>
    <row r="611" spans="1:31" ht="20.399999999999999" customHeight="1" x14ac:dyDescent="0.25">
      <c r="A611" s="4" t="s">
        <v>42</v>
      </c>
      <c r="B611">
        <v>9</v>
      </c>
      <c r="C611" s="4">
        <v>170</v>
      </c>
      <c r="D611" s="4">
        <v>3</v>
      </c>
      <c r="E611" s="4">
        <v>3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58</v>
      </c>
      <c r="L611" s="4">
        <v>10</v>
      </c>
      <c r="M611" s="4">
        <v>4</v>
      </c>
      <c r="N611" s="4">
        <v>50</v>
      </c>
      <c r="O611" s="4">
        <v>47</v>
      </c>
      <c r="P611" s="4">
        <v>7</v>
      </c>
      <c r="Q611" s="8">
        <f t="shared" si="16"/>
        <v>12</v>
      </c>
      <c r="R611" s="22">
        <v>0</v>
      </c>
      <c r="S611" s="8">
        <v>12</v>
      </c>
      <c r="T611" s="4">
        <v>287.5417176640849</v>
      </c>
      <c r="U611" s="8">
        <v>12</v>
      </c>
      <c r="V611" s="4">
        <v>49.576158217945675</v>
      </c>
      <c r="W611" s="8">
        <v>12</v>
      </c>
      <c r="X611" s="4">
        <v>19.830463287178269</v>
      </c>
      <c r="Y611" s="8">
        <v>12</v>
      </c>
      <c r="Z611" s="4">
        <v>247.88079108972835</v>
      </c>
      <c r="AA611" s="8">
        <v>12</v>
      </c>
      <c r="AB611" s="4">
        <v>233.00794362434465</v>
      </c>
      <c r="AC611" s="8">
        <v>13</v>
      </c>
      <c r="AD611" s="4">
        <v>34.703310752561968</v>
      </c>
      <c r="AE611" s="10"/>
    </row>
    <row r="612" spans="1:31" ht="20.399999999999999" customHeight="1" x14ac:dyDescent="0.25">
      <c r="A612" s="4" t="s">
        <v>42</v>
      </c>
      <c r="B612">
        <v>9</v>
      </c>
      <c r="C612" s="4">
        <v>129</v>
      </c>
      <c r="D612" s="4">
        <v>6</v>
      </c>
      <c r="E612" s="4">
        <v>1</v>
      </c>
      <c r="F612" s="4">
        <v>0</v>
      </c>
      <c r="G612" s="4">
        <v>0</v>
      </c>
      <c r="H612" s="4">
        <v>1</v>
      </c>
      <c r="I612" s="4">
        <v>0</v>
      </c>
      <c r="J612" s="4">
        <v>0</v>
      </c>
      <c r="K612" s="4">
        <v>40</v>
      </c>
      <c r="L612" s="4">
        <v>13</v>
      </c>
      <c r="M612" s="4">
        <v>2</v>
      </c>
      <c r="N612" s="4">
        <v>40</v>
      </c>
      <c r="O612" s="4">
        <v>30</v>
      </c>
      <c r="P612" s="4">
        <v>12</v>
      </c>
      <c r="Q612" s="8">
        <f t="shared" si="16"/>
        <v>12</v>
      </c>
      <c r="R612" s="22">
        <v>0</v>
      </c>
      <c r="S612" s="8">
        <v>12</v>
      </c>
      <c r="T612" s="4">
        <v>200.66169056817924</v>
      </c>
      <c r="U612" s="8">
        <v>12</v>
      </c>
      <c r="V612" s="4">
        <v>65.215049434658255</v>
      </c>
      <c r="W612" s="8">
        <v>12</v>
      </c>
      <c r="X612" s="4">
        <v>10.033084528408962</v>
      </c>
      <c r="Y612" s="8">
        <v>12</v>
      </c>
      <c r="Z612" s="4">
        <v>200.66169056817924</v>
      </c>
      <c r="AA612" s="8">
        <v>12</v>
      </c>
      <c r="AB612" s="4">
        <v>150.49626792613444</v>
      </c>
      <c r="AC612" s="8">
        <v>13</v>
      </c>
      <c r="AD612" s="4">
        <v>60.198507170453773</v>
      </c>
      <c r="AE612" s="10"/>
    </row>
    <row r="613" spans="1:31" ht="20.399999999999999" customHeight="1" x14ac:dyDescent="0.25">
      <c r="A613" s="4" t="s">
        <v>42</v>
      </c>
      <c r="B613">
        <v>9</v>
      </c>
      <c r="C613" s="4">
        <v>115</v>
      </c>
      <c r="D613" s="4">
        <v>5</v>
      </c>
      <c r="E613" s="4">
        <v>3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40</v>
      </c>
      <c r="L613" s="4">
        <v>9</v>
      </c>
      <c r="M613" s="4">
        <v>9</v>
      </c>
      <c r="N613" s="4">
        <v>39</v>
      </c>
      <c r="O613" s="4">
        <v>21</v>
      </c>
      <c r="P613" s="4">
        <v>5</v>
      </c>
      <c r="Q613" s="8">
        <f t="shared" si="16"/>
        <v>12</v>
      </c>
      <c r="R613" s="22">
        <v>0</v>
      </c>
      <c r="S613" s="8">
        <v>12</v>
      </c>
      <c r="T613" s="4">
        <v>200.71536885582532</v>
      </c>
      <c r="U613" s="8">
        <v>12</v>
      </c>
      <c r="V613" s="4">
        <v>45.160957992560697</v>
      </c>
      <c r="W613" s="8">
        <v>12</v>
      </c>
      <c r="X613" s="4">
        <v>45.160957992560697</v>
      </c>
      <c r="Y613" s="8">
        <v>12</v>
      </c>
      <c r="Z613" s="4">
        <v>195.69748463442969</v>
      </c>
      <c r="AA613" s="8">
        <v>12</v>
      </c>
      <c r="AB613" s="4">
        <v>105.37556864930828</v>
      </c>
      <c r="AC613" s="8">
        <v>13</v>
      </c>
      <c r="AD613" s="4">
        <v>25.089421106978165</v>
      </c>
      <c r="AE613" s="10"/>
    </row>
    <row r="614" spans="1:31" ht="20.399999999999999" customHeight="1" x14ac:dyDescent="0.25">
      <c r="A614" s="4" t="s">
        <v>42</v>
      </c>
      <c r="B614">
        <v>9</v>
      </c>
      <c r="C614" s="4">
        <v>96</v>
      </c>
      <c r="D614" s="4">
        <v>3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39</v>
      </c>
      <c r="L614" s="4">
        <v>10</v>
      </c>
      <c r="M614" s="4">
        <v>0</v>
      </c>
      <c r="N614" s="4">
        <v>22</v>
      </c>
      <c r="O614" s="4">
        <v>19</v>
      </c>
      <c r="P614" s="4">
        <v>9</v>
      </c>
      <c r="Q614" s="8">
        <f t="shared" si="16"/>
        <v>12</v>
      </c>
      <c r="R614" s="22">
        <v>0</v>
      </c>
      <c r="S614" s="8">
        <v>12</v>
      </c>
      <c r="T614" s="4">
        <v>195.75498188326489</v>
      </c>
      <c r="U614" s="8">
        <v>12</v>
      </c>
      <c r="V614" s="4">
        <v>50.193585098273047</v>
      </c>
      <c r="W614" s="8">
        <v>12</v>
      </c>
      <c r="X614" s="4">
        <v>0</v>
      </c>
      <c r="Y614" s="8">
        <v>12</v>
      </c>
      <c r="Z614" s="4">
        <v>110.42588721620072</v>
      </c>
      <c r="AA614" s="8">
        <v>12</v>
      </c>
      <c r="AB614" s="4">
        <v>95.367811686718795</v>
      </c>
      <c r="AC614" s="8">
        <v>13</v>
      </c>
      <c r="AD614" s="4">
        <v>45.174226588445741</v>
      </c>
      <c r="AE614" s="10"/>
    </row>
    <row r="615" spans="1:31" ht="20.399999999999999" customHeight="1" x14ac:dyDescent="0.25">
      <c r="A615" s="4" t="s">
        <v>42</v>
      </c>
      <c r="B615">
        <v>9</v>
      </c>
      <c r="C615" s="4">
        <v>110</v>
      </c>
      <c r="D615" s="4">
        <v>5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29</v>
      </c>
      <c r="L615" s="4">
        <v>9</v>
      </c>
      <c r="M615" s="4">
        <v>1</v>
      </c>
      <c r="N615" s="4">
        <v>42</v>
      </c>
      <c r="O615" s="4">
        <v>29</v>
      </c>
      <c r="P615" s="4">
        <v>5</v>
      </c>
      <c r="Q615" s="8">
        <f t="shared" si="16"/>
        <v>12</v>
      </c>
      <c r="R615" s="22">
        <v>0</v>
      </c>
      <c r="S615" s="8">
        <v>12</v>
      </c>
      <c r="T615" s="4">
        <v>146.69357030667007</v>
      </c>
      <c r="U615" s="8">
        <v>12</v>
      </c>
      <c r="V615" s="4">
        <v>45.525590784828637</v>
      </c>
      <c r="W615" s="8">
        <v>12</v>
      </c>
      <c r="X615" s="4">
        <v>5.0583989760920707</v>
      </c>
      <c r="Y615" s="8">
        <v>12</v>
      </c>
      <c r="Z615" s="4">
        <v>212.45275699586696</v>
      </c>
      <c r="AA615" s="8">
        <v>12</v>
      </c>
      <c r="AB615" s="4">
        <v>146.69357030667007</v>
      </c>
      <c r="AC615" s="8">
        <v>13</v>
      </c>
      <c r="AD615" s="4">
        <v>25.291994880460354</v>
      </c>
      <c r="AE615" s="10"/>
    </row>
    <row r="616" spans="1:31" ht="20.399999999999999" customHeight="1" x14ac:dyDescent="0.25">
      <c r="A616" s="4" t="s">
        <v>42</v>
      </c>
      <c r="B616">
        <v>9</v>
      </c>
      <c r="C616" s="4">
        <v>114</v>
      </c>
      <c r="D616" s="4">
        <v>1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44</v>
      </c>
      <c r="L616" s="4">
        <v>9</v>
      </c>
      <c r="M616" s="4">
        <v>0</v>
      </c>
      <c r="N616" s="4">
        <v>32</v>
      </c>
      <c r="O616" s="4">
        <v>25</v>
      </c>
      <c r="P616" s="4">
        <v>5</v>
      </c>
      <c r="Q616" s="8">
        <f t="shared" si="16"/>
        <v>12</v>
      </c>
      <c r="R616" s="22">
        <v>0</v>
      </c>
      <c r="S616" s="8">
        <v>12</v>
      </c>
      <c r="T616" s="4">
        <v>218.034614386736</v>
      </c>
      <c r="U616" s="8">
        <v>12</v>
      </c>
      <c r="V616" s="4">
        <v>44.597989306377826</v>
      </c>
      <c r="W616" s="8">
        <v>12</v>
      </c>
      <c r="X616" s="4">
        <v>0</v>
      </c>
      <c r="Y616" s="8">
        <v>12</v>
      </c>
      <c r="Z616" s="4">
        <v>158.5706286448989</v>
      </c>
      <c r="AA616" s="8">
        <v>12</v>
      </c>
      <c r="AB616" s="4">
        <v>123.88330362882728</v>
      </c>
      <c r="AC616" s="8">
        <v>13</v>
      </c>
      <c r="AD616" s="4">
        <v>24.776660725765456</v>
      </c>
      <c r="AE616" s="10"/>
    </row>
    <row r="617" spans="1:31" ht="20.399999999999999" customHeight="1" x14ac:dyDescent="0.25">
      <c r="A617" s="4" t="s">
        <v>42</v>
      </c>
      <c r="B617">
        <v>9</v>
      </c>
      <c r="C617" s="4">
        <v>80</v>
      </c>
      <c r="D617" s="4">
        <v>3</v>
      </c>
      <c r="E617" s="4">
        <v>4</v>
      </c>
      <c r="F617" s="4">
        <v>1</v>
      </c>
      <c r="G617" s="4">
        <v>0</v>
      </c>
      <c r="H617" s="4">
        <v>0</v>
      </c>
      <c r="I617" s="4">
        <v>0</v>
      </c>
      <c r="J617" s="4">
        <v>0</v>
      </c>
      <c r="K617" s="4">
        <v>35</v>
      </c>
      <c r="L617" s="4">
        <v>7</v>
      </c>
      <c r="M617" s="4">
        <v>3</v>
      </c>
      <c r="N617" s="4">
        <v>10</v>
      </c>
      <c r="O617" s="4">
        <v>21</v>
      </c>
      <c r="P617" s="4">
        <v>12</v>
      </c>
      <c r="Q617" s="8">
        <f t="shared" si="16"/>
        <v>12</v>
      </c>
      <c r="R617" s="22">
        <v>0</v>
      </c>
      <c r="S617" s="8">
        <v>12</v>
      </c>
      <c r="T617" s="4">
        <v>172.46571739819271</v>
      </c>
      <c r="U617" s="8">
        <v>12</v>
      </c>
      <c r="V617" s="4">
        <v>34.49314347963854</v>
      </c>
      <c r="W617" s="8">
        <v>12</v>
      </c>
      <c r="X617" s="4">
        <v>14.782775776987949</v>
      </c>
      <c r="Y617" s="8">
        <v>12</v>
      </c>
      <c r="Z617" s="4">
        <v>49.275919256626487</v>
      </c>
      <c r="AA617" s="8">
        <v>12</v>
      </c>
      <c r="AB617" s="4">
        <v>103.47943043891564</v>
      </c>
      <c r="AC617" s="8">
        <v>13</v>
      </c>
      <c r="AD617" s="4">
        <v>59.131103107951795</v>
      </c>
      <c r="AE617" s="10"/>
    </row>
    <row r="618" spans="1:31" ht="20.399999999999999" customHeight="1" x14ac:dyDescent="0.25">
      <c r="A618" s="4" t="s">
        <v>42</v>
      </c>
      <c r="B618">
        <v>9</v>
      </c>
      <c r="C618" s="4">
        <v>242</v>
      </c>
      <c r="D618" s="4">
        <v>1</v>
      </c>
      <c r="E618" s="4">
        <v>2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77</v>
      </c>
      <c r="L618" s="4">
        <v>11</v>
      </c>
      <c r="M618" s="4">
        <v>11</v>
      </c>
      <c r="N618" s="4">
        <v>22</v>
      </c>
      <c r="O618" s="4">
        <v>24</v>
      </c>
      <c r="P618" s="4">
        <v>100</v>
      </c>
      <c r="Q618" s="8">
        <f t="shared" si="16"/>
        <v>12</v>
      </c>
      <c r="R618" s="22">
        <v>0</v>
      </c>
      <c r="S618" s="8">
        <v>12</v>
      </c>
      <c r="T618" s="4">
        <v>379.67964756170187</v>
      </c>
      <c r="U618" s="8">
        <v>12</v>
      </c>
      <c r="V618" s="4">
        <v>54.239949651671694</v>
      </c>
      <c r="W618" s="8">
        <v>12</v>
      </c>
      <c r="X618" s="4">
        <v>54.239949651671694</v>
      </c>
      <c r="Y618" s="8">
        <v>12</v>
      </c>
      <c r="Z618" s="4">
        <v>108.47989930334339</v>
      </c>
      <c r="AA618" s="8">
        <v>12</v>
      </c>
      <c r="AB618" s="4">
        <v>118.34170833092006</v>
      </c>
      <c r="AC618" s="8">
        <v>13</v>
      </c>
      <c r="AD618" s="4">
        <v>493.09045137883356</v>
      </c>
      <c r="AE618" s="10"/>
    </row>
    <row r="619" spans="1:31" ht="20.399999999999999" customHeight="1" x14ac:dyDescent="0.25">
      <c r="A619" s="4" t="s">
        <v>42</v>
      </c>
      <c r="B619">
        <v>9</v>
      </c>
      <c r="C619" s="4">
        <v>179</v>
      </c>
      <c r="D619" s="4">
        <v>1</v>
      </c>
      <c r="E619" s="4">
        <v>2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40</v>
      </c>
      <c r="L619" s="4">
        <v>14</v>
      </c>
      <c r="M619" s="4">
        <v>2</v>
      </c>
      <c r="N619" s="4">
        <v>29</v>
      </c>
      <c r="O619" s="4">
        <v>22</v>
      </c>
      <c r="P619" s="4">
        <v>75</v>
      </c>
      <c r="Q619" s="8">
        <f t="shared" si="16"/>
        <v>12</v>
      </c>
      <c r="R619" s="22">
        <v>0</v>
      </c>
      <c r="S619" s="8">
        <v>12</v>
      </c>
      <c r="T619" s="4">
        <v>197.25472160896408</v>
      </c>
      <c r="U619" s="8">
        <v>12</v>
      </c>
      <c r="V619" s="4">
        <v>69.039152563137421</v>
      </c>
      <c r="W619" s="8">
        <v>12</v>
      </c>
      <c r="X619" s="4">
        <v>9.8627360804482045</v>
      </c>
      <c r="Y619" s="8">
        <v>12</v>
      </c>
      <c r="Z619" s="4">
        <v>143.00967316649894</v>
      </c>
      <c r="AA619" s="8">
        <v>12</v>
      </c>
      <c r="AB619" s="4">
        <v>108.49009688493025</v>
      </c>
      <c r="AC619" s="8">
        <v>13</v>
      </c>
      <c r="AD619" s="4">
        <v>369.85260301680762</v>
      </c>
      <c r="AE619" s="10"/>
    </row>
    <row r="620" spans="1:31" ht="20.399999999999999" customHeight="1" x14ac:dyDescent="0.25">
      <c r="A620" s="4" t="s">
        <v>42</v>
      </c>
      <c r="B620">
        <v>9</v>
      </c>
      <c r="C620" s="4">
        <v>75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9</v>
      </c>
      <c r="L620" s="4">
        <v>1</v>
      </c>
      <c r="M620" s="4">
        <v>0</v>
      </c>
      <c r="N620" s="4">
        <v>0</v>
      </c>
      <c r="O620" s="4">
        <v>0</v>
      </c>
      <c r="P620" s="4">
        <v>65</v>
      </c>
      <c r="Q620" s="8">
        <f t="shared" si="16"/>
        <v>12</v>
      </c>
      <c r="R620" s="22">
        <v>0</v>
      </c>
      <c r="S620" s="8">
        <v>12</v>
      </c>
      <c r="T620" s="4">
        <v>44.366088936765109</v>
      </c>
      <c r="U620" s="8">
        <v>12</v>
      </c>
      <c r="V620" s="4">
        <v>4.9295654374183462</v>
      </c>
      <c r="W620" s="8">
        <v>12</v>
      </c>
      <c r="X620" s="4">
        <v>0</v>
      </c>
      <c r="Y620" s="8">
        <v>12</v>
      </c>
      <c r="Z620" s="4">
        <v>0</v>
      </c>
      <c r="AA620" s="8">
        <v>12</v>
      </c>
      <c r="AB620" s="4">
        <v>0</v>
      </c>
      <c r="AC620" s="8">
        <v>13</v>
      </c>
      <c r="AD620" s="4">
        <v>320.42175343219247</v>
      </c>
      <c r="AE620" s="10"/>
    </row>
    <row r="621" spans="1:31" ht="20.399999999999999" customHeight="1" x14ac:dyDescent="0.25">
      <c r="A621" s="4" t="s">
        <v>43</v>
      </c>
      <c r="B621">
        <v>9.0500000000000007</v>
      </c>
      <c r="C621" s="4">
        <v>117</v>
      </c>
      <c r="D621" s="4">
        <v>8</v>
      </c>
      <c r="E621" s="4">
        <v>1</v>
      </c>
      <c r="F621" s="4">
        <v>1</v>
      </c>
      <c r="G621" s="4">
        <v>0</v>
      </c>
      <c r="H621" s="4">
        <v>0</v>
      </c>
      <c r="I621" s="4">
        <v>0</v>
      </c>
      <c r="J621" s="4">
        <v>0</v>
      </c>
      <c r="K621" s="4">
        <v>31</v>
      </c>
      <c r="L621" s="4">
        <v>2</v>
      </c>
      <c r="M621" s="4">
        <v>9</v>
      </c>
      <c r="N621" s="4">
        <v>42</v>
      </c>
      <c r="O621" s="4">
        <v>32</v>
      </c>
      <c r="P621" s="4">
        <v>11</v>
      </c>
      <c r="Q621" s="8">
        <f t="shared" si="16"/>
        <v>12</v>
      </c>
      <c r="R621" s="22">
        <v>0</v>
      </c>
      <c r="S621" s="8">
        <v>12</v>
      </c>
      <c r="T621" s="4">
        <v>157.3554251534232</v>
      </c>
      <c r="U621" s="8">
        <v>12</v>
      </c>
      <c r="V621" s="4">
        <v>10.151962913124079</v>
      </c>
      <c r="W621" s="8">
        <v>13</v>
      </c>
      <c r="X621" s="4">
        <v>45.683833109058355</v>
      </c>
      <c r="Y621" s="8">
        <v>13</v>
      </c>
      <c r="Z621" s="4">
        <v>213.19122117560565</v>
      </c>
      <c r="AA621" s="8">
        <v>13</v>
      </c>
      <c r="AB621" s="4">
        <v>162.43140660998526</v>
      </c>
      <c r="AC621" s="8">
        <v>13</v>
      </c>
      <c r="AD621" s="4">
        <v>55.835796022182429</v>
      </c>
      <c r="AE621" s="10"/>
    </row>
    <row r="622" spans="1:31" ht="20.399999999999999" customHeight="1" x14ac:dyDescent="0.25">
      <c r="A622" s="4" t="s">
        <v>43</v>
      </c>
      <c r="B622">
        <v>9.0500000000000007</v>
      </c>
      <c r="C622" s="4">
        <v>218</v>
      </c>
      <c r="D622" s="4">
        <v>4</v>
      </c>
      <c r="E622" s="4">
        <v>8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71</v>
      </c>
      <c r="L622" s="4">
        <v>14</v>
      </c>
      <c r="M622" s="4">
        <v>4</v>
      </c>
      <c r="N622" s="4">
        <v>64</v>
      </c>
      <c r="O622" s="4">
        <v>65</v>
      </c>
      <c r="P622" s="4">
        <v>12</v>
      </c>
      <c r="Q622" s="8">
        <f t="shared" si="16"/>
        <v>12</v>
      </c>
      <c r="R622" s="22">
        <v>0</v>
      </c>
      <c r="S622" s="8">
        <v>12</v>
      </c>
      <c r="T622" s="4">
        <v>350.40424576898045</v>
      </c>
      <c r="U622" s="8">
        <v>12</v>
      </c>
      <c r="V622" s="4">
        <v>69.093794940362343</v>
      </c>
      <c r="W622" s="8">
        <v>13</v>
      </c>
      <c r="X622" s="4">
        <v>19.741084268674957</v>
      </c>
      <c r="Y622" s="8">
        <v>13</v>
      </c>
      <c r="Z622" s="4">
        <v>315.85734829879931</v>
      </c>
      <c r="AA622" s="8">
        <v>13</v>
      </c>
      <c r="AB622" s="4">
        <v>320.79261936596805</v>
      </c>
      <c r="AC622" s="8">
        <v>13</v>
      </c>
      <c r="AD622" s="4">
        <v>59.223252806024874</v>
      </c>
      <c r="AE622" s="10"/>
    </row>
    <row r="623" spans="1:31" ht="20.399999999999999" customHeight="1" x14ac:dyDescent="0.25">
      <c r="A623" s="4" t="s">
        <v>43</v>
      </c>
      <c r="B623">
        <v>9.0500000000000007</v>
      </c>
      <c r="C623" s="4">
        <v>191</v>
      </c>
      <c r="D623" s="4">
        <v>64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32</v>
      </c>
      <c r="L623" s="4">
        <v>11</v>
      </c>
      <c r="M623" s="4">
        <v>15</v>
      </c>
      <c r="N623" s="4">
        <v>61</v>
      </c>
      <c r="O623" s="4">
        <v>48</v>
      </c>
      <c r="P623" s="4">
        <v>88</v>
      </c>
      <c r="Q623" s="8">
        <f t="shared" si="16"/>
        <v>12</v>
      </c>
      <c r="R623" s="22">
        <v>0</v>
      </c>
      <c r="S623" s="8">
        <v>12</v>
      </c>
      <c r="T623" s="4">
        <v>181.54442735302283</v>
      </c>
      <c r="U623" s="8">
        <v>12</v>
      </c>
      <c r="V623" s="4">
        <v>62.405896902601597</v>
      </c>
      <c r="W623" s="8">
        <v>13</v>
      </c>
      <c r="X623" s="4">
        <v>85.098950321729447</v>
      </c>
      <c r="Y623" s="8">
        <v>13</v>
      </c>
      <c r="Z623" s="4">
        <v>346.06906464169981</v>
      </c>
      <c r="AA623" s="8">
        <v>13</v>
      </c>
      <c r="AB623" s="4">
        <v>272.31664102953425</v>
      </c>
      <c r="AC623" s="8">
        <v>13</v>
      </c>
      <c r="AD623" s="4">
        <v>499.24717522081278</v>
      </c>
      <c r="AE623" s="10"/>
    </row>
    <row r="624" spans="1:31" ht="20.399999999999999" customHeight="1" x14ac:dyDescent="0.25">
      <c r="A624" s="4" t="s">
        <v>43</v>
      </c>
      <c r="B624">
        <v>9.0500000000000007</v>
      </c>
      <c r="C624" s="4">
        <v>36</v>
      </c>
      <c r="D624" s="4">
        <v>3</v>
      </c>
      <c r="E624" s="4">
        <v>2</v>
      </c>
      <c r="F624" s="4">
        <v>1</v>
      </c>
      <c r="G624" s="4">
        <v>0</v>
      </c>
      <c r="H624" s="4">
        <v>0</v>
      </c>
      <c r="I624" s="4">
        <v>0</v>
      </c>
      <c r="J624" s="4">
        <v>0</v>
      </c>
      <c r="K624" s="4">
        <v>10</v>
      </c>
      <c r="L624" s="4">
        <v>2</v>
      </c>
      <c r="M624" s="4">
        <v>0</v>
      </c>
      <c r="N624" s="4">
        <v>15</v>
      </c>
      <c r="O624" s="4">
        <v>10</v>
      </c>
      <c r="P624" s="4">
        <v>5</v>
      </c>
      <c r="Q624" s="8">
        <f t="shared" si="16"/>
        <v>12</v>
      </c>
      <c r="R624" s="22">
        <v>0</v>
      </c>
      <c r="S624" s="8">
        <v>12</v>
      </c>
      <c r="T624" s="4">
        <v>49.881708813313644</v>
      </c>
      <c r="U624" s="8">
        <v>12</v>
      </c>
      <c r="V624" s="4">
        <v>9.9763417626627273</v>
      </c>
      <c r="W624" s="8">
        <v>13</v>
      </c>
      <c r="X624" s="4">
        <v>0</v>
      </c>
      <c r="Y624" s="8">
        <v>13</v>
      </c>
      <c r="Z624" s="4">
        <v>74.822563219970462</v>
      </c>
      <c r="AA624" s="8">
        <v>13</v>
      </c>
      <c r="AB624" s="4">
        <v>49.881708813313644</v>
      </c>
      <c r="AC624" s="8">
        <v>13</v>
      </c>
      <c r="AD624" s="4">
        <v>24.940854406656822</v>
      </c>
      <c r="AE624" s="10"/>
    </row>
    <row r="625" spans="1:31" ht="20.399999999999999" customHeight="1" x14ac:dyDescent="0.25">
      <c r="A625" s="4" t="s">
        <v>43</v>
      </c>
      <c r="B625">
        <v>9.0500000000000007</v>
      </c>
      <c r="C625" s="4">
        <v>93</v>
      </c>
      <c r="D625" s="4">
        <v>1</v>
      </c>
      <c r="E625" s="4">
        <v>2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30</v>
      </c>
      <c r="L625" s="4">
        <v>7</v>
      </c>
      <c r="M625" s="4">
        <v>2</v>
      </c>
      <c r="N625" s="4">
        <v>27</v>
      </c>
      <c r="O625" s="4">
        <v>27</v>
      </c>
      <c r="P625" s="4">
        <v>3</v>
      </c>
      <c r="Q625" s="8">
        <f t="shared" si="16"/>
        <v>12</v>
      </c>
      <c r="R625" s="22">
        <v>0</v>
      </c>
      <c r="S625" s="8">
        <v>12</v>
      </c>
      <c r="T625" s="4">
        <v>147.98948615712774</v>
      </c>
      <c r="U625" s="8">
        <v>12</v>
      </c>
      <c r="V625" s="4">
        <v>34.530880103329814</v>
      </c>
      <c r="W625" s="8">
        <v>13</v>
      </c>
      <c r="X625" s="4">
        <v>9.865965743808518</v>
      </c>
      <c r="Y625" s="8">
        <v>13</v>
      </c>
      <c r="Z625" s="4">
        <v>133.19053754141498</v>
      </c>
      <c r="AA625" s="8">
        <v>13</v>
      </c>
      <c r="AB625" s="4">
        <v>133.19053754141498</v>
      </c>
      <c r="AC625" s="8">
        <v>13</v>
      </c>
      <c r="AD625" s="4">
        <v>14.798948615712776</v>
      </c>
      <c r="AE625" s="10"/>
    </row>
    <row r="626" spans="1:31" ht="20.399999999999999" customHeight="1" x14ac:dyDescent="0.25">
      <c r="A626" s="4" t="s">
        <v>43</v>
      </c>
      <c r="B626">
        <v>9.0500000000000007</v>
      </c>
      <c r="C626" s="4">
        <v>0</v>
      </c>
      <c r="D626" s="4">
        <v>0</v>
      </c>
      <c r="E626" s="4">
        <v>2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1</v>
      </c>
      <c r="O626" s="4">
        <v>1</v>
      </c>
      <c r="P626" s="4">
        <v>0</v>
      </c>
      <c r="Q626" s="8">
        <f t="shared" si="16"/>
        <v>12</v>
      </c>
      <c r="R626" s="22">
        <v>0</v>
      </c>
      <c r="S626" s="8">
        <v>12</v>
      </c>
      <c r="T626" s="4">
        <v>0</v>
      </c>
      <c r="U626" s="8">
        <v>12</v>
      </c>
      <c r="V626" s="4">
        <v>0</v>
      </c>
      <c r="W626" s="8">
        <v>13</v>
      </c>
      <c r="X626" s="4">
        <v>0</v>
      </c>
      <c r="Y626" s="8">
        <v>13</v>
      </c>
      <c r="Z626" s="4">
        <v>3.6120165979943248</v>
      </c>
      <c r="AA626" s="8">
        <v>13</v>
      </c>
      <c r="AB626" s="4">
        <v>3.6120165979943248</v>
      </c>
      <c r="AC626" s="8">
        <v>13</v>
      </c>
      <c r="AD626" s="4">
        <v>0</v>
      </c>
      <c r="AE626" s="10"/>
    </row>
    <row r="627" spans="1:31" ht="20.399999999999999" customHeight="1" x14ac:dyDescent="0.25">
      <c r="A627" s="4" t="s">
        <v>43</v>
      </c>
      <c r="B627">
        <v>9.0500000000000007</v>
      </c>
      <c r="C627" s="4">
        <v>62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13</v>
      </c>
      <c r="L627" s="4">
        <v>11</v>
      </c>
      <c r="M627" s="4">
        <v>1</v>
      </c>
      <c r="N627" s="4">
        <v>15</v>
      </c>
      <c r="O627" s="4">
        <v>19</v>
      </c>
      <c r="P627" s="4">
        <v>3</v>
      </c>
      <c r="Q627" s="8">
        <f t="shared" si="16"/>
        <v>12</v>
      </c>
      <c r="R627" s="22">
        <v>0</v>
      </c>
      <c r="S627" s="8">
        <v>12</v>
      </c>
      <c r="T627" s="4">
        <v>64.084350686438498</v>
      </c>
      <c r="U627" s="8">
        <v>12</v>
      </c>
      <c r="V627" s="4">
        <v>54.225219811601811</v>
      </c>
      <c r="W627" s="8">
        <v>13</v>
      </c>
      <c r="X627" s="4">
        <v>4.9295654374183462</v>
      </c>
      <c r="Y627" s="8">
        <v>13</v>
      </c>
      <c r="Z627" s="4">
        <v>73.943481561275192</v>
      </c>
      <c r="AA627" s="8">
        <v>13</v>
      </c>
      <c r="AB627" s="4">
        <v>93.66174331094858</v>
      </c>
      <c r="AC627" s="8">
        <v>13</v>
      </c>
      <c r="AD627" s="4">
        <v>14.788696312255038</v>
      </c>
      <c r="AE627" s="10"/>
    </row>
    <row r="628" spans="1:31" ht="20.399999999999999" customHeight="1" x14ac:dyDescent="0.25">
      <c r="A628" s="4" t="s">
        <v>43</v>
      </c>
      <c r="B628">
        <v>9.0500000000000007</v>
      </c>
      <c r="C628" s="4">
        <v>25</v>
      </c>
      <c r="D628" s="4">
        <v>1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4</v>
      </c>
      <c r="L628" s="4">
        <v>0</v>
      </c>
      <c r="M628" s="4">
        <v>1</v>
      </c>
      <c r="N628" s="4">
        <v>7</v>
      </c>
      <c r="O628" s="4">
        <v>9</v>
      </c>
      <c r="P628" s="4">
        <v>5</v>
      </c>
      <c r="Q628" s="8">
        <f t="shared" si="16"/>
        <v>12</v>
      </c>
      <c r="R628" s="22">
        <v>0</v>
      </c>
      <c r="S628" s="8">
        <v>12</v>
      </c>
      <c r="T628" s="4">
        <v>20.174134271134257</v>
      </c>
      <c r="U628" s="8">
        <v>12</v>
      </c>
      <c r="V628" s="4">
        <v>0</v>
      </c>
      <c r="W628" s="8">
        <v>13</v>
      </c>
      <c r="X628" s="4">
        <v>5.0435335677835642</v>
      </c>
      <c r="Y628" s="8">
        <v>13</v>
      </c>
      <c r="Z628" s="4">
        <v>35.304734974484944</v>
      </c>
      <c r="AA628" s="8">
        <v>13</v>
      </c>
      <c r="AB628" s="4">
        <v>45.391802110052076</v>
      </c>
      <c r="AC628" s="8">
        <v>13</v>
      </c>
      <c r="AD628" s="4">
        <v>25.217667838917823</v>
      </c>
      <c r="AE628" s="10"/>
    </row>
    <row r="629" spans="1:31" ht="20.399999999999999" customHeight="1" x14ac:dyDescent="0.25">
      <c r="A629" s="4" t="s">
        <v>43</v>
      </c>
      <c r="B629">
        <v>9.0500000000000007</v>
      </c>
      <c r="C629" s="4">
        <v>127</v>
      </c>
      <c r="D629" s="4">
        <v>7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43</v>
      </c>
      <c r="L629" s="4">
        <v>5</v>
      </c>
      <c r="M629" s="4">
        <v>2</v>
      </c>
      <c r="N629" s="4">
        <v>39</v>
      </c>
      <c r="O629" s="4">
        <v>29</v>
      </c>
      <c r="P629" s="4">
        <v>17</v>
      </c>
      <c r="Q629" s="8">
        <f t="shared" si="16"/>
        <v>12</v>
      </c>
      <c r="R629" s="22">
        <v>0</v>
      </c>
      <c r="S629" s="8">
        <v>12</v>
      </c>
      <c r="T629" s="4">
        <v>218.1584248322701</v>
      </c>
      <c r="U629" s="8">
        <v>12</v>
      </c>
      <c r="V629" s="4">
        <v>25.367258701426753</v>
      </c>
      <c r="W629" s="8">
        <v>13</v>
      </c>
      <c r="X629" s="4">
        <v>10.146903480570701</v>
      </c>
      <c r="Y629" s="8">
        <v>13</v>
      </c>
      <c r="Z629" s="4">
        <v>197.86461787112867</v>
      </c>
      <c r="AA629" s="8">
        <v>13</v>
      </c>
      <c r="AB629" s="4">
        <v>147.13010046827517</v>
      </c>
      <c r="AC629" s="8">
        <v>13</v>
      </c>
      <c r="AD629" s="4">
        <v>86.248679584850962</v>
      </c>
      <c r="AE629" s="10"/>
    </row>
    <row r="630" spans="1:31" ht="20.399999999999999" customHeight="1" x14ac:dyDescent="0.25">
      <c r="A630" s="4" t="s">
        <v>43</v>
      </c>
      <c r="B630">
        <v>9.0500000000000007</v>
      </c>
      <c r="C630" s="4">
        <v>0</v>
      </c>
      <c r="D630" s="4">
        <v>2</v>
      </c>
      <c r="E630" s="4">
        <v>0</v>
      </c>
      <c r="F630" s="4">
        <v>1</v>
      </c>
      <c r="G630" s="4">
        <v>1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4</v>
      </c>
      <c r="P630" s="4">
        <v>0</v>
      </c>
      <c r="Q630" s="8">
        <f t="shared" si="16"/>
        <v>12</v>
      </c>
      <c r="R630" s="22">
        <v>0</v>
      </c>
      <c r="S630" s="8">
        <v>12</v>
      </c>
      <c r="T630" s="4">
        <v>0</v>
      </c>
      <c r="U630" s="8">
        <v>12</v>
      </c>
      <c r="V630" s="4">
        <v>0</v>
      </c>
      <c r="W630" s="8">
        <v>13</v>
      </c>
      <c r="X630" s="4">
        <v>0</v>
      </c>
      <c r="Y630" s="8">
        <v>13</v>
      </c>
      <c r="Z630" s="4">
        <v>0</v>
      </c>
      <c r="AA630" s="8">
        <v>13</v>
      </c>
      <c r="AB630" s="4">
        <v>17.017011864674071</v>
      </c>
      <c r="AC630" s="8">
        <v>13</v>
      </c>
      <c r="AD630" s="4">
        <v>0</v>
      </c>
      <c r="AE630" s="10"/>
    </row>
    <row r="631" spans="1:31" ht="20.399999999999999" customHeight="1" x14ac:dyDescent="0.25">
      <c r="A631" s="4" t="s">
        <v>43</v>
      </c>
      <c r="B631">
        <v>9.0500000000000007</v>
      </c>
      <c r="C631" s="4">
        <v>157</v>
      </c>
      <c r="D631" s="4">
        <v>3</v>
      </c>
      <c r="E631" s="4">
        <v>4</v>
      </c>
      <c r="F631" s="4">
        <v>2</v>
      </c>
      <c r="G631" s="4">
        <v>0</v>
      </c>
      <c r="H631" s="4">
        <v>0</v>
      </c>
      <c r="I631" s="4">
        <v>0</v>
      </c>
      <c r="J631" s="4">
        <v>0</v>
      </c>
      <c r="K631" s="4">
        <v>33</v>
      </c>
      <c r="L631" s="4">
        <v>10</v>
      </c>
      <c r="M631" s="4">
        <v>3</v>
      </c>
      <c r="N631" s="4">
        <v>53</v>
      </c>
      <c r="O631" s="4">
        <v>47</v>
      </c>
      <c r="P631" s="4">
        <v>20</v>
      </c>
      <c r="Q631" s="8">
        <f t="shared" si="16"/>
        <v>12</v>
      </c>
      <c r="R631" s="22">
        <v>0</v>
      </c>
      <c r="S631" s="8">
        <v>12</v>
      </c>
      <c r="T631" s="4">
        <v>161.88710716352116</v>
      </c>
      <c r="U631" s="8">
        <v>12</v>
      </c>
      <c r="V631" s="4">
        <v>49.056699140460957</v>
      </c>
      <c r="W631" s="8">
        <v>13</v>
      </c>
      <c r="X631" s="4">
        <v>14.717009742138286</v>
      </c>
      <c r="Y631" s="8">
        <v>13</v>
      </c>
      <c r="Z631" s="4">
        <v>260.00050544444304</v>
      </c>
      <c r="AA631" s="8">
        <v>13</v>
      </c>
      <c r="AB631" s="4">
        <v>230.56648596016649</v>
      </c>
      <c r="AC631" s="8">
        <v>13</v>
      </c>
      <c r="AD631" s="4">
        <v>98.113398280921913</v>
      </c>
      <c r="AE631" s="10"/>
    </row>
    <row r="632" spans="1:31" ht="20.399999999999999" customHeight="1" x14ac:dyDescent="0.25">
      <c r="A632" s="4" t="s">
        <v>43</v>
      </c>
      <c r="B632">
        <v>9.0500000000000007</v>
      </c>
      <c r="C632" s="4">
        <v>0</v>
      </c>
      <c r="D632" s="4">
        <v>2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1</v>
      </c>
      <c r="P632" s="4">
        <v>0</v>
      </c>
      <c r="Q632" s="8">
        <f t="shared" si="16"/>
        <v>12</v>
      </c>
      <c r="R632" s="22">
        <v>0</v>
      </c>
      <c r="S632" s="8">
        <v>12</v>
      </c>
      <c r="T632" s="4">
        <v>0</v>
      </c>
      <c r="U632" s="8">
        <v>12</v>
      </c>
      <c r="V632" s="4">
        <v>0</v>
      </c>
      <c r="W632" s="8">
        <v>13</v>
      </c>
      <c r="X632" s="4">
        <v>0</v>
      </c>
      <c r="Y632" s="8">
        <v>13</v>
      </c>
      <c r="Z632" s="4">
        <v>7.8927368269140068</v>
      </c>
      <c r="AA632" s="8">
        <v>13</v>
      </c>
      <c r="AB632" s="4">
        <v>7.8927368269140068</v>
      </c>
      <c r="AC632" s="8">
        <v>13</v>
      </c>
      <c r="AD632" s="4">
        <v>0</v>
      </c>
      <c r="AE632" s="10"/>
    </row>
    <row r="633" spans="1:31" ht="20.399999999999999" customHeight="1" x14ac:dyDescent="0.25">
      <c r="A633" s="4" t="s">
        <v>43</v>
      </c>
      <c r="B633">
        <v>9.0500000000000007</v>
      </c>
      <c r="C633" s="4">
        <v>0</v>
      </c>
      <c r="D633" s="4">
        <v>1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1</v>
      </c>
      <c r="M633" s="4">
        <v>0</v>
      </c>
      <c r="N633" s="4">
        <v>0</v>
      </c>
      <c r="O633" s="4">
        <v>0</v>
      </c>
      <c r="P633" s="4">
        <v>0</v>
      </c>
      <c r="Q633" s="8">
        <f t="shared" si="16"/>
        <v>12</v>
      </c>
      <c r="R633" s="22">
        <v>0</v>
      </c>
      <c r="S633" s="8">
        <v>12</v>
      </c>
      <c r="T633" s="4">
        <v>0</v>
      </c>
      <c r="U633" s="8">
        <v>12</v>
      </c>
      <c r="V633" s="4">
        <v>7.8927368269140068</v>
      </c>
      <c r="W633" s="8">
        <v>13</v>
      </c>
      <c r="X633" s="4">
        <v>0</v>
      </c>
      <c r="Y633" s="8">
        <v>13</v>
      </c>
      <c r="Z633" s="4">
        <v>0</v>
      </c>
      <c r="AA633" s="8">
        <v>13</v>
      </c>
      <c r="AB633" s="4">
        <v>0</v>
      </c>
      <c r="AC633" s="8">
        <v>13</v>
      </c>
      <c r="AD633" s="4">
        <v>0</v>
      </c>
      <c r="AE633" s="10"/>
    </row>
    <row r="634" spans="1:31" ht="20.399999999999999" customHeight="1" x14ac:dyDescent="0.25">
      <c r="A634" s="4" t="s">
        <v>43</v>
      </c>
      <c r="B634">
        <v>9.0500000000000007</v>
      </c>
      <c r="C634" s="4">
        <v>20</v>
      </c>
      <c r="D634" s="4">
        <v>1</v>
      </c>
      <c r="E634" s="4">
        <v>1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6</v>
      </c>
      <c r="L634" s="4">
        <v>3</v>
      </c>
      <c r="M634" s="4">
        <v>1</v>
      </c>
      <c r="N634" s="4">
        <v>7</v>
      </c>
      <c r="O634" s="4">
        <v>4</v>
      </c>
      <c r="P634" s="4">
        <v>1</v>
      </c>
      <c r="Q634" s="8">
        <f t="shared" si="16"/>
        <v>12</v>
      </c>
      <c r="R634" s="22">
        <v>0</v>
      </c>
      <c r="S634" s="8">
        <v>12</v>
      </c>
      <c r="T634" s="4">
        <v>30.026198774529618</v>
      </c>
      <c r="U634" s="8">
        <v>12</v>
      </c>
      <c r="V634" s="4">
        <v>15.013099387264809</v>
      </c>
      <c r="W634" s="8">
        <v>13</v>
      </c>
      <c r="X634" s="4">
        <v>5.0043664624216024</v>
      </c>
      <c r="Y634" s="8">
        <v>13</v>
      </c>
      <c r="Z634" s="4">
        <v>35.030565236951219</v>
      </c>
      <c r="AA634" s="8">
        <v>13</v>
      </c>
      <c r="AB634" s="4">
        <v>20.01746584968641</v>
      </c>
      <c r="AC634" s="8">
        <v>13</v>
      </c>
      <c r="AD634" s="4">
        <v>5.0043664624216024</v>
      </c>
      <c r="AE634" s="10"/>
    </row>
    <row r="635" spans="1:31" ht="20.399999999999999" customHeight="1" x14ac:dyDescent="0.25">
      <c r="A635" s="4" t="s">
        <v>43</v>
      </c>
      <c r="B635">
        <v>9.0500000000000007</v>
      </c>
      <c r="C635" s="4">
        <v>121</v>
      </c>
      <c r="D635" s="4">
        <v>4</v>
      </c>
      <c r="E635" s="4">
        <v>1</v>
      </c>
      <c r="F635" s="4">
        <v>1</v>
      </c>
      <c r="G635" s="4">
        <v>0</v>
      </c>
      <c r="H635" s="4">
        <v>0</v>
      </c>
      <c r="I635" s="4">
        <v>0</v>
      </c>
      <c r="J635" s="4">
        <v>0</v>
      </c>
      <c r="K635" s="4">
        <v>46</v>
      </c>
      <c r="L635" s="4">
        <v>4</v>
      </c>
      <c r="M635" s="4">
        <v>4</v>
      </c>
      <c r="N635" s="4">
        <v>26</v>
      </c>
      <c r="O635" s="4">
        <v>33</v>
      </c>
      <c r="P635" s="4">
        <v>14</v>
      </c>
      <c r="Q635" s="8">
        <f t="shared" si="16"/>
        <v>12</v>
      </c>
      <c r="R635" s="22">
        <v>0</v>
      </c>
      <c r="S635" s="8">
        <v>12</v>
      </c>
      <c r="T635" s="4">
        <v>229.20204829581289</v>
      </c>
      <c r="U635" s="8">
        <v>12</v>
      </c>
      <c r="V635" s="4">
        <v>19.930612895288075</v>
      </c>
      <c r="W635" s="8">
        <v>13</v>
      </c>
      <c r="X635" s="4">
        <v>19.930612895288075</v>
      </c>
      <c r="Y635" s="8">
        <v>13</v>
      </c>
      <c r="Z635" s="4">
        <v>129.54898381937247</v>
      </c>
      <c r="AA635" s="8">
        <v>13</v>
      </c>
      <c r="AB635" s="4">
        <v>164.42755638612661</v>
      </c>
      <c r="AC635" s="8">
        <v>13</v>
      </c>
      <c r="AD635" s="4">
        <v>69.75714513350826</v>
      </c>
      <c r="AE635" s="10"/>
    </row>
    <row r="636" spans="1:31" ht="20.399999999999999" customHeight="1" x14ac:dyDescent="0.25">
      <c r="A636" s="4" t="s">
        <v>43</v>
      </c>
      <c r="B636">
        <v>9.0500000000000007</v>
      </c>
      <c r="C636" s="4">
        <v>113</v>
      </c>
      <c r="D636" s="4">
        <v>8</v>
      </c>
      <c r="E636" s="4">
        <v>1</v>
      </c>
      <c r="F636" s="4">
        <v>1</v>
      </c>
      <c r="G636" s="4">
        <v>0</v>
      </c>
      <c r="H636" s="4">
        <v>1</v>
      </c>
      <c r="I636" s="4">
        <v>0</v>
      </c>
      <c r="J636" s="4">
        <v>0</v>
      </c>
      <c r="K636" s="4">
        <v>37</v>
      </c>
      <c r="L636" s="4">
        <v>1</v>
      </c>
      <c r="M636" s="4">
        <v>3</v>
      </c>
      <c r="N636" s="4">
        <v>41</v>
      </c>
      <c r="O636" s="4">
        <v>33</v>
      </c>
      <c r="P636" s="4">
        <v>9</v>
      </c>
      <c r="Q636" s="8">
        <f t="shared" si="16"/>
        <v>12</v>
      </c>
      <c r="R636" s="22">
        <v>0</v>
      </c>
      <c r="S636" s="8">
        <v>12</v>
      </c>
      <c r="T636" s="4">
        <v>186.58601527742869</v>
      </c>
      <c r="U636" s="8">
        <v>12</v>
      </c>
      <c r="V636" s="4">
        <v>5.0428652777683434</v>
      </c>
      <c r="W636" s="8">
        <v>13</v>
      </c>
      <c r="X636" s="4">
        <v>15.128595833305029</v>
      </c>
      <c r="Y636" s="8">
        <v>13</v>
      </c>
      <c r="Z636" s="4">
        <v>206.75747638850206</v>
      </c>
      <c r="AA636" s="8">
        <v>13</v>
      </c>
      <c r="AB636" s="4">
        <v>166.41455416635532</v>
      </c>
      <c r="AC636" s="8">
        <v>13</v>
      </c>
      <c r="AD636" s="4">
        <v>45.385787499915089</v>
      </c>
      <c r="AE636" s="10"/>
    </row>
    <row r="637" spans="1:31" ht="20.399999999999999" customHeight="1" x14ac:dyDescent="0.25">
      <c r="A637" s="4" t="s">
        <v>43</v>
      </c>
      <c r="B637">
        <v>9.0500000000000007</v>
      </c>
      <c r="C637" s="4">
        <v>186</v>
      </c>
      <c r="D637" s="4">
        <v>4</v>
      </c>
      <c r="E637" s="4">
        <v>7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42</v>
      </c>
      <c r="L637" s="4">
        <v>10</v>
      </c>
      <c r="M637" s="4">
        <v>3</v>
      </c>
      <c r="N637" s="4">
        <v>74</v>
      </c>
      <c r="O637" s="4">
        <v>54</v>
      </c>
      <c r="P637" s="4">
        <v>14</v>
      </c>
      <c r="Q637" s="8">
        <f t="shared" si="16"/>
        <v>12</v>
      </c>
      <c r="R637" s="22">
        <v>0</v>
      </c>
      <c r="S637" s="8">
        <v>12</v>
      </c>
      <c r="T637" s="4">
        <v>207.60242570479187</v>
      </c>
      <c r="U637" s="8">
        <v>12</v>
      </c>
      <c r="V637" s="4">
        <v>49.429148977331408</v>
      </c>
      <c r="W637" s="8">
        <v>13</v>
      </c>
      <c r="X637" s="4">
        <v>14.82874469319942</v>
      </c>
      <c r="Y637" s="8">
        <v>13</v>
      </c>
      <c r="Z637" s="4">
        <v>365.77570243225239</v>
      </c>
      <c r="AA637" s="8">
        <v>13</v>
      </c>
      <c r="AB637" s="4">
        <v>266.91740447758963</v>
      </c>
      <c r="AC637" s="8">
        <v>13</v>
      </c>
      <c r="AD637" s="4">
        <v>69.200808568263966</v>
      </c>
      <c r="AE637" s="10"/>
    </row>
    <row r="638" spans="1:31" ht="20.399999999999999" customHeight="1" x14ac:dyDescent="0.25">
      <c r="A638" s="4" t="s">
        <v>43</v>
      </c>
      <c r="B638">
        <v>9.0500000000000007</v>
      </c>
      <c r="C638" s="4">
        <v>74</v>
      </c>
      <c r="D638" s="4">
        <v>2</v>
      </c>
      <c r="E638" s="4">
        <v>1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9</v>
      </c>
      <c r="L638" s="4">
        <v>8</v>
      </c>
      <c r="M638" s="4">
        <v>2</v>
      </c>
      <c r="N638" s="4">
        <v>12</v>
      </c>
      <c r="O638" s="4">
        <v>33</v>
      </c>
      <c r="P638" s="4">
        <v>13</v>
      </c>
      <c r="Q638" s="8">
        <f t="shared" si="16"/>
        <v>12</v>
      </c>
      <c r="R638" s="22">
        <v>0</v>
      </c>
      <c r="S638" s="8">
        <v>12</v>
      </c>
      <c r="T638" s="4">
        <v>44.904779137493769</v>
      </c>
      <c r="U638" s="8">
        <v>12</v>
      </c>
      <c r="V638" s="4">
        <v>39.915359233327791</v>
      </c>
      <c r="W638" s="8">
        <v>13</v>
      </c>
      <c r="X638" s="4">
        <v>9.9788398083319478</v>
      </c>
      <c r="Y638" s="8">
        <v>13</v>
      </c>
      <c r="Z638" s="4">
        <v>59.873038849991694</v>
      </c>
      <c r="AA638" s="8">
        <v>13</v>
      </c>
      <c r="AB638" s="4">
        <v>164.65085683747714</v>
      </c>
      <c r="AC638" s="8">
        <v>13</v>
      </c>
      <c r="AD638" s="4">
        <v>64.862458754157672</v>
      </c>
      <c r="AE638" s="10"/>
    </row>
    <row r="639" spans="1:31" ht="20.399999999999999" customHeight="1" x14ac:dyDescent="0.25">
      <c r="A639" s="4" t="s">
        <v>43</v>
      </c>
      <c r="B639">
        <v>9.0500000000000007</v>
      </c>
      <c r="C639" s="4">
        <v>135</v>
      </c>
      <c r="D639" s="4">
        <v>4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88</v>
      </c>
      <c r="L639" s="4">
        <v>4</v>
      </c>
      <c r="M639" s="4">
        <v>2</v>
      </c>
      <c r="N639" s="4">
        <v>25</v>
      </c>
      <c r="O639" s="4">
        <v>12</v>
      </c>
      <c r="P639" s="4">
        <v>8</v>
      </c>
      <c r="Q639" s="8">
        <f t="shared" si="16"/>
        <v>12</v>
      </c>
      <c r="R639" s="22">
        <v>0</v>
      </c>
      <c r="S639" s="8">
        <v>12</v>
      </c>
      <c r="T639" s="4">
        <v>441.30561697556612</v>
      </c>
      <c r="U639" s="8">
        <v>12</v>
      </c>
      <c r="V639" s="4">
        <v>20.059346226162095</v>
      </c>
      <c r="W639" s="8">
        <v>13</v>
      </c>
      <c r="X639" s="4">
        <v>10.029673113081047</v>
      </c>
      <c r="Y639" s="8">
        <v>13</v>
      </c>
      <c r="Z639" s="4">
        <v>125.37091391351311</v>
      </c>
      <c r="AA639" s="8">
        <v>13</v>
      </c>
      <c r="AB639" s="4">
        <v>60.178038678486296</v>
      </c>
      <c r="AC639" s="8">
        <v>13</v>
      </c>
      <c r="AD639" s="4">
        <v>40.11869245232419</v>
      </c>
      <c r="AE639" s="10"/>
    </row>
    <row r="640" spans="1:31" ht="20.399999999999999" customHeight="1" x14ac:dyDescent="0.25">
      <c r="A640" s="4" t="s">
        <v>43</v>
      </c>
      <c r="B640">
        <v>9.0500000000000007</v>
      </c>
      <c r="C640" s="4">
        <v>143</v>
      </c>
      <c r="D640" s="4">
        <v>7</v>
      </c>
      <c r="E640" s="4">
        <v>5</v>
      </c>
      <c r="F640" s="4">
        <v>0</v>
      </c>
      <c r="G640" s="4">
        <v>0</v>
      </c>
      <c r="H640" s="4">
        <v>1</v>
      </c>
      <c r="I640" s="4">
        <v>0</v>
      </c>
      <c r="J640" s="4">
        <v>0</v>
      </c>
      <c r="K640" s="4">
        <v>42</v>
      </c>
      <c r="L640" s="4">
        <v>16</v>
      </c>
      <c r="M640" s="4">
        <v>3</v>
      </c>
      <c r="N640" s="4">
        <v>33</v>
      </c>
      <c r="O640" s="4">
        <v>52</v>
      </c>
      <c r="P640" s="4">
        <v>10</v>
      </c>
      <c r="Q640" s="8">
        <f t="shared" si="16"/>
        <v>12</v>
      </c>
      <c r="R640" s="22">
        <v>0</v>
      </c>
      <c r="S640" s="8">
        <v>12</v>
      </c>
      <c r="T640" s="4">
        <v>209.62873333735905</v>
      </c>
      <c r="U640" s="8">
        <v>12</v>
      </c>
      <c r="V640" s="4">
        <v>79.858565080898686</v>
      </c>
      <c r="W640" s="8">
        <v>13</v>
      </c>
      <c r="X640" s="4">
        <v>14.973480952668504</v>
      </c>
      <c r="Y640" s="8">
        <v>13</v>
      </c>
      <c r="Z640" s="4">
        <v>164.70829047935354</v>
      </c>
      <c r="AA640" s="8">
        <v>13</v>
      </c>
      <c r="AB640" s="4">
        <v>259.54033651292076</v>
      </c>
      <c r="AC640" s="8">
        <v>13</v>
      </c>
      <c r="AD640" s="4">
        <v>49.91160317556168</v>
      </c>
      <c r="AE640" s="10"/>
    </row>
    <row r="641" spans="1:31" ht="20.399999999999999" customHeight="1" x14ac:dyDescent="0.25">
      <c r="A641" s="4" t="s">
        <v>43</v>
      </c>
      <c r="B641">
        <v>9.0500000000000007</v>
      </c>
      <c r="C641" s="4">
        <v>147</v>
      </c>
      <c r="D641" s="4">
        <v>11</v>
      </c>
      <c r="E641" s="4">
        <v>3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25</v>
      </c>
      <c r="L641" s="4">
        <v>9</v>
      </c>
      <c r="M641" s="4">
        <v>3</v>
      </c>
      <c r="N641" s="4">
        <v>37</v>
      </c>
      <c r="O641" s="4">
        <v>34</v>
      </c>
      <c r="P641" s="4">
        <v>53</v>
      </c>
      <c r="Q641" s="8">
        <f t="shared" si="16"/>
        <v>12</v>
      </c>
      <c r="R641" s="22">
        <v>0</v>
      </c>
      <c r="S641" s="8">
        <v>12</v>
      </c>
      <c r="T641" s="4">
        <v>127.68668853890281</v>
      </c>
      <c r="U641" s="8">
        <v>12</v>
      </c>
      <c r="V641" s="4">
        <v>45.967207874005013</v>
      </c>
      <c r="W641" s="8">
        <v>13</v>
      </c>
      <c r="X641" s="4">
        <v>15.322402624668335</v>
      </c>
      <c r="Y641" s="8">
        <v>13</v>
      </c>
      <c r="Z641" s="4">
        <v>188.97629903757615</v>
      </c>
      <c r="AA641" s="8">
        <v>13</v>
      </c>
      <c r="AB641" s="4">
        <v>173.65389641290781</v>
      </c>
      <c r="AC641" s="8">
        <v>13</v>
      </c>
      <c r="AD641" s="4">
        <v>270.69577970247394</v>
      </c>
      <c r="AE641" s="10"/>
    </row>
    <row r="642" spans="1:31" ht="20.399999999999999" customHeight="1" x14ac:dyDescent="0.25">
      <c r="A642" s="4" t="s">
        <v>44</v>
      </c>
      <c r="B642">
        <v>9.09</v>
      </c>
      <c r="C642" s="4">
        <v>82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24</v>
      </c>
      <c r="L642" s="4">
        <v>6</v>
      </c>
      <c r="M642" s="4">
        <v>3</v>
      </c>
      <c r="N642" s="4">
        <v>24</v>
      </c>
      <c r="O642" s="4">
        <v>19</v>
      </c>
      <c r="P642" s="4">
        <v>6</v>
      </c>
      <c r="Q642" s="8">
        <f t="shared" si="16"/>
        <v>12</v>
      </c>
      <c r="R642" s="22">
        <v>0</v>
      </c>
      <c r="S642" s="8">
        <v>12</v>
      </c>
      <c r="T642" s="4">
        <v>118.30957049804032</v>
      </c>
      <c r="U642" s="8">
        <v>13</v>
      </c>
      <c r="V642" s="4">
        <v>29.577392624510079</v>
      </c>
      <c r="W642" s="8">
        <v>13</v>
      </c>
      <c r="X642" s="4">
        <v>14.788696312255039</v>
      </c>
      <c r="Y642" s="8">
        <v>13</v>
      </c>
      <c r="Z642" s="4">
        <v>118.30957049804032</v>
      </c>
      <c r="AA642" s="8">
        <v>13</v>
      </c>
      <c r="AB642" s="4">
        <v>93.66174331094858</v>
      </c>
      <c r="AC642" s="8">
        <v>13</v>
      </c>
      <c r="AD642" s="4">
        <v>29.577392624510079</v>
      </c>
      <c r="AE642" s="10"/>
    </row>
    <row r="643" spans="1:31" ht="20.399999999999999" customHeight="1" x14ac:dyDescent="0.25">
      <c r="A643" s="4" t="s">
        <v>44</v>
      </c>
      <c r="B643">
        <v>9.09</v>
      </c>
      <c r="C643" s="4">
        <v>156</v>
      </c>
      <c r="D643" s="4">
        <v>1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23</v>
      </c>
      <c r="L643" s="4">
        <v>0</v>
      </c>
      <c r="M643" s="4">
        <v>0</v>
      </c>
      <c r="N643" s="4">
        <v>1</v>
      </c>
      <c r="O643" s="4">
        <v>0</v>
      </c>
      <c r="P643" s="4">
        <v>133</v>
      </c>
      <c r="Q643" s="8">
        <f t="shared" ref="Q643:Q706" si="17">(FLOOR($B643+C$1,1)-6)*4+FLOOR((($B643+C$1-FLOOR($B643+C$1,1))/0.15),1)</f>
        <v>12</v>
      </c>
      <c r="R643" s="22">
        <v>0</v>
      </c>
      <c r="S643" s="8">
        <v>12</v>
      </c>
      <c r="T643" s="4">
        <v>113.81410023233151</v>
      </c>
      <c r="U643" s="8">
        <v>13</v>
      </c>
      <c r="V643" s="4">
        <v>0</v>
      </c>
      <c r="W643" s="8">
        <v>13</v>
      </c>
      <c r="X643" s="4">
        <v>0</v>
      </c>
      <c r="Y643" s="8">
        <v>13</v>
      </c>
      <c r="Z643" s="4">
        <v>4.948439140536153</v>
      </c>
      <c r="AA643" s="8">
        <v>13</v>
      </c>
      <c r="AB643" s="4">
        <v>0</v>
      </c>
      <c r="AC643" s="8">
        <v>13</v>
      </c>
      <c r="AD643" s="4">
        <v>658.14240569130834</v>
      </c>
      <c r="AE643" s="10"/>
    </row>
    <row r="644" spans="1:31" ht="20.399999999999999" customHeight="1" x14ac:dyDescent="0.25">
      <c r="A644" s="4" t="s">
        <v>44</v>
      </c>
      <c r="B644">
        <v>9.09</v>
      </c>
      <c r="C644" s="4">
        <v>212</v>
      </c>
      <c r="D644" s="4">
        <v>1</v>
      </c>
      <c r="E644" s="4">
        <v>0</v>
      </c>
      <c r="F644" s="4">
        <v>0</v>
      </c>
      <c r="G644" s="4">
        <v>2</v>
      </c>
      <c r="H644" s="4">
        <v>0</v>
      </c>
      <c r="I644" s="4">
        <v>0</v>
      </c>
      <c r="J644" s="4">
        <v>0</v>
      </c>
      <c r="K644" s="4">
        <v>17</v>
      </c>
      <c r="L644" s="4">
        <v>6</v>
      </c>
      <c r="M644" s="4">
        <v>2</v>
      </c>
      <c r="N644" s="4">
        <v>43</v>
      </c>
      <c r="O644" s="4">
        <v>45</v>
      </c>
      <c r="P644" s="4">
        <v>102</v>
      </c>
      <c r="Q644" s="8">
        <f t="shared" si="17"/>
        <v>12</v>
      </c>
      <c r="R644" s="22">
        <v>0</v>
      </c>
      <c r="S644" s="8">
        <v>12</v>
      </c>
      <c r="T644" s="4">
        <v>83.272367551394126</v>
      </c>
      <c r="U644" s="8">
        <v>13</v>
      </c>
      <c r="V644" s="4">
        <v>29.390247371080278</v>
      </c>
      <c r="W644" s="8">
        <v>13</v>
      </c>
      <c r="X644" s="4">
        <v>9.7967491236934254</v>
      </c>
      <c r="Y644" s="8">
        <v>13</v>
      </c>
      <c r="Z644" s="4">
        <v>210.63010615940865</v>
      </c>
      <c r="AA644" s="8">
        <v>13</v>
      </c>
      <c r="AB644" s="4">
        <v>220.42685528310207</v>
      </c>
      <c r="AC644" s="8">
        <v>13</v>
      </c>
      <c r="AD644" s="4">
        <v>499.63420530836476</v>
      </c>
      <c r="AE644" s="10"/>
    </row>
    <row r="645" spans="1:31" ht="20.399999999999999" customHeight="1" x14ac:dyDescent="0.25">
      <c r="A645" s="4" t="s">
        <v>44</v>
      </c>
      <c r="B645">
        <v>9.09</v>
      </c>
      <c r="C645" s="4">
        <v>7</v>
      </c>
      <c r="D645" s="4">
        <v>2</v>
      </c>
      <c r="E645" s="4">
        <v>3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1</v>
      </c>
      <c r="L645" s="4">
        <v>0</v>
      </c>
      <c r="M645" s="4">
        <v>0</v>
      </c>
      <c r="N645" s="4">
        <v>2</v>
      </c>
      <c r="O645" s="4">
        <v>7</v>
      </c>
      <c r="P645" s="4">
        <v>2</v>
      </c>
      <c r="Q645" s="8">
        <f t="shared" si="17"/>
        <v>12</v>
      </c>
      <c r="R645" s="22">
        <v>0</v>
      </c>
      <c r="S645" s="8">
        <v>12</v>
      </c>
      <c r="T645" s="4">
        <v>5.0940401258116177</v>
      </c>
      <c r="U645" s="8">
        <v>13</v>
      </c>
      <c r="V645" s="4">
        <v>0</v>
      </c>
      <c r="W645" s="8">
        <v>13</v>
      </c>
      <c r="X645" s="4">
        <v>0</v>
      </c>
      <c r="Y645" s="8">
        <v>13</v>
      </c>
      <c r="Z645" s="4">
        <v>10.188080251623235</v>
      </c>
      <c r="AA645" s="8">
        <v>13</v>
      </c>
      <c r="AB645" s="4">
        <v>35.658280880681325</v>
      </c>
      <c r="AC645" s="8">
        <v>13</v>
      </c>
      <c r="AD645" s="4">
        <v>10.188080251623235</v>
      </c>
      <c r="AE645" s="10"/>
    </row>
    <row r="646" spans="1:31" ht="20.399999999999999" customHeight="1" x14ac:dyDescent="0.25">
      <c r="A646" s="4" t="s">
        <v>44</v>
      </c>
      <c r="B646">
        <v>9.09</v>
      </c>
      <c r="C646" s="4">
        <v>148</v>
      </c>
      <c r="D646" s="4">
        <v>0</v>
      </c>
      <c r="E646" s="4">
        <v>2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29</v>
      </c>
      <c r="L646" s="4">
        <v>12</v>
      </c>
      <c r="M646" s="4">
        <v>4</v>
      </c>
      <c r="N646" s="4">
        <v>43</v>
      </c>
      <c r="O646" s="4">
        <v>54</v>
      </c>
      <c r="P646" s="4">
        <v>8</v>
      </c>
      <c r="Q646" s="8">
        <f t="shared" si="17"/>
        <v>12</v>
      </c>
      <c r="R646" s="22">
        <v>0</v>
      </c>
      <c r="S646" s="8">
        <v>12</v>
      </c>
      <c r="T646" s="4">
        <v>142.44794546722144</v>
      </c>
      <c r="U646" s="8">
        <v>13</v>
      </c>
      <c r="V646" s="4">
        <v>58.943977434712309</v>
      </c>
      <c r="W646" s="8">
        <v>13</v>
      </c>
      <c r="X646" s="4">
        <v>19.647992478237438</v>
      </c>
      <c r="Y646" s="8">
        <v>13</v>
      </c>
      <c r="Z646" s="4">
        <v>211.21591914105247</v>
      </c>
      <c r="AA646" s="8">
        <v>13</v>
      </c>
      <c r="AB646" s="4">
        <v>265.24789845620546</v>
      </c>
      <c r="AC646" s="8">
        <v>13</v>
      </c>
      <c r="AD646" s="4">
        <v>39.295984956474875</v>
      </c>
      <c r="AE646" s="10"/>
    </row>
    <row r="647" spans="1:31" ht="20.399999999999999" customHeight="1" x14ac:dyDescent="0.25">
      <c r="A647" s="4" t="s">
        <v>44</v>
      </c>
      <c r="B647">
        <v>9.09</v>
      </c>
      <c r="C647" s="4">
        <v>40</v>
      </c>
      <c r="D647" s="4">
        <v>2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14</v>
      </c>
      <c r="L647" s="4">
        <v>0</v>
      </c>
      <c r="M647" s="4">
        <v>0</v>
      </c>
      <c r="N647" s="4">
        <v>0</v>
      </c>
      <c r="O647" s="4">
        <v>0</v>
      </c>
      <c r="P647" s="4">
        <v>28</v>
      </c>
      <c r="Q647" s="8">
        <f t="shared" si="17"/>
        <v>12</v>
      </c>
      <c r="R647" s="22">
        <v>0</v>
      </c>
      <c r="S647" s="8">
        <v>12</v>
      </c>
      <c r="T647" s="4">
        <v>70.989363716853958</v>
      </c>
      <c r="U647" s="8">
        <v>13</v>
      </c>
      <c r="V647" s="4">
        <v>0</v>
      </c>
      <c r="W647" s="8">
        <v>13</v>
      </c>
      <c r="X647" s="4">
        <v>0</v>
      </c>
      <c r="Y647" s="8">
        <v>13</v>
      </c>
      <c r="Z647" s="4">
        <v>0</v>
      </c>
      <c r="AA647" s="8">
        <v>13</v>
      </c>
      <c r="AB647" s="4">
        <v>0</v>
      </c>
      <c r="AC647" s="8">
        <v>13</v>
      </c>
      <c r="AD647" s="4">
        <v>141.97872743370792</v>
      </c>
      <c r="AE647" s="10"/>
    </row>
    <row r="648" spans="1:31" ht="20.399999999999999" customHeight="1" x14ac:dyDescent="0.25">
      <c r="A648" s="4" t="s">
        <v>44</v>
      </c>
      <c r="B648">
        <v>9.09</v>
      </c>
      <c r="C648" s="4">
        <v>164</v>
      </c>
      <c r="D648" s="4">
        <v>1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25</v>
      </c>
      <c r="L648" s="4">
        <v>7</v>
      </c>
      <c r="M648" s="4">
        <v>2</v>
      </c>
      <c r="N648" s="4">
        <v>28</v>
      </c>
      <c r="O648" s="4">
        <v>20</v>
      </c>
      <c r="P648" s="4">
        <v>83</v>
      </c>
      <c r="Q648" s="8">
        <f t="shared" si="17"/>
        <v>12</v>
      </c>
      <c r="R648" s="22">
        <v>0</v>
      </c>
      <c r="S648" s="8">
        <v>12</v>
      </c>
      <c r="T648" s="4">
        <v>123.68810129750345</v>
      </c>
      <c r="U648" s="8">
        <v>13</v>
      </c>
      <c r="V648" s="4">
        <v>34.632668363300965</v>
      </c>
      <c r="W648" s="8">
        <v>13</v>
      </c>
      <c r="X648" s="4">
        <v>9.895048103800276</v>
      </c>
      <c r="Y648" s="8">
        <v>13</v>
      </c>
      <c r="Z648" s="4">
        <v>138.53067345320386</v>
      </c>
      <c r="AA648" s="8">
        <v>13</v>
      </c>
      <c r="AB648" s="4">
        <v>98.950481038002749</v>
      </c>
      <c r="AC648" s="8">
        <v>13</v>
      </c>
      <c r="AD648" s="4">
        <v>410.64449630771139</v>
      </c>
      <c r="AE648" s="10"/>
    </row>
    <row r="649" spans="1:31" ht="20.399999999999999" customHeight="1" x14ac:dyDescent="0.25">
      <c r="A649" s="4" t="s">
        <v>44</v>
      </c>
      <c r="B649">
        <v>9.09</v>
      </c>
      <c r="C649" s="4">
        <v>118</v>
      </c>
      <c r="D649" s="4">
        <v>4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31</v>
      </c>
      <c r="L649" s="4">
        <v>7</v>
      </c>
      <c r="M649" s="4">
        <v>1</v>
      </c>
      <c r="N649" s="4">
        <v>43</v>
      </c>
      <c r="O649" s="4">
        <v>29</v>
      </c>
      <c r="P649" s="4">
        <v>11</v>
      </c>
      <c r="Q649" s="8">
        <f t="shared" si="17"/>
        <v>12</v>
      </c>
      <c r="R649" s="22">
        <v>0</v>
      </c>
      <c r="S649" s="8">
        <v>12</v>
      </c>
      <c r="T649" s="4">
        <v>155.8282765296201</v>
      </c>
      <c r="U649" s="8">
        <v>13</v>
      </c>
      <c r="V649" s="4">
        <v>35.187030184107755</v>
      </c>
      <c r="W649" s="8">
        <v>13</v>
      </c>
      <c r="X649" s="4">
        <v>5.0267185977296798</v>
      </c>
      <c r="Y649" s="8">
        <v>13</v>
      </c>
      <c r="Z649" s="4">
        <v>216.14889970237624</v>
      </c>
      <c r="AA649" s="8">
        <v>13</v>
      </c>
      <c r="AB649" s="4">
        <v>145.77483933416073</v>
      </c>
      <c r="AC649" s="8">
        <v>13</v>
      </c>
      <c r="AD649" s="4">
        <v>55.293904575026481</v>
      </c>
      <c r="AE649" s="10"/>
    </row>
    <row r="650" spans="1:31" ht="20.399999999999999" customHeight="1" x14ac:dyDescent="0.25">
      <c r="A650" s="4" t="s">
        <v>44</v>
      </c>
      <c r="B650">
        <v>9.09</v>
      </c>
      <c r="C650" s="4">
        <v>20</v>
      </c>
      <c r="D650" s="4">
        <v>3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1</v>
      </c>
      <c r="L650" s="4">
        <v>5</v>
      </c>
      <c r="M650" s="4">
        <v>0</v>
      </c>
      <c r="N650" s="4">
        <v>3</v>
      </c>
      <c r="O650" s="4">
        <v>10</v>
      </c>
      <c r="P650" s="4">
        <v>4</v>
      </c>
      <c r="Q650" s="8">
        <f t="shared" si="17"/>
        <v>12</v>
      </c>
      <c r="R650" s="22">
        <v>0</v>
      </c>
      <c r="S650" s="8">
        <v>12</v>
      </c>
      <c r="T650" s="4">
        <v>5.3160660534395197</v>
      </c>
      <c r="U650" s="8">
        <v>13</v>
      </c>
      <c r="V650" s="4">
        <v>26.580330267197599</v>
      </c>
      <c r="W650" s="8">
        <v>13</v>
      </c>
      <c r="X650" s="4">
        <v>0</v>
      </c>
      <c r="Y650" s="8">
        <v>13</v>
      </c>
      <c r="Z650" s="4">
        <v>15.94819816031856</v>
      </c>
      <c r="AA650" s="8">
        <v>13</v>
      </c>
      <c r="AB650" s="4">
        <v>53.160660534395198</v>
      </c>
      <c r="AC650" s="8">
        <v>13</v>
      </c>
      <c r="AD650" s="4">
        <v>21.264264213758079</v>
      </c>
      <c r="AE650" s="10"/>
    </row>
    <row r="651" spans="1:31" ht="20.399999999999999" customHeight="1" x14ac:dyDescent="0.25">
      <c r="A651" s="4" t="s">
        <v>44</v>
      </c>
      <c r="B651">
        <v>9.09</v>
      </c>
      <c r="C651" s="4">
        <v>64</v>
      </c>
      <c r="D651" s="4">
        <v>4</v>
      </c>
      <c r="E651" s="4">
        <v>5</v>
      </c>
      <c r="F651" s="4">
        <v>1</v>
      </c>
      <c r="G651" s="4">
        <v>0</v>
      </c>
      <c r="H651" s="4">
        <v>0</v>
      </c>
      <c r="I651" s="4">
        <v>0</v>
      </c>
      <c r="J651" s="4">
        <v>0</v>
      </c>
      <c r="K651" s="4">
        <v>13</v>
      </c>
      <c r="L651" s="4">
        <v>9</v>
      </c>
      <c r="M651" s="4">
        <v>2</v>
      </c>
      <c r="N651" s="4">
        <v>29</v>
      </c>
      <c r="O651" s="4">
        <v>19</v>
      </c>
      <c r="P651" s="4">
        <v>2</v>
      </c>
      <c r="Q651" s="8">
        <f t="shared" si="17"/>
        <v>12</v>
      </c>
      <c r="R651" s="22">
        <v>0</v>
      </c>
      <c r="S651" s="8">
        <v>12</v>
      </c>
      <c r="T651" s="4">
        <v>64.342937114849505</v>
      </c>
      <c r="U651" s="8">
        <v>13</v>
      </c>
      <c r="V651" s="4">
        <v>44.545110310280428</v>
      </c>
      <c r="W651" s="8">
        <v>13</v>
      </c>
      <c r="X651" s="4">
        <v>9.8989134022845384</v>
      </c>
      <c r="Y651" s="8">
        <v>13</v>
      </c>
      <c r="Z651" s="4">
        <v>143.53424433312583</v>
      </c>
      <c r="AA651" s="8">
        <v>13</v>
      </c>
      <c r="AB651" s="4">
        <v>94.03967732170311</v>
      </c>
      <c r="AC651" s="8">
        <v>13</v>
      </c>
      <c r="AD651" s="4">
        <v>9.8989134022845384</v>
      </c>
      <c r="AE651" s="10"/>
    </row>
    <row r="652" spans="1:31" ht="20.399999999999999" customHeight="1" x14ac:dyDescent="0.25">
      <c r="A652" s="4" t="s">
        <v>44</v>
      </c>
      <c r="B652">
        <v>9.09</v>
      </c>
      <c r="C652" s="4">
        <v>61</v>
      </c>
      <c r="D652" s="4">
        <v>1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12</v>
      </c>
      <c r="L652" s="4">
        <v>4</v>
      </c>
      <c r="M652" s="4">
        <v>2</v>
      </c>
      <c r="N652" s="4">
        <v>11</v>
      </c>
      <c r="O652" s="4">
        <v>28</v>
      </c>
      <c r="P652" s="4">
        <v>5</v>
      </c>
      <c r="Q652" s="8">
        <f t="shared" si="17"/>
        <v>12</v>
      </c>
      <c r="R652" s="22">
        <v>0</v>
      </c>
      <c r="S652" s="8">
        <v>12</v>
      </c>
      <c r="T652" s="4">
        <v>59.728302292148356</v>
      </c>
      <c r="U652" s="8">
        <v>13</v>
      </c>
      <c r="V652" s="4">
        <v>19.909434097382785</v>
      </c>
      <c r="W652" s="8">
        <v>13</v>
      </c>
      <c r="X652" s="4">
        <v>9.9547170486913927</v>
      </c>
      <c r="Y652" s="8">
        <v>13</v>
      </c>
      <c r="Z652" s="4">
        <v>54.75094376780266</v>
      </c>
      <c r="AA652" s="8">
        <v>13</v>
      </c>
      <c r="AB652" s="4">
        <v>139.36603868167947</v>
      </c>
      <c r="AC652" s="8">
        <v>13</v>
      </c>
      <c r="AD652" s="4">
        <v>24.886792621728478</v>
      </c>
      <c r="AE652" s="10"/>
    </row>
    <row r="653" spans="1:31" ht="20.399999999999999" customHeight="1" x14ac:dyDescent="0.25">
      <c r="A653" s="4" t="s">
        <v>44</v>
      </c>
      <c r="B653">
        <v>9.09</v>
      </c>
      <c r="C653" s="4">
        <v>101</v>
      </c>
      <c r="D653" s="4">
        <v>2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22</v>
      </c>
      <c r="L653" s="4">
        <v>13</v>
      </c>
      <c r="M653" s="4">
        <v>3</v>
      </c>
      <c r="N653" s="4">
        <v>28</v>
      </c>
      <c r="O653" s="4">
        <v>27</v>
      </c>
      <c r="P653" s="4">
        <v>10</v>
      </c>
      <c r="Q653" s="8">
        <f t="shared" si="17"/>
        <v>12</v>
      </c>
      <c r="R653" s="22">
        <v>0</v>
      </c>
      <c r="S653" s="8">
        <v>12</v>
      </c>
      <c r="T653" s="4">
        <v>109.71626041094933</v>
      </c>
      <c r="U653" s="8">
        <v>13</v>
      </c>
      <c r="V653" s="4">
        <v>64.83233569737915</v>
      </c>
      <c r="W653" s="8">
        <v>13</v>
      </c>
      <c r="X653" s="4">
        <v>14.961308237856727</v>
      </c>
      <c r="Y653" s="8">
        <v>13</v>
      </c>
      <c r="Z653" s="4">
        <v>139.63887688666279</v>
      </c>
      <c r="AA653" s="8">
        <v>13</v>
      </c>
      <c r="AB653" s="4">
        <v>134.65177414071053</v>
      </c>
      <c r="AC653" s="8">
        <v>13</v>
      </c>
      <c r="AD653" s="4">
        <v>49.871027459522416</v>
      </c>
      <c r="AE653" s="10"/>
    </row>
    <row r="654" spans="1:31" ht="20.399999999999999" customHeight="1" x14ac:dyDescent="0.25">
      <c r="A654" s="4" t="s">
        <v>44</v>
      </c>
      <c r="B654">
        <v>9.09</v>
      </c>
      <c r="C654" s="4">
        <v>0</v>
      </c>
      <c r="D654" s="4">
        <v>6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1</v>
      </c>
      <c r="O654" s="4">
        <v>1</v>
      </c>
      <c r="P654" s="4">
        <v>4</v>
      </c>
      <c r="Q654" s="8">
        <f t="shared" si="17"/>
        <v>12</v>
      </c>
      <c r="R654" s="22">
        <v>0</v>
      </c>
      <c r="S654" s="8">
        <v>12</v>
      </c>
      <c r="T654" s="4">
        <v>0</v>
      </c>
      <c r="U654" s="8">
        <v>13</v>
      </c>
      <c r="V654" s="4">
        <v>0</v>
      </c>
      <c r="W654" s="8">
        <v>13</v>
      </c>
      <c r="X654" s="4">
        <v>0</v>
      </c>
      <c r="Y654" s="8">
        <v>13</v>
      </c>
      <c r="Z654" s="4">
        <v>7.8927368269140068</v>
      </c>
      <c r="AA654" s="8">
        <v>13</v>
      </c>
      <c r="AB654" s="4">
        <v>7.8927368269140068</v>
      </c>
      <c r="AC654" s="8">
        <v>13</v>
      </c>
      <c r="AD654" s="4">
        <v>31.570947307656027</v>
      </c>
      <c r="AE654" s="10"/>
    </row>
    <row r="655" spans="1:31" ht="20.399999999999999" customHeight="1" x14ac:dyDescent="0.25">
      <c r="A655" s="4" t="s">
        <v>44</v>
      </c>
      <c r="B655">
        <v>9.09</v>
      </c>
      <c r="C655" s="4">
        <v>0</v>
      </c>
      <c r="D655" s="4">
        <v>2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1</v>
      </c>
      <c r="P655" s="4">
        <v>1</v>
      </c>
      <c r="Q655" s="8">
        <f t="shared" si="17"/>
        <v>12</v>
      </c>
      <c r="R655" s="22">
        <v>0</v>
      </c>
      <c r="S655" s="8">
        <v>12</v>
      </c>
      <c r="T655" s="4">
        <v>0</v>
      </c>
      <c r="U655" s="8">
        <v>13</v>
      </c>
      <c r="V655" s="4">
        <v>0</v>
      </c>
      <c r="W655" s="8">
        <v>13</v>
      </c>
      <c r="X655" s="4">
        <v>0</v>
      </c>
      <c r="Y655" s="8">
        <v>13</v>
      </c>
      <c r="Z655" s="4">
        <v>0</v>
      </c>
      <c r="AA655" s="8">
        <v>13</v>
      </c>
      <c r="AB655" s="4">
        <v>7.8927368269140068</v>
      </c>
      <c r="AC655" s="8">
        <v>13</v>
      </c>
      <c r="AD655" s="4">
        <v>7.8927368269140068</v>
      </c>
      <c r="AE655" s="10"/>
    </row>
    <row r="656" spans="1:31" ht="20.399999999999999" customHeight="1" x14ac:dyDescent="0.25">
      <c r="A656" s="4" t="s">
        <v>44</v>
      </c>
      <c r="B656">
        <v>9.09</v>
      </c>
      <c r="C656" s="4">
        <v>114</v>
      </c>
      <c r="D656" s="4">
        <v>5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26</v>
      </c>
      <c r="L656" s="4">
        <v>11</v>
      </c>
      <c r="M656" s="4">
        <v>5</v>
      </c>
      <c r="N656" s="4">
        <v>36</v>
      </c>
      <c r="O656" s="4">
        <v>35</v>
      </c>
      <c r="P656" s="4">
        <v>7</v>
      </c>
      <c r="Q656" s="8">
        <f t="shared" si="17"/>
        <v>12</v>
      </c>
      <c r="R656" s="22">
        <v>0</v>
      </c>
      <c r="S656" s="8">
        <v>12</v>
      </c>
      <c r="T656" s="4">
        <v>131.09333479628876</v>
      </c>
      <c r="U656" s="8">
        <v>13</v>
      </c>
      <c r="V656" s="4">
        <v>55.46256472150678</v>
      </c>
      <c r="W656" s="8">
        <v>13</v>
      </c>
      <c r="X656" s="4">
        <v>25.210256691593994</v>
      </c>
      <c r="Y656" s="8">
        <v>13</v>
      </c>
      <c r="Z656" s="4">
        <v>181.51384817947672</v>
      </c>
      <c r="AA656" s="8">
        <v>13</v>
      </c>
      <c r="AB656" s="4">
        <v>176.47179684115795</v>
      </c>
      <c r="AC656" s="8">
        <v>13</v>
      </c>
      <c r="AD656" s="4">
        <v>35.294359368231589</v>
      </c>
      <c r="AE656" s="10"/>
    </row>
    <row r="657" spans="1:31" ht="20.399999999999999" customHeight="1" x14ac:dyDescent="0.25">
      <c r="A657" s="4" t="s">
        <v>44</v>
      </c>
      <c r="B657">
        <v>9.09</v>
      </c>
      <c r="C657" s="4">
        <v>74</v>
      </c>
      <c r="D657" s="4">
        <v>1</v>
      </c>
      <c r="E657" s="4">
        <v>0</v>
      </c>
      <c r="F657" s="4">
        <v>0</v>
      </c>
      <c r="G657" s="4">
        <v>0</v>
      </c>
      <c r="H657" s="4">
        <v>1</v>
      </c>
      <c r="I657" s="4">
        <v>0</v>
      </c>
      <c r="J657" s="4">
        <v>0</v>
      </c>
      <c r="K657" s="4">
        <v>18</v>
      </c>
      <c r="L657" s="4">
        <v>3</v>
      </c>
      <c r="M657" s="4">
        <v>0</v>
      </c>
      <c r="N657" s="4">
        <v>19</v>
      </c>
      <c r="O657" s="4">
        <v>25</v>
      </c>
      <c r="P657" s="4">
        <v>11</v>
      </c>
      <c r="Q657" s="8">
        <f t="shared" si="17"/>
        <v>12</v>
      </c>
      <c r="R657" s="22">
        <v>0</v>
      </c>
      <c r="S657" s="8">
        <v>12</v>
      </c>
      <c r="T657" s="4">
        <v>88.357379306551721</v>
      </c>
      <c r="U657" s="8">
        <v>13</v>
      </c>
      <c r="V657" s="4">
        <v>14.726229884425287</v>
      </c>
      <c r="W657" s="8">
        <v>13</v>
      </c>
      <c r="X657" s="4">
        <v>0</v>
      </c>
      <c r="Y657" s="8">
        <v>13</v>
      </c>
      <c r="Z657" s="4">
        <v>93.266122601360152</v>
      </c>
      <c r="AA657" s="8">
        <v>13</v>
      </c>
      <c r="AB657" s="4">
        <v>122.71858237021073</v>
      </c>
      <c r="AC657" s="8">
        <v>13</v>
      </c>
      <c r="AD657" s="4">
        <v>53.996176242892716</v>
      </c>
      <c r="AE657" s="10"/>
    </row>
    <row r="658" spans="1:31" ht="20.399999999999999" customHeight="1" x14ac:dyDescent="0.25">
      <c r="A658" s="4" t="s">
        <v>44</v>
      </c>
      <c r="B658">
        <v>9.09</v>
      </c>
      <c r="C658" s="4">
        <v>130</v>
      </c>
      <c r="D658" s="4">
        <v>2</v>
      </c>
      <c r="E658" s="4">
        <v>0</v>
      </c>
      <c r="F658" s="4">
        <v>0</v>
      </c>
      <c r="G658" s="4">
        <v>0</v>
      </c>
      <c r="H658" s="4">
        <v>1</v>
      </c>
      <c r="I658" s="4">
        <v>0</v>
      </c>
      <c r="J658" s="4">
        <v>0</v>
      </c>
      <c r="K658" s="4">
        <v>40</v>
      </c>
      <c r="L658" s="4">
        <v>10</v>
      </c>
      <c r="M658" s="4">
        <v>2</v>
      </c>
      <c r="N658" s="4">
        <v>30</v>
      </c>
      <c r="O658" s="4">
        <v>41</v>
      </c>
      <c r="P658" s="4">
        <v>10</v>
      </c>
      <c r="Q658" s="8">
        <f t="shared" si="17"/>
        <v>12</v>
      </c>
      <c r="R658" s="22">
        <v>0</v>
      </c>
      <c r="S658" s="8">
        <v>12</v>
      </c>
      <c r="T658" s="4">
        <v>197.59786217376902</v>
      </c>
      <c r="U658" s="8">
        <v>13</v>
      </c>
      <c r="V658" s="4">
        <v>49.399465543442254</v>
      </c>
      <c r="W658" s="8">
        <v>13</v>
      </c>
      <c r="X658" s="4">
        <v>9.8798931086884512</v>
      </c>
      <c r="Y658" s="8">
        <v>13</v>
      </c>
      <c r="Z658" s="4">
        <v>148.19839663032676</v>
      </c>
      <c r="AA658" s="8">
        <v>13</v>
      </c>
      <c r="AB658" s="4">
        <v>202.53780872811322</v>
      </c>
      <c r="AC658" s="8">
        <v>13</v>
      </c>
      <c r="AD658" s="4">
        <v>49.399465543442254</v>
      </c>
      <c r="AE658" s="10"/>
    </row>
    <row r="659" spans="1:31" ht="20.399999999999999" customHeight="1" x14ac:dyDescent="0.25">
      <c r="A659" s="4" t="s">
        <v>44</v>
      </c>
      <c r="B659">
        <v>9.09</v>
      </c>
      <c r="C659" s="4">
        <v>121</v>
      </c>
      <c r="D659" s="4">
        <v>7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18</v>
      </c>
      <c r="L659" s="4">
        <v>16</v>
      </c>
      <c r="M659" s="4">
        <v>0</v>
      </c>
      <c r="N659" s="4">
        <v>47</v>
      </c>
      <c r="O659" s="4">
        <v>14</v>
      </c>
      <c r="P659" s="4">
        <v>33</v>
      </c>
      <c r="Q659" s="8">
        <f t="shared" si="17"/>
        <v>12</v>
      </c>
      <c r="R659" s="22">
        <v>0</v>
      </c>
      <c r="S659" s="8">
        <v>12</v>
      </c>
      <c r="T659" s="4">
        <v>91.649049710065015</v>
      </c>
      <c r="U659" s="8">
        <v>13</v>
      </c>
      <c r="V659" s="4">
        <v>81.46582196450224</v>
      </c>
      <c r="W659" s="8">
        <v>13</v>
      </c>
      <c r="X659" s="4">
        <v>0</v>
      </c>
      <c r="Y659" s="8">
        <v>13</v>
      </c>
      <c r="Z659" s="4">
        <v>239.30585202072533</v>
      </c>
      <c r="AA659" s="8">
        <v>13</v>
      </c>
      <c r="AB659" s="4">
        <v>71.282594218939465</v>
      </c>
      <c r="AC659" s="8">
        <v>13</v>
      </c>
      <c r="AD659" s="4">
        <v>168.02325780178586</v>
      </c>
      <c r="AE659" s="10"/>
    </row>
    <row r="660" spans="1:31" ht="20.399999999999999" customHeight="1" x14ac:dyDescent="0.25">
      <c r="A660" s="4" t="s">
        <v>45</v>
      </c>
      <c r="B660">
        <v>9.14</v>
      </c>
      <c r="C660" s="4">
        <v>149</v>
      </c>
      <c r="D660" s="4">
        <v>2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8</v>
      </c>
      <c r="L660" s="4">
        <v>2</v>
      </c>
      <c r="M660" s="4">
        <v>1</v>
      </c>
      <c r="N660" s="4">
        <v>11</v>
      </c>
      <c r="O660" s="4">
        <v>17</v>
      </c>
      <c r="P660" s="4">
        <v>112</v>
      </c>
      <c r="Q660" s="8">
        <f t="shared" si="17"/>
        <v>12</v>
      </c>
      <c r="R660" s="22">
        <v>0</v>
      </c>
      <c r="S660" s="8">
        <v>13</v>
      </c>
      <c r="T660" s="4">
        <v>39.750501924723793</v>
      </c>
      <c r="U660" s="8">
        <v>13</v>
      </c>
      <c r="V660" s="4">
        <v>9.9376254811809481</v>
      </c>
      <c r="W660" s="8">
        <v>13</v>
      </c>
      <c r="X660" s="4">
        <v>4.9688127405904741</v>
      </c>
      <c r="Y660" s="8">
        <v>13</v>
      </c>
      <c r="Z660" s="4">
        <v>54.656940146495216</v>
      </c>
      <c r="AA660" s="8">
        <v>13</v>
      </c>
      <c r="AB660" s="4">
        <v>84.46981659003805</v>
      </c>
      <c r="AC660" s="8">
        <v>14</v>
      </c>
      <c r="AD660" s="4">
        <v>556.50702694613312</v>
      </c>
      <c r="AE660" s="10"/>
    </row>
    <row r="661" spans="1:31" ht="20.399999999999999" customHeight="1" x14ac:dyDescent="0.25">
      <c r="A661" s="4" t="s">
        <v>45</v>
      </c>
      <c r="B661">
        <v>9.14</v>
      </c>
      <c r="C661" s="4">
        <v>155</v>
      </c>
      <c r="D661" s="4">
        <v>20</v>
      </c>
      <c r="E661" s="4">
        <v>3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37</v>
      </c>
      <c r="L661" s="4">
        <v>8</v>
      </c>
      <c r="M661" s="4">
        <v>2</v>
      </c>
      <c r="N661" s="4">
        <v>81</v>
      </c>
      <c r="O661" s="4">
        <v>28</v>
      </c>
      <c r="P661" s="4">
        <v>22</v>
      </c>
      <c r="Q661" s="8">
        <f t="shared" si="17"/>
        <v>12</v>
      </c>
      <c r="R661" s="22">
        <v>0</v>
      </c>
      <c r="S661" s="8">
        <v>13</v>
      </c>
      <c r="T661" s="4">
        <v>193.8911060555503</v>
      </c>
      <c r="U661" s="8">
        <v>13</v>
      </c>
      <c r="V661" s="4">
        <v>41.922401309308171</v>
      </c>
      <c r="W661" s="8">
        <v>13</v>
      </c>
      <c r="X661" s="4">
        <v>10.480600327327043</v>
      </c>
      <c r="Y661" s="8">
        <v>13</v>
      </c>
      <c r="Z661" s="4">
        <v>424.46431325674519</v>
      </c>
      <c r="AA661" s="8">
        <v>13</v>
      </c>
      <c r="AB661" s="4">
        <v>146.72840458257861</v>
      </c>
      <c r="AC661" s="8">
        <v>14</v>
      </c>
      <c r="AD661" s="4">
        <v>115.28660360059747</v>
      </c>
      <c r="AE661" s="10"/>
    </row>
    <row r="662" spans="1:31" ht="20.399999999999999" customHeight="1" x14ac:dyDescent="0.25">
      <c r="A662" s="4" t="s">
        <v>45</v>
      </c>
      <c r="B662">
        <v>9.14</v>
      </c>
      <c r="C662" s="4">
        <v>138</v>
      </c>
      <c r="D662" s="4">
        <v>1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27</v>
      </c>
      <c r="L662" s="4">
        <v>8</v>
      </c>
      <c r="M662" s="4">
        <v>7</v>
      </c>
      <c r="N662" s="4">
        <v>39</v>
      </c>
      <c r="O662" s="4">
        <v>49</v>
      </c>
      <c r="P662" s="4">
        <v>9</v>
      </c>
      <c r="Q662" s="8">
        <f t="shared" si="17"/>
        <v>12</v>
      </c>
      <c r="R662" s="22">
        <v>0</v>
      </c>
      <c r="S662" s="8">
        <v>13</v>
      </c>
      <c r="T662" s="4">
        <v>133.67384686437003</v>
      </c>
      <c r="U662" s="8">
        <v>13</v>
      </c>
      <c r="V662" s="4">
        <v>39.607065737591121</v>
      </c>
      <c r="W662" s="8">
        <v>13</v>
      </c>
      <c r="X662" s="4">
        <v>34.656182520392228</v>
      </c>
      <c r="Y662" s="8">
        <v>13</v>
      </c>
      <c r="Z662" s="4">
        <v>193.08444547075669</v>
      </c>
      <c r="AA662" s="8">
        <v>13</v>
      </c>
      <c r="AB662" s="4">
        <v>242.59327764274559</v>
      </c>
      <c r="AC662" s="8">
        <v>14</v>
      </c>
      <c r="AD662" s="4">
        <v>44.557948954790007</v>
      </c>
      <c r="AE662" s="10"/>
    </row>
    <row r="663" spans="1:31" ht="20.399999999999999" customHeight="1" x14ac:dyDescent="0.25">
      <c r="A663" s="4" t="s">
        <v>45</v>
      </c>
      <c r="B663">
        <v>9.14</v>
      </c>
      <c r="C663" s="4">
        <v>8</v>
      </c>
      <c r="D663" s="4">
        <v>1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  <c r="M663" s="4">
        <v>0</v>
      </c>
      <c r="N663" s="4">
        <v>1</v>
      </c>
      <c r="O663" s="4">
        <v>7</v>
      </c>
      <c r="P663" s="4">
        <v>0</v>
      </c>
      <c r="Q663" s="8">
        <f t="shared" si="17"/>
        <v>12</v>
      </c>
      <c r="R663" s="22">
        <v>0</v>
      </c>
      <c r="S663" s="8">
        <v>13</v>
      </c>
      <c r="T663" s="4">
        <v>0</v>
      </c>
      <c r="U663" s="8">
        <v>13</v>
      </c>
      <c r="V663" s="4">
        <v>5.2588067029178642</v>
      </c>
      <c r="W663" s="8">
        <v>13</v>
      </c>
      <c r="X663" s="4">
        <v>0</v>
      </c>
      <c r="Y663" s="8">
        <v>13</v>
      </c>
      <c r="Z663" s="4">
        <v>5.2588067029178642</v>
      </c>
      <c r="AA663" s="8">
        <v>13</v>
      </c>
      <c r="AB663" s="4">
        <v>36.811646920425048</v>
      </c>
      <c r="AC663" s="8">
        <v>14</v>
      </c>
      <c r="AD663" s="4">
        <v>0</v>
      </c>
      <c r="AE663" s="10"/>
    </row>
    <row r="664" spans="1:31" ht="20.399999999999999" customHeight="1" x14ac:dyDescent="0.25">
      <c r="A664" s="4" t="s">
        <v>45</v>
      </c>
      <c r="B664">
        <v>9.14</v>
      </c>
      <c r="C664" s="4">
        <v>252</v>
      </c>
      <c r="D664" s="4">
        <v>7</v>
      </c>
      <c r="E664" s="4">
        <v>3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38</v>
      </c>
      <c r="L664" s="4">
        <v>19</v>
      </c>
      <c r="M664" s="4">
        <v>10</v>
      </c>
      <c r="N664" s="4">
        <v>94</v>
      </c>
      <c r="O664" s="4">
        <v>79</v>
      </c>
      <c r="P664" s="4">
        <v>22</v>
      </c>
      <c r="Q664" s="8">
        <f t="shared" si="17"/>
        <v>12</v>
      </c>
      <c r="R664" s="22">
        <v>0</v>
      </c>
      <c r="S664" s="8">
        <v>13</v>
      </c>
      <c r="T664" s="4">
        <v>189.75861265972733</v>
      </c>
      <c r="U664" s="8">
        <v>13</v>
      </c>
      <c r="V664" s="4">
        <v>94.879306329863667</v>
      </c>
      <c r="W664" s="8">
        <v>13</v>
      </c>
      <c r="X664" s="4">
        <v>49.93647701571772</v>
      </c>
      <c r="Y664" s="8">
        <v>13</v>
      </c>
      <c r="Z664" s="4">
        <v>469.40288394774655</v>
      </c>
      <c r="AA664" s="8">
        <v>13</v>
      </c>
      <c r="AB664" s="4">
        <v>394.49816842416999</v>
      </c>
      <c r="AC664" s="8">
        <v>14</v>
      </c>
      <c r="AD664" s="4">
        <v>109.86024943457899</v>
      </c>
      <c r="AE664" s="10"/>
    </row>
    <row r="665" spans="1:31" ht="20.399999999999999" customHeight="1" x14ac:dyDescent="0.25">
      <c r="A665" s="4" t="s">
        <v>45</v>
      </c>
      <c r="B665">
        <v>9.14</v>
      </c>
      <c r="C665" s="4">
        <v>217</v>
      </c>
      <c r="D665" s="4">
        <v>2</v>
      </c>
      <c r="E665" s="4">
        <v>2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34</v>
      </c>
      <c r="L665" s="4">
        <v>11</v>
      </c>
      <c r="M665" s="4">
        <v>3</v>
      </c>
      <c r="N665" s="4">
        <v>72</v>
      </c>
      <c r="O665" s="4">
        <v>56</v>
      </c>
      <c r="P665" s="4">
        <v>45</v>
      </c>
      <c r="Q665" s="8">
        <f t="shared" si="17"/>
        <v>12</v>
      </c>
      <c r="R665" s="22">
        <v>0</v>
      </c>
      <c r="S665" s="8">
        <v>13</v>
      </c>
      <c r="T665" s="4">
        <v>168.11157027224581</v>
      </c>
      <c r="U665" s="8">
        <v>13</v>
      </c>
      <c r="V665" s="4">
        <v>54.389037441020697</v>
      </c>
      <c r="W665" s="8">
        <v>13</v>
      </c>
      <c r="X665" s="4">
        <v>14.833373847551099</v>
      </c>
      <c r="Y665" s="8">
        <v>13</v>
      </c>
      <c r="Z665" s="4">
        <v>356.00097234122637</v>
      </c>
      <c r="AA665" s="8">
        <v>13</v>
      </c>
      <c r="AB665" s="4">
        <v>276.88964515428722</v>
      </c>
      <c r="AC665" s="8">
        <v>14</v>
      </c>
      <c r="AD665" s="4">
        <v>222.5006077132665</v>
      </c>
      <c r="AE665" s="10"/>
    </row>
    <row r="666" spans="1:31" ht="20.399999999999999" customHeight="1" x14ac:dyDescent="0.25">
      <c r="A666" s="4" t="s">
        <v>45</v>
      </c>
      <c r="B666">
        <v>9.14</v>
      </c>
      <c r="C666" s="4">
        <v>106</v>
      </c>
      <c r="D666" s="4">
        <v>3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25</v>
      </c>
      <c r="L666" s="4">
        <v>3</v>
      </c>
      <c r="M666" s="4">
        <v>8</v>
      </c>
      <c r="N666" s="4">
        <v>39</v>
      </c>
      <c r="O666" s="4">
        <v>30</v>
      </c>
      <c r="P666" s="4">
        <v>4</v>
      </c>
      <c r="Q666" s="8">
        <f t="shared" si="17"/>
        <v>12</v>
      </c>
      <c r="R666" s="22">
        <v>0</v>
      </c>
      <c r="S666" s="8">
        <v>13</v>
      </c>
      <c r="T666" s="4">
        <v>125.27801533190062</v>
      </c>
      <c r="U666" s="8">
        <v>13</v>
      </c>
      <c r="V666" s="4">
        <v>15.033361839828075</v>
      </c>
      <c r="W666" s="8">
        <v>13</v>
      </c>
      <c r="X666" s="4">
        <v>40.088964906208197</v>
      </c>
      <c r="Y666" s="8">
        <v>13</v>
      </c>
      <c r="Z666" s="4">
        <v>195.43370391776497</v>
      </c>
      <c r="AA666" s="8">
        <v>13</v>
      </c>
      <c r="AB666" s="4">
        <v>150.33361839828075</v>
      </c>
      <c r="AC666" s="8">
        <v>14</v>
      </c>
      <c r="AD666" s="4">
        <v>20.044482453104099</v>
      </c>
      <c r="AE666" s="10"/>
    </row>
    <row r="667" spans="1:31" ht="20.399999999999999" customHeight="1" x14ac:dyDescent="0.25">
      <c r="A667" s="4" t="s">
        <v>45</v>
      </c>
      <c r="B667">
        <v>9.14</v>
      </c>
      <c r="C667" s="4">
        <v>0</v>
      </c>
      <c r="D667" s="4">
        <v>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1</v>
      </c>
      <c r="O667" s="4">
        <v>2</v>
      </c>
      <c r="P667" s="4">
        <v>2</v>
      </c>
      <c r="Q667" s="8">
        <f t="shared" si="17"/>
        <v>12</v>
      </c>
      <c r="R667" s="22">
        <v>0</v>
      </c>
      <c r="S667" s="8">
        <v>13</v>
      </c>
      <c r="T667" s="4">
        <v>0</v>
      </c>
      <c r="U667" s="8">
        <v>13</v>
      </c>
      <c r="V667" s="4">
        <v>0</v>
      </c>
      <c r="W667" s="8">
        <v>13</v>
      </c>
      <c r="X667" s="4">
        <v>0</v>
      </c>
      <c r="Y667" s="8">
        <v>13</v>
      </c>
      <c r="Z667" s="4">
        <v>7.8927368269140059</v>
      </c>
      <c r="AA667" s="8">
        <v>13</v>
      </c>
      <c r="AB667" s="4">
        <v>15.785473653828012</v>
      </c>
      <c r="AC667" s="8">
        <v>14</v>
      </c>
      <c r="AD667" s="4">
        <v>15.785473653828012</v>
      </c>
      <c r="AE667" s="10"/>
    </row>
    <row r="668" spans="1:31" ht="20.399999999999999" customHeight="1" x14ac:dyDescent="0.25">
      <c r="A668" s="4" t="s">
        <v>45</v>
      </c>
      <c r="B668">
        <v>9.14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8">
        <f t="shared" si="17"/>
        <v>12</v>
      </c>
      <c r="R668" s="22">
        <v>0</v>
      </c>
      <c r="S668" s="8">
        <v>13</v>
      </c>
      <c r="T668" s="4">
        <v>0</v>
      </c>
      <c r="U668" s="8">
        <v>13</v>
      </c>
      <c r="V668" s="4">
        <v>0</v>
      </c>
      <c r="W668" s="8">
        <v>13</v>
      </c>
      <c r="X668" s="4">
        <v>0</v>
      </c>
      <c r="Y668" s="8">
        <v>13</v>
      </c>
      <c r="Z668" s="4">
        <v>0</v>
      </c>
      <c r="AA668" s="8">
        <v>13</v>
      </c>
      <c r="AB668" s="4">
        <v>0</v>
      </c>
      <c r="AC668" s="8">
        <v>14</v>
      </c>
      <c r="AD668" s="4">
        <v>0</v>
      </c>
      <c r="AE668" s="10"/>
    </row>
    <row r="669" spans="1:31" ht="20.399999999999999" customHeight="1" x14ac:dyDescent="0.25">
      <c r="A669" s="4" t="s">
        <v>45</v>
      </c>
      <c r="B669">
        <v>9.14</v>
      </c>
      <c r="C669" s="4">
        <v>92</v>
      </c>
      <c r="D669" s="4">
        <v>2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19</v>
      </c>
      <c r="L669" s="4">
        <v>5</v>
      </c>
      <c r="M669" s="4">
        <v>4</v>
      </c>
      <c r="N669" s="4">
        <v>39</v>
      </c>
      <c r="O669" s="4">
        <v>24</v>
      </c>
      <c r="P669" s="4">
        <v>3</v>
      </c>
      <c r="Q669" s="8">
        <f t="shared" si="17"/>
        <v>12</v>
      </c>
      <c r="R669" s="22">
        <v>0</v>
      </c>
      <c r="S669" s="8">
        <v>13</v>
      </c>
      <c r="T669" s="4">
        <v>94.85962110670215</v>
      </c>
      <c r="U669" s="8">
        <v>13</v>
      </c>
      <c r="V669" s="4">
        <v>24.963058185974248</v>
      </c>
      <c r="W669" s="8">
        <v>13</v>
      </c>
      <c r="X669" s="4">
        <v>19.9704465487794</v>
      </c>
      <c r="Y669" s="8">
        <v>13</v>
      </c>
      <c r="Z669" s="4">
        <v>194.71185385059917</v>
      </c>
      <c r="AA669" s="8">
        <v>13</v>
      </c>
      <c r="AB669" s="4">
        <v>119.8226792926764</v>
      </c>
      <c r="AC669" s="8">
        <v>14</v>
      </c>
      <c r="AD669" s="4">
        <v>14.97783491158455</v>
      </c>
      <c r="AE669" s="10"/>
    </row>
    <row r="670" spans="1:31" ht="20.399999999999999" customHeight="1" x14ac:dyDescent="0.25">
      <c r="A670" s="4" t="s">
        <v>45</v>
      </c>
      <c r="B670">
        <v>9.14</v>
      </c>
      <c r="C670" s="4">
        <v>79</v>
      </c>
      <c r="D670" s="4">
        <v>5</v>
      </c>
      <c r="E670" s="4">
        <v>2</v>
      </c>
      <c r="F670" s="4">
        <v>1</v>
      </c>
      <c r="G670" s="4">
        <v>0</v>
      </c>
      <c r="H670" s="4">
        <v>0</v>
      </c>
      <c r="I670" s="4">
        <v>0</v>
      </c>
      <c r="J670" s="4">
        <v>0</v>
      </c>
      <c r="K670" s="4">
        <v>18</v>
      </c>
      <c r="L670" s="4">
        <v>5</v>
      </c>
      <c r="M670" s="4">
        <v>3</v>
      </c>
      <c r="N670" s="4">
        <v>30</v>
      </c>
      <c r="O670" s="4">
        <v>29</v>
      </c>
      <c r="P670" s="4">
        <v>2</v>
      </c>
      <c r="Q670" s="8">
        <f t="shared" si="17"/>
        <v>12</v>
      </c>
      <c r="R670" s="22">
        <v>0</v>
      </c>
      <c r="S670" s="8">
        <v>13</v>
      </c>
      <c r="T670" s="4">
        <v>90.467578857669125</v>
      </c>
      <c r="U670" s="8">
        <v>13</v>
      </c>
      <c r="V670" s="4">
        <v>25.129883016019203</v>
      </c>
      <c r="W670" s="8">
        <v>13</v>
      </c>
      <c r="X670" s="4">
        <v>15.07792980961152</v>
      </c>
      <c r="Y670" s="8">
        <v>13</v>
      </c>
      <c r="Z670" s="4">
        <v>150.77929809611521</v>
      </c>
      <c r="AA670" s="8">
        <v>13</v>
      </c>
      <c r="AB670" s="4">
        <v>145.75332149291137</v>
      </c>
      <c r="AC670" s="8">
        <v>14</v>
      </c>
      <c r="AD670" s="4">
        <v>10.051953206407681</v>
      </c>
      <c r="AE670" s="10"/>
    </row>
    <row r="671" spans="1:31" ht="20.399999999999999" customHeight="1" x14ac:dyDescent="0.25">
      <c r="A671" s="4" t="s">
        <v>45</v>
      </c>
      <c r="B671">
        <v>9.14</v>
      </c>
      <c r="C671" s="4">
        <v>89</v>
      </c>
      <c r="D671" s="4">
        <v>0</v>
      </c>
      <c r="E671" s="4">
        <v>4</v>
      </c>
      <c r="F671" s="4">
        <v>1</v>
      </c>
      <c r="G671" s="4">
        <v>0</v>
      </c>
      <c r="H671" s="4">
        <v>0</v>
      </c>
      <c r="I671" s="4">
        <v>0</v>
      </c>
      <c r="J671" s="4">
        <v>0</v>
      </c>
      <c r="K671" s="4">
        <v>19</v>
      </c>
      <c r="L671" s="4">
        <v>9</v>
      </c>
      <c r="M671" s="4">
        <v>4</v>
      </c>
      <c r="N671" s="4">
        <v>22</v>
      </c>
      <c r="O671" s="4">
        <v>30</v>
      </c>
      <c r="P671" s="4">
        <v>10</v>
      </c>
      <c r="Q671" s="8">
        <f t="shared" si="17"/>
        <v>12</v>
      </c>
      <c r="R671" s="22">
        <v>0</v>
      </c>
      <c r="S671" s="8">
        <v>13</v>
      </c>
      <c r="T671" s="4">
        <v>91.829823301833926</v>
      </c>
      <c r="U671" s="8">
        <v>13</v>
      </c>
      <c r="V671" s="4">
        <v>43.498337353500276</v>
      </c>
      <c r="W671" s="8">
        <v>13</v>
      </c>
      <c r="X671" s="4">
        <v>19.332594379333457</v>
      </c>
      <c r="Y671" s="8">
        <v>13</v>
      </c>
      <c r="Z671" s="4">
        <v>106.32926908633401</v>
      </c>
      <c r="AA671" s="8">
        <v>13</v>
      </c>
      <c r="AB671" s="4">
        <v>144.99445784500091</v>
      </c>
      <c r="AC671" s="8">
        <v>14</v>
      </c>
      <c r="AD671" s="4">
        <v>48.331485948333643</v>
      </c>
      <c r="AE671" s="10"/>
    </row>
    <row r="672" spans="1:31" ht="20.399999999999999" customHeight="1" x14ac:dyDescent="0.25">
      <c r="A672" s="4" t="s">
        <v>45</v>
      </c>
      <c r="B672">
        <v>9.14</v>
      </c>
      <c r="C672" s="4">
        <v>88</v>
      </c>
      <c r="D672" s="4">
        <v>3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34</v>
      </c>
      <c r="L672" s="4">
        <v>7</v>
      </c>
      <c r="M672" s="4">
        <v>0</v>
      </c>
      <c r="N672" s="4">
        <v>23</v>
      </c>
      <c r="O672" s="4">
        <v>24</v>
      </c>
      <c r="P672" s="4">
        <v>3</v>
      </c>
      <c r="Q672" s="8">
        <f t="shared" si="17"/>
        <v>12</v>
      </c>
      <c r="R672" s="22">
        <v>0</v>
      </c>
      <c r="S672" s="8">
        <v>13</v>
      </c>
      <c r="T672" s="4">
        <v>170.92658181429582</v>
      </c>
      <c r="U672" s="8">
        <v>13</v>
      </c>
      <c r="V672" s="4">
        <v>35.190766844119729</v>
      </c>
      <c r="W672" s="8">
        <v>13</v>
      </c>
      <c r="X672" s="4">
        <v>0</v>
      </c>
      <c r="Y672" s="8">
        <v>13</v>
      </c>
      <c r="Z672" s="4">
        <v>115.62680534496482</v>
      </c>
      <c r="AA672" s="8">
        <v>13</v>
      </c>
      <c r="AB672" s="4">
        <v>120.65405775126764</v>
      </c>
      <c r="AC672" s="8">
        <v>14</v>
      </c>
      <c r="AD672" s="4">
        <v>15.081757218908455</v>
      </c>
      <c r="AE672" s="10"/>
    </row>
    <row r="673" spans="1:31" ht="20.399999999999999" customHeight="1" x14ac:dyDescent="0.25">
      <c r="A673" s="4" t="s">
        <v>45</v>
      </c>
      <c r="B673">
        <v>9.14</v>
      </c>
      <c r="C673" s="4">
        <v>85</v>
      </c>
      <c r="D673" s="4">
        <v>3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23</v>
      </c>
      <c r="L673" s="4">
        <v>5</v>
      </c>
      <c r="M673" s="4">
        <v>1</v>
      </c>
      <c r="N673" s="4">
        <v>30</v>
      </c>
      <c r="O673" s="4">
        <v>26</v>
      </c>
      <c r="P673" s="4">
        <v>3</v>
      </c>
      <c r="Q673" s="8">
        <f t="shared" si="17"/>
        <v>12</v>
      </c>
      <c r="R673" s="22">
        <v>0</v>
      </c>
      <c r="S673" s="8">
        <v>13</v>
      </c>
      <c r="T673" s="4">
        <v>115.70340080920377</v>
      </c>
      <c r="U673" s="8">
        <v>13</v>
      </c>
      <c r="V673" s="4">
        <v>25.152913219392129</v>
      </c>
      <c r="W673" s="8">
        <v>13</v>
      </c>
      <c r="X673" s="4">
        <v>5.0305826438784251</v>
      </c>
      <c r="Y673" s="8">
        <v>13</v>
      </c>
      <c r="Z673" s="4">
        <v>150.91747931635274</v>
      </c>
      <c r="AA673" s="8">
        <v>13</v>
      </c>
      <c r="AB673" s="4">
        <v>130.79514874083904</v>
      </c>
      <c r="AC673" s="8">
        <v>14</v>
      </c>
      <c r="AD673" s="4">
        <v>15.091747931635275</v>
      </c>
      <c r="AE673" s="10"/>
    </row>
    <row r="674" spans="1:31" ht="20.399999999999999" customHeight="1" x14ac:dyDescent="0.25">
      <c r="A674" s="4" t="s">
        <v>45</v>
      </c>
      <c r="B674">
        <v>9.14</v>
      </c>
      <c r="C674" s="4">
        <v>53</v>
      </c>
      <c r="D674" s="4">
        <v>4</v>
      </c>
      <c r="E674" s="4">
        <v>0</v>
      </c>
      <c r="F674" s="4">
        <v>1</v>
      </c>
      <c r="G674" s="4">
        <v>0</v>
      </c>
      <c r="H674" s="4">
        <v>0</v>
      </c>
      <c r="I674" s="4">
        <v>0</v>
      </c>
      <c r="J674" s="4">
        <v>0</v>
      </c>
      <c r="K674" s="4">
        <v>11</v>
      </c>
      <c r="L674" s="4">
        <v>2</v>
      </c>
      <c r="M674" s="4">
        <v>2</v>
      </c>
      <c r="N674" s="4">
        <v>12</v>
      </c>
      <c r="O674" s="4">
        <v>22</v>
      </c>
      <c r="P674" s="4">
        <v>9</v>
      </c>
      <c r="Q674" s="8">
        <f t="shared" si="17"/>
        <v>12</v>
      </c>
      <c r="R674" s="22">
        <v>0</v>
      </c>
      <c r="S674" s="8">
        <v>13</v>
      </c>
      <c r="T674" s="4">
        <v>55.753783170905159</v>
      </c>
      <c r="U674" s="8">
        <v>13</v>
      </c>
      <c r="V674" s="4">
        <v>10.137051485619121</v>
      </c>
      <c r="W674" s="8">
        <v>13</v>
      </c>
      <c r="X674" s="4">
        <v>10.137051485619121</v>
      </c>
      <c r="Y674" s="8">
        <v>13</v>
      </c>
      <c r="Z674" s="4">
        <v>60.822308913714721</v>
      </c>
      <c r="AA674" s="8">
        <v>13</v>
      </c>
      <c r="AB674" s="4">
        <v>111.50756634181032</v>
      </c>
      <c r="AC674" s="8">
        <v>14</v>
      </c>
      <c r="AD674" s="4">
        <v>45.616731685286048</v>
      </c>
      <c r="AE674" s="10"/>
    </row>
    <row r="675" spans="1:31" ht="20.399999999999999" customHeight="1" x14ac:dyDescent="0.25">
      <c r="A675" s="4" t="s">
        <v>45</v>
      </c>
      <c r="B675">
        <v>9.14</v>
      </c>
      <c r="C675" s="4">
        <v>32</v>
      </c>
      <c r="D675" s="4">
        <v>15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1</v>
      </c>
      <c r="M675" s="4">
        <v>0</v>
      </c>
      <c r="N675" s="4">
        <v>17</v>
      </c>
      <c r="O675" s="4">
        <v>23</v>
      </c>
      <c r="P675" s="4">
        <v>6</v>
      </c>
      <c r="Q675" s="8">
        <f t="shared" si="17"/>
        <v>12</v>
      </c>
      <c r="R675" s="22">
        <v>0</v>
      </c>
      <c r="S675" s="8">
        <v>13</v>
      </c>
      <c r="T675" s="4">
        <v>0</v>
      </c>
      <c r="U675" s="8">
        <v>13</v>
      </c>
      <c r="V675" s="4">
        <v>5.8752584340658975</v>
      </c>
      <c r="W675" s="8">
        <v>13</v>
      </c>
      <c r="X675" s="4">
        <v>0</v>
      </c>
      <c r="Y675" s="8">
        <v>13</v>
      </c>
      <c r="Z675" s="4">
        <v>99.879393379120259</v>
      </c>
      <c r="AA675" s="8">
        <v>13</v>
      </c>
      <c r="AB675" s="4">
        <v>135.13094398351566</v>
      </c>
      <c r="AC675" s="8">
        <v>14</v>
      </c>
      <c r="AD675" s="4">
        <v>35.251550604395383</v>
      </c>
      <c r="AE675" s="10"/>
    </row>
    <row r="676" spans="1:31" ht="20.399999999999999" customHeight="1" x14ac:dyDescent="0.25">
      <c r="A676" s="4" t="s">
        <v>45</v>
      </c>
      <c r="B676">
        <v>9.14</v>
      </c>
      <c r="C676" s="4">
        <v>154</v>
      </c>
      <c r="D676" s="4">
        <v>8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39</v>
      </c>
      <c r="L676" s="4">
        <v>14</v>
      </c>
      <c r="M676" s="4">
        <v>4</v>
      </c>
      <c r="N676" s="4">
        <v>51</v>
      </c>
      <c r="O676" s="4">
        <v>43</v>
      </c>
      <c r="P676" s="4">
        <v>11</v>
      </c>
      <c r="Q676" s="8">
        <f t="shared" si="17"/>
        <v>12</v>
      </c>
      <c r="R676" s="22">
        <v>0</v>
      </c>
      <c r="S676" s="8">
        <v>13</v>
      </c>
      <c r="T676" s="4">
        <v>197.95990066130713</v>
      </c>
      <c r="U676" s="8">
        <v>13</v>
      </c>
      <c r="V676" s="4">
        <v>71.062528442520517</v>
      </c>
      <c r="W676" s="8">
        <v>13</v>
      </c>
      <c r="X676" s="4">
        <v>20.303579555005861</v>
      </c>
      <c r="Y676" s="8">
        <v>13</v>
      </c>
      <c r="Z676" s="4">
        <v>258.87063932632469</v>
      </c>
      <c r="AA676" s="8">
        <v>13</v>
      </c>
      <c r="AB676" s="4">
        <v>218.26348021631301</v>
      </c>
      <c r="AC676" s="8">
        <v>14</v>
      </c>
      <c r="AD676" s="4">
        <v>55.834843776266112</v>
      </c>
      <c r="AE676" s="10"/>
    </row>
    <row r="677" spans="1:31" ht="20.399999999999999" customHeight="1" x14ac:dyDescent="0.25">
      <c r="A677" s="4" t="s">
        <v>45</v>
      </c>
      <c r="B677">
        <v>9.14</v>
      </c>
      <c r="C677" s="4">
        <v>105</v>
      </c>
      <c r="D677" s="4">
        <v>4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25</v>
      </c>
      <c r="L677" s="4">
        <v>8</v>
      </c>
      <c r="M677" s="4">
        <v>3</v>
      </c>
      <c r="N677" s="4">
        <v>25</v>
      </c>
      <c r="O677" s="4">
        <v>32</v>
      </c>
      <c r="P677" s="4">
        <v>16</v>
      </c>
      <c r="Q677" s="8">
        <f t="shared" si="17"/>
        <v>12</v>
      </c>
      <c r="R677" s="22">
        <v>0</v>
      </c>
      <c r="S677" s="8">
        <v>13</v>
      </c>
      <c r="T677" s="4">
        <v>125.95764179738129</v>
      </c>
      <c r="U677" s="8">
        <v>13</v>
      </c>
      <c r="V677" s="4">
        <v>40.306445375162006</v>
      </c>
      <c r="W677" s="8">
        <v>13</v>
      </c>
      <c r="X677" s="4">
        <v>15.114917015685753</v>
      </c>
      <c r="Y677" s="8">
        <v>13</v>
      </c>
      <c r="Z677" s="4">
        <v>125.95764179738129</v>
      </c>
      <c r="AA677" s="8">
        <v>13</v>
      </c>
      <c r="AB677" s="4">
        <v>161.22578150064803</v>
      </c>
      <c r="AC677" s="8">
        <v>14</v>
      </c>
      <c r="AD677" s="4">
        <v>80.612890750324013</v>
      </c>
      <c r="AE677" s="10"/>
    </row>
    <row r="678" spans="1:31" ht="20.399999999999999" customHeight="1" x14ac:dyDescent="0.25">
      <c r="A678" s="4" t="s">
        <v>45</v>
      </c>
      <c r="B678">
        <v>9.14</v>
      </c>
      <c r="C678" s="4">
        <v>135</v>
      </c>
      <c r="D678" s="4">
        <v>1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25</v>
      </c>
      <c r="L678" s="4">
        <v>4</v>
      </c>
      <c r="M678" s="4">
        <v>0</v>
      </c>
      <c r="N678" s="4">
        <v>21</v>
      </c>
      <c r="O678" s="4">
        <v>22</v>
      </c>
      <c r="P678" s="4">
        <v>64</v>
      </c>
      <c r="Q678" s="8">
        <f t="shared" si="17"/>
        <v>12</v>
      </c>
      <c r="R678" s="22">
        <v>0</v>
      </c>
      <c r="S678" s="8">
        <v>13</v>
      </c>
      <c r="T678" s="4">
        <v>123.78383655852771</v>
      </c>
      <c r="U678" s="8">
        <v>13</v>
      </c>
      <c r="V678" s="4">
        <v>19.805413849364434</v>
      </c>
      <c r="W678" s="8">
        <v>13</v>
      </c>
      <c r="X678" s="4">
        <v>0</v>
      </c>
      <c r="Y678" s="8">
        <v>13</v>
      </c>
      <c r="Z678" s="4">
        <v>103.97842270916328</v>
      </c>
      <c r="AA678" s="8">
        <v>13</v>
      </c>
      <c r="AB678" s="4">
        <v>108.92977617150439</v>
      </c>
      <c r="AC678" s="8">
        <v>14</v>
      </c>
      <c r="AD678" s="4">
        <v>316.88662158983095</v>
      </c>
      <c r="AE678" s="10"/>
    </row>
    <row r="679" spans="1:31" ht="20.399999999999999" customHeight="1" x14ac:dyDescent="0.25">
      <c r="A679" s="4" t="s">
        <v>46</v>
      </c>
      <c r="B679">
        <v>9.19</v>
      </c>
      <c r="C679" s="4">
        <v>127</v>
      </c>
      <c r="D679" s="4">
        <v>3</v>
      </c>
      <c r="E679" s="4">
        <v>0</v>
      </c>
      <c r="F679" s="4">
        <v>1</v>
      </c>
      <c r="G679" s="4">
        <v>0</v>
      </c>
      <c r="H679" s="4">
        <v>0</v>
      </c>
      <c r="I679" s="4">
        <v>0</v>
      </c>
      <c r="J679" s="4">
        <v>0</v>
      </c>
      <c r="K679" s="4">
        <v>33</v>
      </c>
      <c r="L679" s="4">
        <v>9</v>
      </c>
      <c r="M679" s="4">
        <v>12</v>
      </c>
      <c r="N679" s="4">
        <v>19</v>
      </c>
      <c r="O679" s="4">
        <v>39</v>
      </c>
      <c r="P679" s="4">
        <v>19</v>
      </c>
      <c r="Q679" s="8">
        <f t="shared" si="17"/>
        <v>13</v>
      </c>
      <c r="R679" s="22">
        <v>0</v>
      </c>
      <c r="S679" s="8">
        <v>13</v>
      </c>
      <c r="T679" s="4">
        <v>163.95951721087741</v>
      </c>
      <c r="U679" s="8">
        <v>13</v>
      </c>
      <c r="V679" s="4">
        <v>44.716231966602933</v>
      </c>
      <c r="W679" s="8">
        <v>13</v>
      </c>
      <c r="X679" s="4">
        <v>59.621642622137237</v>
      </c>
      <c r="Y679" s="8">
        <v>14</v>
      </c>
      <c r="Z679" s="4">
        <v>94.400934151717294</v>
      </c>
      <c r="AA679" s="8">
        <v>14</v>
      </c>
      <c r="AB679" s="4">
        <v>193.770338521946</v>
      </c>
      <c r="AC679" s="8">
        <v>14</v>
      </c>
      <c r="AD679" s="4">
        <v>94.400934151717294</v>
      </c>
      <c r="AE679" s="10"/>
    </row>
    <row r="680" spans="1:31" ht="20.399999999999999" customHeight="1" x14ac:dyDescent="0.25">
      <c r="A680" s="4" t="s">
        <v>46</v>
      </c>
      <c r="B680">
        <v>9.19</v>
      </c>
      <c r="C680" s="4">
        <v>92</v>
      </c>
      <c r="D680" s="4">
        <v>2</v>
      </c>
      <c r="E680" s="4">
        <v>0</v>
      </c>
      <c r="F680" s="4">
        <v>1</v>
      </c>
      <c r="G680" s="4">
        <v>0</v>
      </c>
      <c r="H680" s="4">
        <v>0</v>
      </c>
      <c r="I680" s="4">
        <v>0</v>
      </c>
      <c r="J680" s="4">
        <v>0</v>
      </c>
      <c r="K680" s="4">
        <v>13</v>
      </c>
      <c r="L680" s="4">
        <v>1</v>
      </c>
      <c r="M680" s="4">
        <v>3</v>
      </c>
      <c r="N680" s="4">
        <v>15</v>
      </c>
      <c r="O680" s="4">
        <v>50</v>
      </c>
      <c r="P680" s="4">
        <v>13</v>
      </c>
      <c r="Q680" s="8">
        <f t="shared" si="17"/>
        <v>13</v>
      </c>
      <c r="R680" s="22">
        <v>0</v>
      </c>
      <c r="S680" s="8">
        <v>13</v>
      </c>
      <c r="T680" s="4">
        <v>64.376283466839439</v>
      </c>
      <c r="U680" s="8">
        <v>13</v>
      </c>
      <c r="V680" s="4">
        <v>4.952021805141495</v>
      </c>
      <c r="W680" s="8">
        <v>13</v>
      </c>
      <c r="X680" s="4">
        <v>14.856065415424485</v>
      </c>
      <c r="Y680" s="8">
        <v>14</v>
      </c>
      <c r="Z680" s="4">
        <v>74.280327077122422</v>
      </c>
      <c r="AA680" s="8">
        <v>14</v>
      </c>
      <c r="AB680" s="4">
        <v>247.60109025707476</v>
      </c>
      <c r="AC680" s="8">
        <v>14</v>
      </c>
      <c r="AD680" s="4">
        <v>64.376283466839439</v>
      </c>
      <c r="AE680" s="10"/>
    </row>
    <row r="681" spans="1:31" ht="20.399999999999999" customHeight="1" x14ac:dyDescent="0.25">
      <c r="A681" s="4" t="s">
        <v>46</v>
      </c>
      <c r="B681">
        <v>9.19</v>
      </c>
      <c r="C681" s="4">
        <v>230</v>
      </c>
      <c r="D681" s="4">
        <v>6</v>
      </c>
      <c r="E681" s="4">
        <v>0</v>
      </c>
      <c r="F681" s="4">
        <v>0</v>
      </c>
      <c r="G681" s="4">
        <v>0</v>
      </c>
      <c r="H681" s="4">
        <v>1</v>
      </c>
      <c r="I681" s="4">
        <v>0</v>
      </c>
      <c r="J681" s="4">
        <v>0</v>
      </c>
      <c r="K681" s="4">
        <v>26</v>
      </c>
      <c r="L681" s="4">
        <v>3</v>
      </c>
      <c r="M681" s="4">
        <v>13</v>
      </c>
      <c r="N681" s="4">
        <v>55</v>
      </c>
      <c r="O681" s="4">
        <v>86</v>
      </c>
      <c r="P681" s="4">
        <v>54</v>
      </c>
      <c r="Q681" s="8">
        <f t="shared" si="17"/>
        <v>13</v>
      </c>
      <c r="R681" s="22">
        <v>0</v>
      </c>
      <c r="S681" s="8">
        <v>13</v>
      </c>
      <c r="T681" s="4">
        <v>129.6204639333717</v>
      </c>
      <c r="U681" s="8">
        <v>13</v>
      </c>
      <c r="V681" s="4">
        <v>14.956207376927503</v>
      </c>
      <c r="W681" s="8">
        <v>13</v>
      </c>
      <c r="X681" s="4">
        <v>64.810231966685848</v>
      </c>
      <c r="Y681" s="8">
        <v>14</v>
      </c>
      <c r="Z681" s="4">
        <v>274.19713524367086</v>
      </c>
      <c r="AA681" s="8">
        <v>14</v>
      </c>
      <c r="AB681" s="4">
        <v>428.74461147192176</v>
      </c>
      <c r="AC681" s="8">
        <v>14</v>
      </c>
      <c r="AD681" s="4">
        <v>269.21173278469502</v>
      </c>
      <c r="AE681" s="10"/>
    </row>
    <row r="682" spans="1:31" ht="20.399999999999999" customHeight="1" x14ac:dyDescent="0.25">
      <c r="A682" s="4" t="s">
        <v>46</v>
      </c>
      <c r="B682">
        <v>9.19</v>
      </c>
      <c r="C682" s="4">
        <v>184</v>
      </c>
      <c r="D682" s="4">
        <v>2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7</v>
      </c>
      <c r="L682" s="4">
        <v>3</v>
      </c>
      <c r="M682" s="4">
        <v>0</v>
      </c>
      <c r="N682" s="4">
        <v>9</v>
      </c>
      <c r="O682" s="4">
        <v>12</v>
      </c>
      <c r="P682" s="4">
        <v>155</v>
      </c>
      <c r="Q682" s="8">
        <f t="shared" si="17"/>
        <v>13</v>
      </c>
      <c r="R682" s="22">
        <v>0</v>
      </c>
      <c r="S682" s="8">
        <v>13</v>
      </c>
      <c r="T682" s="4">
        <v>34.729992467589391</v>
      </c>
      <c r="U682" s="8">
        <v>13</v>
      </c>
      <c r="V682" s="4">
        <v>14.88428248610974</v>
      </c>
      <c r="W682" s="8">
        <v>13</v>
      </c>
      <c r="X682" s="4">
        <v>0</v>
      </c>
      <c r="Y682" s="8">
        <v>14</v>
      </c>
      <c r="Z682" s="4">
        <v>44.652847458329212</v>
      </c>
      <c r="AA682" s="8">
        <v>14</v>
      </c>
      <c r="AB682" s="4">
        <v>59.537129944438959</v>
      </c>
      <c r="AC682" s="8">
        <v>14</v>
      </c>
      <c r="AD682" s="4">
        <v>769.02126178233641</v>
      </c>
      <c r="AE682" s="10"/>
    </row>
    <row r="683" spans="1:31" ht="20.399999999999999" customHeight="1" x14ac:dyDescent="0.25">
      <c r="A683" s="4" t="s">
        <v>46</v>
      </c>
      <c r="B683">
        <v>9.19</v>
      </c>
      <c r="C683" s="4">
        <v>94</v>
      </c>
      <c r="D683" s="4">
        <v>8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9</v>
      </c>
      <c r="L683" s="4">
        <v>1</v>
      </c>
      <c r="M683" s="4">
        <v>4</v>
      </c>
      <c r="N683" s="4">
        <v>24</v>
      </c>
      <c r="O683" s="4">
        <v>42</v>
      </c>
      <c r="P683" s="4">
        <v>22</v>
      </c>
      <c r="Q683" s="8">
        <f t="shared" si="17"/>
        <v>13</v>
      </c>
      <c r="R683" s="22">
        <v>0</v>
      </c>
      <c r="S683" s="8">
        <v>13</v>
      </c>
      <c r="T683" s="4">
        <v>46.457739329350289</v>
      </c>
      <c r="U683" s="8">
        <v>13</v>
      </c>
      <c r="V683" s="4">
        <v>5.1619710365944762</v>
      </c>
      <c r="W683" s="8">
        <v>13</v>
      </c>
      <c r="X683" s="4">
        <v>20.647884146377905</v>
      </c>
      <c r="Y683" s="8">
        <v>14</v>
      </c>
      <c r="Z683" s="4">
        <v>123.88730487826743</v>
      </c>
      <c r="AA683" s="8">
        <v>14</v>
      </c>
      <c r="AB683" s="4">
        <v>216.80278353696798</v>
      </c>
      <c r="AC683" s="8">
        <v>14</v>
      </c>
      <c r="AD683" s="4">
        <v>113.56336280507848</v>
      </c>
      <c r="AE683" s="10"/>
    </row>
    <row r="684" spans="1:31" ht="20.399999999999999" customHeight="1" x14ac:dyDescent="0.25">
      <c r="A684" s="4" t="s">
        <v>46</v>
      </c>
      <c r="B684">
        <v>9.19</v>
      </c>
      <c r="C684" s="4">
        <v>69</v>
      </c>
      <c r="D684" s="4">
        <v>1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10</v>
      </c>
      <c r="L684" s="4">
        <v>1</v>
      </c>
      <c r="M684" s="4">
        <v>0</v>
      </c>
      <c r="N684" s="4">
        <v>22</v>
      </c>
      <c r="O684" s="4">
        <v>32</v>
      </c>
      <c r="P684" s="4">
        <v>5</v>
      </c>
      <c r="Q684" s="8">
        <f t="shared" si="17"/>
        <v>13</v>
      </c>
      <c r="R684" s="22">
        <v>0</v>
      </c>
      <c r="S684" s="8">
        <v>13</v>
      </c>
      <c r="T684" s="4">
        <v>49.718964572682843</v>
      </c>
      <c r="U684" s="8">
        <v>13</v>
      </c>
      <c r="V684" s="4">
        <v>4.9718964572682838</v>
      </c>
      <c r="W684" s="8">
        <v>13</v>
      </c>
      <c r="X684" s="4">
        <v>0</v>
      </c>
      <c r="Y684" s="8">
        <v>14</v>
      </c>
      <c r="Z684" s="4">
        <v>109.38172205990224</v>
      </c>
      <c r="AA684" s="8">
        <v>14</v>
      </c>
      <c r="AB684" s="4">
        <v>159.10068663258508</v>
      </c>
      <c r="AC684" s="8">
        <v>14</v>
      </c>
      <c r="AD684" s="4">
        <v>24.859482286341422</v>
      </c>
      <c r="AE684" s="10"/>
    </row>
    <row r="685" spans="1:31" ht="20.399999999999999" customHeight="1" x14ac:dyDescent="0.25">
      <c r="A685" s="4" t="s">
        <v>46</v>
      </c>
      <c r="B685">
        <v>9.19</v>
      </c>
      <c r="C685" s="4">
        <v>0</v>
      </c>
      <c r="D685" s="4">
        <v>3</v>
      </c>
      <c r="E685" s="4">
        <v>2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1</v>
      </c>
      <c r="N685" s="4">
        <v>1</v>
      </c>
      <c r="O685" s="4">
        <v>2</v>
      </c>
      <c r="P685" s="4">
        <v>1</v>
      </c>
      <c r="Q685" s="8">
        <f t="shared" si="17"/>
        <v>13</v>
      </c>
      <c r="R685" s="22">
        <v>0</v>
      </c>
      <c r="S685" s="8">
        <v>13</v>
      </c>
      <c r="T685" s="4">
        <v>0</v>
      </c>
      <c r="U685" s="8">
        <v>13</v>
      </c>
      <c r="V685" s="4">
        <v>0</v>
      </c>
      <c r="W685" s="8">
        <v>13</v>
      </c>
      <c r="X685" s="4">
        <v>6.1804487353461344</v>
      </c>
      <c r="Y685" s="8">
        <v>14</v>
      </c>
      <c r="Z685" s="4">
        <v>6.1804487353461344</v>
      </c>
      <c r="AA685" s="8">
        <v>14</v>
      </c>
      <c r="AB685" s="4">
        <v>12.360897470692269</v>
      </c>
      <c r="AC685" s="8">
        <v>14</v>
      </c>
      <c r="AD685" s="4">
        <v>6.1804487353461344</v>
      </c>
      <c r="AE685" s="10"/>
    </row>
    <row r="686" spans="1:31" ht="20.399999999999999" customHeight="1" x14ac:dyDescent="0.25">
      <c r="A686" s="4" t="s">
        <v>46</v>
      </c>
      <c r="B686">
        <v>9.19</v>
      </c>
      <c r="C686" s="4">
        <v>177</v>
      </c>
      <c r="D686" s="4">
        <v>7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30</v>
      </c>
      <c r="L686" s="4">
        <v>7</v>
      </c>
      <c r="M686" s="4">
        <v>5</v>
      </c>
      <c r="N686" s="4">
        <v>68</v>
      </c>
      <c r="O686" s="4">
        <v>67</v>
      </c>
      <c r="P686" s="4">
        <v>7</v>
      </c>
      <c r="Q686" s="8">
        <f t="shared" si="17"/>
        <v>13</v>
      </c>
      <c r="R686" s="22">
        <v>0</v>
      </c>
      <c r="S686" s="8">
        <v>13</v>
      </c>
      <c r="T686" s="4">
        <v>151.26884351273566</v>
      </c>
      <c r="U686" s="8">
        <v>13</v>
      </c>
      <c r="V686" s="4">
        <v>35.296063486304988</v>
      </c>
      <c r="W686" s="8">
        <v>13</v>
      </c>
      <c r="X686" s="4">
        <v>25.211473918789277</v>
      </c>
      <c r="Y686" s="8">
        <v>14</v>
      </c>
      <c r="Z686" s="4">
        <v>342.87604529553414</v>
      </c>
      <c r="AA686" s="8">
        <v>14</v>
      </c>
      <c r="AB686" s="4">
        <v>337.83375051177626</v>
      </c>
      <c r="AC686" s="8">
        <v>14</v>
      </c>
      <c r="AD686" s="4">
        <v>35.296063486304988</v>
      </c>
      <c r="AE686" s="10"/>
    </row>
    <row r="687" spans="1:31" ht="20.399999999999999" customHeight="1" x14ac:dyDescent="0.25">
      <c r="A687" s="4" t="s">
        <v>46</v>
      </c>
      <c r="B687">
        <v>9.19</v>
      </c>
      <c r="C687" s="4">
        <v>135</v>
      </c>
      <c r="D687" s="4">
        <v>5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14</v>
      </c>
      <c r="L687" s="4">
        <v>6</v>
      </c>
      <c r="M687" s="4">
        <v>6</v>
      </c>
      <c r="N687" s="4">
        <v>48</v>
      </c>
      <c r="O687" s="4">
        <v>57</v>
      </c>
      <c r="P687" s="4">
        <v>10</v>
      </c>
      <c r="Q687" s="8">
        <f t="shared" si="17"/>
        <v>13</v>
      </c>
      <c r="R687" s="22">
        <v>0</v>
      </c>
      <c r="S687" s="8">
        <v>13</v>
      </c>
      <c r="T687" s="4">
        <v>70.354173666500529</v>
      </c>
      <c r="U687" s="8">
        <v>13</v>
      </c>
      <c r="V687" s="4">
        <v>30.151788714214515</v>
      </c>
      <c r="W687" s="8">
        <v>13</v>
      </c>
      <c r="X687" s="4">
        <v>30.151788714214515</v>
      </c>
      <c r="Y687" s="8">
        <v>14</v>
      </c>
      <c r="Z687" s="4">
        <v>241.21430971371612</v>
      </c>
      <c r="AA687" s="8">
        <v>14</v>
      </c>
      <c r="AB687" s="4">
        <v>286.44199278503788</v>
      </c>
      <c r="AC687" s="8">
        <v>14</v>
      </c>
      <c r="AD687" s="4">
        <v>50.252981190357524</v>
      </c>
      <c r="AE687" s="10"/>
    </row>
    <row r="688" spans="1:31" ht="20.399999999999999" customHeight="1" x14ac:dyDescent="0.25">
      <c r="A688" s="4" t="s">
        <v>46</v>
      </c>
      <c r="B688">
        <v>9.19</v>
      </c>
      <c r="C688" s="4">
        <v>46</v>
      </c>
      <c r="D688" s="4">
        <v>5</v>
      </c>
      <c r="E688" s="4">
        <v>2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5</v>
      </c>
      <c r="L688" s="4">
        <v>3</v>
      </c>
      <c r="M688" s="4">
        <v>0</v>
      </c>
      <c r="N688" s="4">
        <v>14</v>
      </c>
      <c r="O688" s="4">
        <v>27</v>
      </c>
      <c r="P688" s="4">
        <v>4</v>
      </c>
      <c r="Q688" s="8">
        <f t="shared" si="17"/>
        <v>13</v>
      </c>
      <c r="R688" s="22">
        <v>0</v>
      </c>
      <c r="S688" s="8">
        <v>13</v>
      </c>
      <c r="T688" s="4">
        <v>25.796955419981376</v>
      </c>
      <c r="U688" s="8">
        <v>13</v>
      </c>
      <c r="V688" s="4">
        <v>15.478173251988823</v>
      </c>
      <c r="W688" s="8">
        <v>13</v>
      </c>
      <c r="X688" s="4">
        <v>0</v>
      </c>
      <c r="Y688" s="8">
        <v>14</v>
      </c>
      <c r="Z688" s="4">
        <v>72.23147517594785</v>
      </c>
      <c r="AA688" s="8">
        <v>14</v>
      </c>
      <c r="AB688" s="4">
        <v>139.30355926789943</v>
      </c>
      <c r="AC688" s="8">
        <v>14</v>
      </c>
      <c r="AD688" s="4">
        <v>20.6375643359851</v>
      </c>
      <c r="AE688" s="10"/>
    </row>
    <row r="689" spans="1:31" ht="20.399999999999999" customHeight="1" x14ac:dyDescent="0.25">
      <c r="A689" s="4" t="s">
        <v>46</v>
      </c>
      <c r="B689">
        <v>9.19</v>
      </c>
      <c r="C689" s="4">
        <v>107</v>
      </c>
      <c r="D689" s="4">
        <v>2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42</v>
      </c>
      <c r="L689" s="4">
        <v>4</v>
      </c>
      <c r="M689" s="4">
        <v>0</v>
      </c>
      <c r="N689" s="4">
        <v>21</v>
      </c>
      <c r="O689" s="4">
        <v>11</v>
      </c>
      <c r="P689" s="4">
        <v>31</v>
      </c>
      <c r="Q689" s="8">
        <f t="shared" si="17"/>
        <v>13</v>
      </c>
      <c r="R689" s="22">
        <v>0</v>
      </c>
      <c r="S689" s="8">
        <v>13</v>
      </c>
      <c r="T689" s="4">
        <v>209.32529329558557</v>
      </c>
      <c r="U689" s="8">
        <v>13</v>
      </c>
      <c r="V689" s="4">
        <v>19.935742218627198</v>
      </c>
      <c r="W689" s="8">
        <v>13</v>
      </c>
      <c r="X689" s="4">
        <v>0</v>
      </c>
      <c r="Y689" s="8">
        <v>14</v>
      </c>
      <c r="Z689" s="4">
        <v>104.66264664779278</v>
      </c>
      <c r="AA689" s="8">
        <v>14</v>
      </c>
      <c r="AB689" s="4">
        <v>54.82329110122479</v>
      </c>
      <c r="AC689" s="8">
        <v>14</v>
      </c>
      <c r="AD689" s="4">
        <v>154.50200219436076</v>
      </c>
      <c r="AE689" s="10"/>
    </row>
    <row r="690" spans="1:31" ht="20.399999999999999" customHeight="1" x14ac:dyDescent="0.25">
      <c r="A690" s="4" t="s">
        <v>46</v>
      </c>
      <c r="B690">
        <v>9.19</v>
      </c>
      <c r="C690" s="4">
        <v>43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9</v>
      </c>
      <c r="L690" s="4">
        <v>3</v>
      </c>
      <c r="M690" s="4">
        <v>1</v>
      </c>
      <c r="N690" s="4">
        <v>12</v>
      </c>
      <c r="O690" s="4">
        <v>17</v>
      </c>
      <c r="P690" s="4">
        <v>1</v>
      </c>
      <c r="Q690" s="8">
        <f t="shared" si="17"/>
        <v>13</v>
      </c>
      <c r="R690" s="22">
        <v>0</v>
      </c>
      <c r="S690" s="8">
        <v>13</v>
      </c>
      <c r="T690" s="4">
        <v>44.366088936765117</v>
      </c>
      <c r="U690" s="8">
        <v>13</v>
      </c>
      <c r="V690" s="4">
        <v>14.788696312255038</v>
      </c>
      <c r="W690" s="8">
        <v>13</v>
      </c>
      <c r="X690" s="4">
        <v>4.9295654374183462</v>
      </c>
      <c r="Y690" s="8">
        <v>14</v>
      </c>
      <c r="Z690" s="4">
        <v>59.154785249020151</v>
      </c>
      <c r="AA690" s="8">
        <v>14</v>
      </c>
      <c r="AB690" s="4">
        <v>83.802612436111886</v>
      </c>
      <c r="AC690" s="8">
        <v>14</v>
      </c>
      <c r="AD690" s="4">
        <v>4.9295654374183462</v>
      </c>
      <c r="AE690" s="10"/>
    </row>
    <row r="691" spans="1:31" ht="20.399999999999999" customHeight="1" x14ac:dyDescent="0.25">
      <c r="A691" s="4" t="s">
        <v>46</v>
      </c>
      <c r="B691">
        <v>9.19</v>
      </c>
      <c r="C691" s="4">
        <v>91</v>
      </c>
      <c r="D691" s="4">
        <v>3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11</v>
      </c>
      <c r="L691" s="4">
        <v>3</v>
      </c>
      <c r="M691" s="4">
        <v>5</v>
      </c>
      <c r="N691" s="4">
        <v>26</v>
      </c>
      <c r="O691" s="4">
        <v>43</v>
      </c>
      <c r="P691" s="4">
        <v>6</v>
      </c>
      <c r="Q691" s="8">
        <f t="shared" si="17"/>
        <v>13</v>
      </c>
      <c r="R691" s="22">
        <v>0</v>
      </c>
      <c r="S691" s="8">
        <v>13</v>
      </c>
      <c r="T691" s="4">
        <v>55.265482107914103</v>
      </c>
      <c r="U691" s="8">
        <v>13</v>
      </c>
      <c r="V691" s="4">
        <v>15.072404211249303</v>
      </c>
      <c r="W691" s="8">
        <v>13</v>
      </c>
      <c r="X691" s="4">
        <v>25.120673685415504</v>
      </c>
      <c r="Y691" s="8">
        <v>14</v>
      </c>
      <c r="Z691" s="4">
        <v>130.62750316416063</v>
      </c>
      <c r="AA691" s="8">
        <v>14</v>
      </c>
      <c r="AB691" s="4">
        <v>216.03779369457334</v>
      </c>
      <c r="AC691" s="8">
        <v>14</v>
      </c>
      <c r="AD691" s="4">
        <v>30.144808422498606</v>
      </c>
      <c r="AE691" s="10"/>
    </row>
    <row r="692" spans="1:31" ht="20.399999999999999" customHeight="1" x14ac:dyDescent="0.25">
      <c r="A692" s="4" t="s">
        <v>46</v>
      </c>
      <c r="B692">
        <v>9.19</v>
      </c>
      <c r="C692" s="4">
        <v>87</v>
      </c>
      <c r="D692" s="4">
        <v>5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35</v>
      </c>
      <c r="L692" s="4">
        <v>5</v>
      </c>
      <c r="M692" s="4">
        <v>1</v>
      </c>
      <c r="N692" s="4">
        <v>20</v>
      </c>
      <c r="O692" s="4">
        <v>28</v>
      </c>
      <c r="P692" s="4">
        <v>3</v>
      </c>
      <c r="Q692" s="8">
        <f t="shared" si="17"/>
        <v>13</v>
      </c>
      <c r="R692" s="22">
        <v>0</v>
      </c>
      <c r="S692" s="8">
        <v>13</v>
      </c>
      <c r="T692" s="4">
        <v>178.17125762661755</v>
      </c>
      <c r="U692" s="8">
        <v>13</v>
      </c>
      <c r="V692" s="4">
        <v>25.453036803802508</v>
      </c>
      <c r="W692" s="8">
        <v>13</v>
      </c>
      <c r="X692" s="4">
        <v>5.0906073607605018</v>
      </c>
      <c r="Y692" s="8">
        <v>14</v>
      </c>
      <c r="Z692" s="4">
        <v>101.81214721521003</v>
      </c>
      <c r="AA692" s="8">
        <v>14</v>
      </c>
      <c r="AB692" s="4">
        <v>142.53700610129405</v>
      </c>
      <c r="AC692" s="8">
        <v>14</v>
      </c>
      <c r="AD692" s="4">
        <v>15.271822082281505</v>
      </c>
      <c r="AE692" s="10"/>
    </row>
    <row r="693" spans="1:31" ht="20.399999999999999" customHeight="1" x14ac:dyDescent="0.25">
      <c r="A693" s="4" t="s">
        <v>46</v>
      </c>
      <c r="B693">
        <v>9.19</v>
      </c>
      <c r="C693" s="4">
        <v>98</v>
      </c>
      <c r="D693" s="4">
        <v>1</v>
      </c>
      <c r="E693" s="4">
        <v>2</v>
      </c>
      <c r="F693" s="4">
        <v>2</v>
      </c>
      <c r="G693" s="4">
        <v>0</v>
      </c>
      <c r="H693" s="4">
        <v>0</v>
      </c>
      <c r="I693" s="4">
        <v>0</v>
      </c>
      <c r="J693" s="4">
        <v>0</v>
      </c>
      <c r="K693" s="4">
        <v>11</v>
      </c>
      <c r="L693" s="4">
        <v>8</v>
      </c>
      <c r="M693" s="4">
        <v>2</v>
      </c>
      <c r="N693" s="4">
        <v>30</v>
      </c>
      <c r="O693" s="4">
        <v>43</v>
      </c>
      <c r="P693" s="4">
        <v>9</v>
      </c>
      <c r="Q693" s="8">
        <f t="shared" si="17"/>
        <v>13</v>
      </c>
      <c r="R693" s="22">
        <v>0</v>
      </c>
      <c r="S693" s="8">
        <v>13</v>
      </c>
      <c r="T693" s="4">
        <v>53.450104066171662</v>
      </c>
      <c r="U693" s="8">
        <v>13</v>
      </c>
      <c r="V693" s="4">
        <v>38.872802957215754</v>
      </c>
      <c r="W693" s="8">
        <v>13</v>
      </c>
      <c r="X693" s="4">
        <v>9.7182007393039385</v>
      </c>
      <c r="Y693" s="8">
        <v>14</v>
      </c>
      <c r="Z693" s="4">
        <v>145.77301108955908</v>
      </c>
      <c r="AA693" s="8">
        <v>14</v>
      </c>
      <c r="AB693" s="4">
        <v>208.94131589503468</v>
      </c>
      <c r="AC693" s="8">
        <v>14</v>
      </c>
      <c r="AD693" s="4">
        <v>43.731903326867723</v>
      </c>
      <c r="AE693" s="10"/>
    </row>
    <row r="694" spans="1:31" ht="20.399999999999999" customHeight="1" x14ac:dyDescent="0.25">
      <c r="A694" s="4" t="s">
        <v>46</v>
      </c>
      <c r="B694">
        <v>9.19</v>
      </c>
      <c r="C694" s="4">
        <v>23</v>
      </c>
      <c r="D694" s="4">
        <v>93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34</v>
      </c>
      <c r="L694" s="4">
        <v>3</v>
      </c>
      <c r="M694" s="4">
        <v>2</v>
      </c>
      <c r="N694" s="4">
        <v>23</v>
      </c>
      <c r="O694" s="4">
        <v>40</v>
      </c>
      <c r="P694" s="4">
        <v>14</v>
      </c>
      <c r="Q694" s="8">
        <f t="shared" si="17"/>
        <v>13</v>
      </c>
      <c r="R694" s="22">
        <v>0</v>
      </c>
      <c r="S694" s="8">
        <v>13</v>
      </c>
      <c r="T694" s="4">
        <v>248.3771898169245</v>
      </c>
      <c r="U694" s="8">
        <v>13</v>
      </c>
      <c r="V694" s="4">
        <v>21.915634395610983</v>
      </c>
      <c r="W694" s="8">
        <v>13</v>
      </c>
      <c r="X694" s="4">
        <v>14.610422930407323</v>
      </c>
      <c r="Y694" s="8">
        <v>14</v>
      </c>
      <c r="Z694" s="4">
        <v>168.01986369968418</v>
      </c>
      <c r="AA694" s="8">
        <v>14</v>
      </c>
      <c r="AB694" s="4">
        <v>292.20845860814649</v>
      </c>
      <c r="AC694" s="8">
        <v>14</v>
      </c>
      <c r="AD694" s="4">
        <v>102.27296051285126</v>
      </c>
      <c r="AE694" s="10"/>
    </row>
    <row r="695" spans="1:31" ht="20.399999999999999" customHeight="1" x14ac:dyDescent="0.25">
      <c r="A695" s="4" t="s">
        <v>46</v>
      </c>
      <c r="B695">
        <v>9.19</v>
      </c>
      <c r="C695" s="4">
        <v>84</v>
      </c>
      <c r="D695" s="4">
        <v>0</v>
      </c>
      <c r="E695" s="4">
        <v>3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19</v>
      </c>
      <c r="L695" s="4">
        <v>3</v>
      </c>
      <c r="M695" s="4">
        <v>1</v>
      </c>
      <c r="N695" s="4">
        <v>18</v>
      </c>
      <c r="O695" s="4">
        <v>32</v>
      </c>
      <c r="P695" s="4">
        <v>14</v>
      </c>
      <c r="Q695" s="8">
        <f t="shared" si="17"/>
        <v>13</v>
      </c>
      <c r="R695" s="22">
        <v>0</v>
      </c>
      <c r="S695" s="8">
        <v>13</v>
      </c>
      <c r="T695" s="4">
        <v>92.798521657532845</v>
      </c>
      <c r="U695" s="8">
        <v>13</v>
      </c>
      <c r="V695" s="4">
        <v>14.652398156452554</v>
      </c>
      <c r="W695" s="8">
        <v>13</v>
      </c>
      <c r="X695" s="4">
        <v>4.8841327188175176</v>
      </c>
      <c r="Y695" s="8">
        <v>14</v>
      </c>
      <c r="Z695" s="4">
        <v>87.914388938715319</v>
      </c>
      <c r="AA695" s="8">
        <v>14</v>
      </c>
      <c r="AB695" s="4">
        <v>156.29224700216056</v>
      </c>
      <c r="AC695" s="8">
        <v>14</v>
      </c>
      <c r="AD695" s="4">
        <v>68.37785806344526</v>
      </c>
      <c r="AE695" s="10"/>
    </row>
    <row r="696" spans="1:31" ht="20.399999999999999" customHeight="1" x14ac:dyDescent="0.25">
      <c r="A696" s="4" t="s">
        <v>46</v>
      </c>
      <c r="B696">
        <v>9.19</v>
      </c>
      <c r="C696" s="4">
        <v>121</v>
      </c>
      <c r="D696" s="4">
        <v>0</v>
      </c>
      <c r="E696" s="4">
        <v>0</v>
      </c>
      <c r="F696" s="4">
        <v>0</v>
      </c>
      <c r="G696" s="4">
        <v>1</v>
      </c>
      <c r="H696" s="4">
        <v>0</v>
      </c>
      <c r="I696" s="4">
        <v>0</v>
      </c>
      <c r="J696" s="4">
        <v>0</v>
      </c>
      <c r="K696" s="4">
        <v>11</v>
      </c>
      <c r="L696" s="4">
        <v>0</v>
      </c>
      <c r="M696" s="4">
        <v>6</v>
      </c>
      <c r="N696" s="4">
        <v>32</v>
      </c>
      <c r="O696" s="4">
        <v>54</v>
      </c>
      <c r="P696" s="4">
        <v>19</v>
      </c>
      <c r="Q696" s="8">
        <f t="shared" si="17"/>
        <v>13</v>
      </c>
      <c r="R696" s="22">
        <v>0</v>
      </c>
      <c r="S696" s="8">
        <v>13</v>
      </c>
      <c r="T696" s="4">
        <v>53.789312819751949</v>
      </c>
      <c r="U696" s="8">
        <v>13</v>
      </c>
      <c r="V696" s="4">
        <v>0</v>
      </c>
      <c r="W696" s="8">
        <v>13</v>
      </c>
      <c r="X696" s="4">
        <v>29.339625174410155</v>
      </c>
      <c r="Y696" s="8">
        <v>14</v>
      </c>
      <c r="Z696" s="4">
        <v>156.47800093018748</v>
      </c>
      <c r="AA696" s="8">
        <v>14</v>
      </c>
      <c r="AB696" s="4">
        <v>264.05662656969139</v>
      </c>
      <c r="AC696" s="8">
        <v>14</v>
      </c>
      <c r="AD696" s="4">
        <v>92.908813052298811</v>
      </c>
      <c r="AE696" s="10"/>
    </row>
    <row r="697" spans="1:31" ht="20.399999999999999" customHeight="1" x14ac:dyDescent="0.25">
      <c r="A697" s="4" t="s">
        <v>46</v>
      </c>
      <c r="B697">
        <v>9.19</v>
      </c>
      <c r="C697" s="4">
        <v>86</v>
      </c>
      <c r="D697" s="4">
        <v>2</v>
      </c>
      <c r="E697" s="4">
        <v>2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19</v>
      </c>
      <c r="L697" s="4">
        <v>4</v>
      </c>
      <c r="M697" s="4">
        <v>3</v>
      </c>
      <c r="N697" s="4">
        <v>26</v>
      </c>
      <c r="O697" s="4">
        <v>35</v>
      </c>
      <c r="P697" s="4">
        <v>3</v>
      </c>
      <c r="Q697" s="8">
        <f t="shared" si="17"/>
        <v>13</v>
      </c>
      <c r="R697" s="22">
        <v>0</v>
      </c>
      <c r="S697" s="8">
        <v>13</v>
      </c>
      <c r="T697" s="4">
        <v>94.356561720978831</v>
      </c>
      <c r="U697" s="8">
        <v>13</v>
      </c>
      <c r="V697" s="4">
        <v>19.864539309679753</v>
      </c>
      <c r="W697" s="8">
        <v>13</v>
      </c>
      <c r="X697" s="4">
        <v>14.898404482259815</v>
      </c>
      <c r="Y697" s="8">
        <v>14</v>
      </c>
      <c r="Z697" s="4">
        <v>129.11950551291841</v>
      </c>
      <c r="AA697" s="8">
        <v>14</v>
      </c>
      <c r="AB697" s="4">
        <v>173.81471895969784</v>
      </c>
      <c r="AC697" s="8">
        <v>14</v>
      </c>
      <c r="AD697" s="4">
        <v>14.898404482259815</v>
      </c>
      <c r="AE697" s="10"/>
    </row>
    <row r="698" spans="1:31" ht="20.399999999999999" customHeight="1" x14ac:dyDescent="0.25">
      <c r="A698" s="4" t="s">
        <v>46</v>
      </c>
      <c r="B698">
        <v>9.19</v>
      </c>
      <c r="C698" s="4">
        <v>96</v>
      </c>
      <c r="D698" s="4">
        <v>1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20</v>
      </c>
      <c r="L698" s="4">
        <v>5</v>
      </c>
      <c r="M698" s="4">
        <v>1</v>
      </c>
      <c r="N698" s="4">
        <v>37</v>
      </c>
      <c r="O698" s="4">
        <v>29</v>
      </c>
      <c r="P698" s="4">
        <v>5</v>
      </c>
      <c r="Q698" s="8">
        <f t="shared" si="17"/>
        <v>13</v>
      </c>
      <c r="R698" s="22">
        <v>0</v>
      </c>
      <c r="S698" s="8">
        <v>13</v>
      </c>
      <c r="T698" s="4">
        <v>99.202271921458816</v>
      </c>
      <c r="U698" s="8">
        <v>13</v>
      </c>
      <c r="V698" s="4">
        <v>24.800567980364704</v>
      </c>
      <c r="W698" s="8">
        <v>13</v>
      </c>
      <c r="X698" s="4">
        <v>4.9601135960729401</v>
      </c>
      <c r="Y698" s="8">
        <v>14</v>
      </c>
      <c r="Z698" s="4">
        <v>183.5242030546988</v>
      </c>
      <c r="AA698" s="8">
        <v>14</v>
      </c>
      <c r="AB698" s="4">
        <v>143.84329428611528</v>
      </c>
      <c r="AC698" s="8">
        <v>14</v>
      </c>
      <c r="AD698" s="4">
        <v>24.800567980364704</v>
      </c>
      <c r="AE698" s="10"/>
    </row>
    <row r="699" spans="1:31" ht="20.399999999999999" customHeight="1" x14ac:dyDescent="0.25">
      <c r="A699" s="4" t="s">
        <v>47</v>
      </c>
      <c r="B699">
        <v>9.24</v>
      </c>
      <c r="C699" s="4">
        <v>157</v>
      </c>
      <c r="D699" s="4">
        <v>5</v>
      </c>
      <c r="E699" s="4">
        <v>3</v>
      </c>
      <c r="F699" s="4">
        <v>2</v>
      </c>
      <c r="G699" s="4">
        <v>1</v>
      </c>
      <c r="H699" s="4">
        <v>0</v>
      </c>
      <c r="I699" s="4">
        <v>0</v>
      </c>
      <c r="J699" s="4">
        <v>0</v>
      </c>
      <c r="K699" s="4">
        <v>41</v>
      </c>
      <c r="L699" s="4">
        <v>9</v>
      </c>
      <c r="M699" s="4">
        <v>23</v>
      </c>
      <c r="N699" s="4">
        <v>46</v>
      </c>
      <c r="O699" s="4">
        <v>45</v>
      </c>
      <c r="P699" s="4">
        <v>4</v>
      </c>
      <c r="Q699" s="8">
        <f t="shared" si="17"/>
        <v>13</v>
      </c>
      <c r="R699" s="22">
        <v>0</v>
      </c>
      <c r="S699" s="8">
        <v>13</v>
      </c>
      <c r="T699" s="4">
        <v>201.73211047413349</v>
      </c>
      <c r="U699" s="8">
        <v>14</v>
      </c>
      <c r="V699" s="4">
        <v>44.282658396761008</v>
      </c>
      <c r="W699" s="8">
        <v>14</v>
      </c>
      <c r="X699" s="4">
        <v>113.16679368061146</v>
      </c>
      <c r="Y699" s="8">
        <v>14</v>
      </c>
      <c r="Z699" s="4">
        <v>226.33358736122292</v>
      </c>
      <c r="AA699" s="8">
        <v>14</v>
      </c>
      <c r="AB699" s="4">
        <v>221.41329198380504</v>
      </c>
      <c r="AC699" s="8">
        <v>14</v>
      </c>
      <c r="AD699" s="4">
        <v>19.681181509671561</v>
      </c>
      <c r="AE699" s="10"/>
    </row>
    <row r="700" spans="1:31" ht="20.399999999999999" customHeight="1" x14ac:dyDescent="0.25">
      <c r="A700" s="4" t="s">
        <v>47</v>
      </c>
      <c r="B700">
        <v>9.24</v>
      </c>
      <c r="C700" s="4">
        <v>196</v>
      </c>
      <c r="D700" s="4">
        <v>4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8</v>
      </c>
      <c r="L700" s="4">
        <v>3</v>
      </c>
      <c r="M700" s="4">
        <v>3</v>
      </c>
      <c r="N700" s="4">
        <v>31</v>
      </c>
      <c r="O700" s="4">
        <v>22</v>
      </c>
      <c r="P700" s="4">
        <v>133</v>
      </c>
      <c r="Q700" s="8">
        <f t="shared" si="17"/>
        <v>13</v>
      </c>
      <c r="R700" s="22">
        <v>0</v>
      </c>
      <c r="S700" s="8">
        <v>13</v>
      </c>
      <c r="T700" s="4">
        <v>39.910630921666076</v>
      </c>
      <c r="U700" s="8">
        <v>14</v>
      </c>
      <c r="V700" s="4">
        <v>14.966486595624779</v>
      </c>
      <c r="W700" s="8">
        <v>14</v>
      </c>
      <c r="X700" s="4">
        <v>14.966486595624779</v>
      </c>
      <c r="Y700" s="8">
        <v>14</v>
      </c>
      <c r="Z700" s="4">
        <v>154.65369482145604</v>
      </c>
      <c r="AA700" s="8">
        <v>14</v>
      </c>
      <c r="AB700" s="4">
        <v>109.75423503458171</v>
      </c>
      <c r="AC700" s="8">
        <v>14</v>
      </c>
      <c r="AD700" s="4">
        <v>663.5142390726985</v>
      </c>
      <c r="AE700" s="10"/>
    </row>
    <row r="701" spans="1:31" ht="20.399999999999999" customHeight="1" x14ac:dyDescent="0.25">
      <c r="A701" s="4" t="s">
        <v>47</v>
      </c>
      <c r="B701">
        <v>9.24</v>
      </c>
      <c r="C701" s="4">
        <v>238</v>
      </c>
      <c r="D701" s="4">
        <v>4</v>
      </c>
      <c r="E701" s="4">
        <v>3</v>
      </c>
      <c r="F701" s="4">
        <v>2</v>
      </c>
      <c r="G701" s="4">
        <v>0</v>
      </c>
      <c r="H701" s="4">
        <v>0</v>
      </c>
      <c r="I701" s="4">
        <v>0</v>
      </c>
      <c r="J701" s="4">
        <v>0</v>
      </c>
      <c r="K701" s="4">
        <v>27</v>
      </c>
      <c r="L701" s="4">
        <v>8</v>
      </c>
      <c r="M701" s="4">
        <v>13</v>
      </c>
      <c r="N701" s="4">
        <v>84</v>
      </c>
      <c r="O701" s="4">
        <v>85</v>
      </c>
      <c r="P701" s="4">
        <v>30</v>
      </c>
      <c r="Q701" s="8">
        <f t="shared" si="17"/>
        <v>13</v>
      </c>
      <c r="R701" s="22">
        <v>0</v>
      </c>
      <c r="S701" s="8">
        <v>13</v>
      </c>
      <c r="T701" s="4">
        <v>133.13259762173828</v>
      </c>
      <c r="U701" s="8">
        <v>14</v>
      </c>
      <c r="V701" s="4">
        <v>39.446695591626167</v>
      </c>
      <c r="W701" s="8">
        <v>14</v>
      </c>
      <c r="X701" s="4">
        <v>64.100880336392507</v>
      </c>
      <c r="Y701" s="8">
        <v>14</v>
      </c>
      <c r="Z701" s="4">
        <v>414.19030371207469</v>
      </c>
      <c r="AA701" s="8">
        <v>14</v>
      </c>
      <c r="AB701" s="4">
        <v>419.12114066102799</v>
      </c>
      <c r="AC701" s="8">
        <v>14</v>
      </c>
      <c r="AD701" s="4">
        <v>147.92510846859813</v>
      </c>
      <c r="AE701" s="10"/>
    </row>
    <row r="702" spans="1:31" ht="20.399999999999999" customHeight="1" x14ac:dyDescent="0.25">
      <c r="A702" s="4" t="s">
        <v>47</v>
      </c>
      <c r="B702">
        <v>9.24</v>
      </c>
      <c r="C702" s="4">
        <v>12</v>
      </c>
      <c r="D702" s="4">
        <v>2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7</v>
      </c>
      <c r="L702" s="4">
        <v>5</v>
      </c>
      <c r="M702" s="4">
        <v>0</v>
      </c>
      <c r="N702" s="4">
        <v>0</v>
      </c>
      <c r="O702" s="4">
        <v>0</v>
      </c>
      <c r="P702" s="4">
        <v>2</v>
      </c>
      <c r="Q702" s="8">
        <f t="shared" si="17"/>
        <v>13</v>
      </c>
      <c r="R702" s="22">
        <v>0</v>
      </c>
      <c r="S702" s="8">
        <v>13</v>
      </c>
      <c r="T702" s="4">
        <v>37.470129451424086</v>
      </c>
      <c r="U702" s="8">
        <v>14</v>
      </c>
      <c r="V702" s="4">
        <v>26.764378179588636</v>
      </c>
      <c r="W702" s="8">
        <v>14</v>
      </c>
      <c r="X702" s="4">
        <v>0</v>
      </c>
      <c r="Y702" s="8">
        <v>14</v>
      </c>
      <c r="Z702" s="4">
        <v>0</v>
      </c>
      <c r="AA702" s="8">
        <v>14</v>
      </c>
      <c r="AB702" s="4">
        <v>0</v>
      </c>
      <c r="AC702" s="8">
        <v>14</v>
      </c>
      <c r="AD702" s="4">
        <v>10.705751271835453</v>
      </c>
      <c r="AE702" s="10"/>
    </row>
    <row r="703" spans="1:31" ht="20.399999999999999" customHeight="1" x14ac:dyDescent="0.25">
      <c r="A703" s="4" t="s">
        <v>47</v>
      </c>
      <c r="B703">
        <v>9.24</v>
      </c>
      <c r="C703" s="4">
        <v>69</v>
      </c>
      <c r="D703" s="4">
        <v>0</v>
      </c>
      <c r="E703" s="4">
        <v>3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9</v>
      </c>
      <c r="L703" s="4">
        <v>4</v>
      </c>
      <c r="M703" s="4">
        <v>0</v>
      </c>
      <c r="N703" s="4">
        <v>23</v>
      </c>
      <c r="O703" s="4">
        <v>24</v>
      </c>
      <c r="P703" s="4">
        <v>12</v>
      </c>
      <c r="Q703" s="8">
        <f t="shared" si="17"/>
        <v>13</v>
      </c>
      <c r="R703" s="22">
        <v>0</v>
      </c>
      <c r="S703" s="8">
        <v>13</v>
      </c>
      <c r="T703" s="4">
        <v>43.872008121981104</v>
      </c>
      <c r="U703" s="8">
        <v>14</v>
      </c>
      <c r="V703" s="4">
        <v>19.498670276436044</v>
      </c>
      <c r="W703" s="8">
        <v>14</v>
      </c>
      <c r="X703" s="4">
        <v>0</v>
      </c>
      <c r="Y703" s="8">
        <v>14</v>
      </c>
      <c r="Z703" s="4">
        <v>112.11735408950727</v>
      </c>
      <c r="AA703" s="8">
        <v>14</v>
      </c>
      <c r="AB703" s="4">
        <v>116.99202165861627</v>
      </c>
      <c r="AC703" s="8">
        <v>14</v>
      </c>
      <c r="AD703" s="4">
        <v>58.496010829308133</v>
      </c>
      <c r="AE703" s="10"/>
    </row>
    <row r="704" spans="1:31" ht="20.399999999999999" customHeight="1" x14ac:dyDescent="0.25">
      <c r="A704" s="4" t="s">
        <v>47</v>
      </c>
      <c r="B704">
        <v>9.24</v>
      </c>
      <c r="C704" s="4">
        <v>96</v>
      </c>
      <c r="D704" s="4">
        <v>4</v>
      </c>
      <c r="E704" s="4">
        <v>2</v>
      </c>
      <c r="F704" s="4">
        <v>1</v>
      </c>
      <c r="G704" s="4">
        <v>0</v>
      </c>
      <c r="H704" s="4">
        <v>0</v>
      </c>
      <c r="I704" s="4">
        <v>0</v>
      </c>
      <c r="J704" s="4">
        <v>0</v>
      </c>
      <c r="K704" s="4">
        <v>29</v>
      </c>
      <c r="L704" s="4">
        <v>5</v>
      </c>
      <c r="M704" s="4">
        <v>5</v>
      </c>
      <c r="N704" s="4">
        <v>29</v>
      </c>
      <c r="O704" s="4">
        <v>30</v>
      </c>
      <c r="P704" s="4">
        <v>5</v>
      </c>
      <c r="Q704" s="8">
        <f t="shared" si="17"/>
        <v>13</v>
      </c>
      <c r="R704" s="22">
        <v>0</v>
      </c>
      <c r="S704" s="8">
        <v>13</v>
      </c>
      <c r="T704" s="4">
        <v>144.48471225776726</v>
      </c>
      <c r="U704" s="8">
        <v>14</v>
      </c>
      <c r="V704" s="4">
        <v>24.911157285821943</v>
      </c>
      <c r="W704" s="8">
        <v>14</v>
      </c>
      <c r="X704" s="4">
        <v>24.911157285821943</v>
      </c>
      <c r="Y704" s="8">
        <v>14</v>
      </c>
      <c r="Z704" s="4">
        <v>144.48471225776726</v>
      </c>
      <c r="AA704" s="8">
        <v>14</v>
      </c>
      <c r="AB704" s="4">
        <v>149.46694371493166</v>
      </c>
      <c r="AC704" s="8">
        <v>14</v>
      </c>
      <c r="AD704" s="4">
        <v>24.911157285821943</v>
      </c>
      <c r="AE704" s="10"/>
    </row>
    <row r="705" spans="1:31" ht="20.399999999999999" customHeight="1" x14ac:dyDescent="0.25">
      <c r="A705" s="4" t="s">
        <v>47</v>
      </c>
      <c r="B705">
        <v>9.24</v>
      </c>
      <c r="C705" s="4">
        <v>51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18</v>
      </c>
      <c r="L705" s="4">
        <v>2</v>
      </c>
      <c r="M705" s="4">
        <v>0</v>
      </c>
      <c r="N705" s="4">
        <v>16</v>
      </c>
      <c r="O705" s="4">
        <v>11</v>
      </c>
      <c r="P705" s="4">
        <v>4</v>
      </c>
      <c r="Q705" s="8">
        <f t="shared" si="17"/>
        <v>13</v>
      </c>
      <c r="R705" s="22">
        <v>0</v>
      </c>
      <c r="S705" s="8">
        <v>13</v>
      </c>
      <c r="T705" s="4">
        <v>88.732177873530219</v>
      </c>
      <c r="U705" s="8">
        <v>14</v>
      </c>
      <c r="V705" s="4">
        <v>9.8591308748366924</v>
      </c>
      <c r="W705" s="8">
        <v>14</v>
      </c>
      <c r="X705" s="4">
        <v>0</v>
      </c>
      <c r="Y705" s="8">
        <v>14</v>
      </c>
      <c r="Z705" s="4">
        <v>78.873046998693539</v>
      </c>
      <c r="AA705" s="8">
        <v>14</v>
      </c>
      <c r="AB705" s="4">
        <v>54.225219811601804</v>
      </c>
      <c r="AC705" s="8">
        <v>14</v>
      </c>
      <c r="AD705" s="4">
        <v>19.718261749673385</v>
      </c>
      <c r="AE705" s="10"/>
    </row>
    <row r="706" spans="1:31" ht="20.399999999999999" customHeight="1" x14ac:dyDescent="0.25">
      <c r="A706" s="4" t="s">
        <v>47</v>
      </c>
      <c r="B706">
        <v>9.24</v>
      </c>
      <c r="C706" s="4">
        <v>72</v>
      </c>
      <c r="D706" s="4">
        <v>1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8</v>
      </c>
      <c r="L706" s="4">
        <v>4</v>
      </c>
      <c r="M706" s="4">
        <v>2</v>
      </c>
      <c r="N706" s="4">
        <v>23</v>
      </c>
      <c r="O706" s="4">
        <v>26</v>
      </c>
      <c r="P706" s="4">
        <v>10</v>
      </c>
      <c r="Q706" s="8">
        <f t="shared" si="17"/>
        <v>13</v>
      </c>
      <c r="R706" s="22">
        <v>0</v>
      </c>
      <c r="S706" s="8">
        <v>13</v>
      </c>
      <c r="T706" s="4">
        <v>39.761254610524375</v>
      </c>
      <c r="U706" s="8">
        <v>14</v>
      </c>
      <c r="V706" s="4">
        <v>19.880627305262188</v>
      </c>
      <c r="W706" s="8">
        <v>14</v>
      </c>
      <c r="X706" s="4">
        <v>9.9403136526310938</v>
      </c>
      <c r="Y706" s="8">
        <v>14</v>
      </c>
      <c r="Z706" s="4">
        <v>114.31360700525758</v>
      </c>
      <c r="AA706" s="8">
        <v>14</v>
      </c>
      <c r="AB706" s="4">
        <v>129.22407748420423</v>
      </c>
      <c r="AC706" s="8">
        <v>14</v>
      </c>
      <c r="AD706" s="4">
        <v>49.701568263155472</v>
      </c>
      <c r="AE706" s="10"/>
    </row>
    <row r="707" spans="1:31" ht="20.399999999999999" customHeight="1" x14ac:dyDescent="0.25">
      <c r="A707" s="4" t="s">
        <v>47</v>
      </c>
      <c r="B707">
        <v>9.24</v>
      </c>
      <c r="C707" s="4">
        <v>237</v>
      </c>
      <c r="D707" s="4">
        <v>5</v>
      </c>
      <c r="E707" s="4">
        <v>1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25</v>
      </c>
      <c r="L707" s="4">
        <v>8</v>
      </c>
      <c r="M707" s="4">
        <v>3</v>
      </c>
      <c r="N707" s="4">
        <v>71</v>
      </c>
      <c r="O707" s="4">
        <v>112</v>
      </c>
      <c r="P707" s="4">
        <v>24</v>
      </c>
      <c r="Q707" s="8">
        <f t="shared" ref="Q707:Q770" si="18">(FLOOR($B707+C$1,1)-6)*4+FLOOR((($B707+C$1-FLOOR($B707+C$1,1))/0.15),1)</f>
        <v>13</v>
      </c>
      <c r="R707" s="22">
        <v>0</v>
      </c>
      <c r="S707" s="8">
        <v>13</v>
      </c>
      <c r="T707" s="4">
        <v>124.62785076139018</v>
      </c>
      <c r="U707" s="8">
        <v>14</v>
      </c>
      <c r="V707" s="4">
        <v>39.88091224364485</v>
      </c>
      <c r="W707" s="8">
        <v>14</v>
      </c>
      <c r="X707" s="4">
        <v>14.95534209136682</v>
      </c>
      <c r="Y707" s="8">
        <v>14</v>
      </c>
      <c r="Z707" s="4">
        <v>353.94309616234807</v>
      </c>
      <c r="AA707" s="8">
        <v>14</v>
      </c>
      <c r="AB707" s="4">
        <v>558.33277141102803</v>
      </c>
      <c r="AC707" s="8">
        <v>14</v>
      </c>
      <c r="AD707" s="4">
        <v>119.64273673093456</v>
      </c>
      <c r="AE707" s="10"/>
    </row>
    <row r="708" spans="1:31" ht="20.399999999999999" customHeight="1" x14ac:dyDescent="0.25">
      <c r="A708" s="4" t="s">
        <v>47</v>
      </c>
      <c r="B708">
        <v>9.24</v>
      </c>
      <c r="C708" s="4">
        <v>55</v>
      </c>
      <c r="D708" s="4">
        <v>2</v>
      </c>
      <c r="E708" s="4">
        <v>1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12</v>
      </c>
      <c r="L708" s="4">
        <v>4</v>
      </c>
      <c r="M708" s="4">
        <v>1</v>
      </c>
      <c r="N708" s="4">
        <v>16</v>
      </c>
      <c r="O708" s="4">
        <v>18</v>
      </c>
      <c r="P708" s="4">
        <v>7</v>
      </c>
      <c r="Q708" s="8">
        <f t="shared" si="18"/>
        <v>13</v>
      </c>
      <c r="R708" s="22">
        <v>0</v>
      </c>
      <c r="S708" s="8">
        <v>13</v>
      </c>
      <c r="T708" s="4">
        <v>60.108328822723749</v>
      </c>
      <c r="U708" s="8">
        <v>14</v>
      </c>
      <c r="V708" s="4">
        <v>20.036109607574581</v>
      </c>
      <c r="W708" s="8">
        <v>14</v>
      </c>
      <c r="X708" s="4">
        <v>5.0090274018936451</v>
      </c>
      <c r="Y708" s="8">
        <v>14</v>
      </c>
      <c r="Z708" s="4">
        <v>80.144438430298322</v>
      </c>
      <c r="AA708" s="8">
        <v>14</v>
      </c>
      <c r="AB708" s="4">
        <v>90.162493234085616</v>
      </c>
      <c r="AC708" s="8">
        <v>14</v>
      </c>
      <c r="AD708" s="4">
        <v>35.063191813255514</v>
      </c>
      <c r="AE708" s="10"/>
    </row>
    <row r="709" spans="1:31" ht="20.399999999999999" customHeight="1" x14ac:dyDescent="0.25">
      <c r="A709" s="4" t="s">
        <v>47</v>
      </c>
      <c r="B709">
        <v>9.24</v>
      </c>
      <c r="C709" s="4">
        <v>26</v>
      </c>
      <c r="D709" s="4">
        <v>2</v>
      </c>
      <c r="E709" s="4">
        <v>3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1</v>
      </c>
      <c r="L709" s="4">
        <v>2</v>
      </c>
      <c r="M709" s="4">
        <v>1</v>
      </c>
      <c r="N709" s="4">
        <v>3</v>
      </c>
      <c r="O709" s="4">
        <v>21</v>
      </c>
      <c r="P709" s="4">
        <v>3</v>
      </c>
      <c r="Q709" s="8">
        <f t="shared" si="18"/>
        <v>13</v>
      </c>
      <c r="R709" s="22">
        <v>0</v>
      </c>
      <c r="S709" s="8">
        <v>13</v>
      </c>
      <c r="T709" s="4">
        <v>4.9932330587318701</v>
      </c>
      <c r="U709" s="8">
        <v>14</v>
      </c>
      <c r="V709" s="4">
        <v>9.9864661174637401</v>
      </c>
      <c r="W709" s="8">
        <v>14</v>
      </c>
      <c r="X709" s="4">
        <v>4.9932330587318701</v>
      </c>
      <c r="Y709" s="8">
        <v>14</v>
      </c>
      <c r="Z709" s="4">
        <v>14.979699176195609</v>
      </c>
      <c r="AA709" s="8">
        <v>14</v>
      </c>
      <c r="AB709" s="4">
        <v>104.85789423336927</v>
      </c>
      <c r="AC709" s="8">
        <v>14</v>
      </c>
      <c r="AD709" s="4">
        <v>14.979699176195609</v>
      </c>
      <c r="AE709" s="10"/>
    </row>
    <row r="710" spans="1:31" ht="20.399999999999999" customHeight="1" x14ac:dyDescent="0.25">
      <c r="A710" s="4" t="s">
        <v>47</v>
      </c>
      <c r="B710">
        <v>9.24</v>
      </c>
      <c r="C710" s="4">
        <v>21</v>
      </c>
      <c r="D710" s="4">
        <v>2</v>
      </c>
      <c r="E710" s="4">
        <v>1</v>
      </c>
      <c r="F710" s="4">
        <v>1</v>
      </c>
      <c r="G710" s="4">
        <v>0</v>
      </c>
      <c r="H710" s="4">
        <v>0</v>
      </c>
      <c r="I710" s="4">
        <v>0</v>
      </c>
      <c r="J710" s="4">
        <v>0</v>
      </c>
      <c r="K710" s="4">
        <v>10</v>
      </c>
      <c r="L710" s="4">
        <v>0</v>
      </c>
      <c r="M710" s="4">
        <v>1</v>
      </c>
      <c r="N710" s="4">
        <v>4</v>
      </c>
      <c r="O710" s="4">
        <v>3</v>
      </c>
      <c r="P710" s="4">
        <v>7</v>
      </c>
      <c r="Q710" s="8">
        <f t="shared" si="18"/>
        <v>13</v>
      </c>
      <c r="R710" s="22">
        <v>0</v>
      </c>
      <c r="S710" s="8">
        <v>13</v>
      </c>
      <c r="T710" s="4">
        <v>49.621976811893511</v>
      </c>
      <c r="U710" s="8">
        <v>14</v>
      </c>
      <c r="V710" s="4">
        <v>0</v>
      </c>
      <c r="W710" s="8">
        <v>14</v>
      </c>
      <c r="X710" s="4">
        <v>4.9621976811893509</v>
      </c>
      <c r="Y710" s="8">
        <v>14</v>
      </c>
      <c r="Z710" s="4">
        <v>19.848790724757404</v>
      </c>
      <c r="AA710" s="8">
        <v>14</v>
      </c>
      <c r="AB710" s="4">
        <v>14.886593043568052</v>
      </c>
      <c r="AC710" s="8">
        <v>14</v>
      </c>
      <c r="AD710" s="4">
        <v>34.735383768325455</v>
      </c>
      <c r="AE710" s="10"/>
    </row>
    <row r="711" spans="1:31" ht="20.399999999999999" customHeight="1" x14ac:dyDescent="0.25">
      <c r="A711" s="4" t="s">
        <v>47</v>
      </c>
      <c r="B711">
        <v>9.24</v>
      </c>
      <c r="C711" s="4">
        <v>75</v>
      </c>
      <c r="D711" s="4">
        <v>2</v>
      </c>
      <c r="E711" s="4">
        <v>0</v>
      </c>
      <c r="F711" s="4">
        <v>1</v>
      </c>
      <c r="G711" s="4">
        <v>0</v>
      </c>
      <c r="H711" s="4">
        <v>0</v>
      </c>
      <c r="I711" s="4">
        <v>0</v>
      </c>
      <c r="J711" s="4">
        <v>0</v>
      </c>
      <c r="K711" s="4">
        <v>15</v>
      </c>
      <c r="L711" s="4">
        <v>6</v>
      </c>
      <c r="M711" s="4">
        <v>4</v>
      </c>
      <c r="N711" s="4">
        <v>21</v>
      </c>
      <c r="O711" s="4">
        <v>27</v>
      </c>
      <c r="P711" s="4">
        <v>5</v>
      </c>
      <c r="Q711" s="8">
        <f t="shared" si="18"/>
        <v>13</v>
      </c>
      <c r="R711" s="22">
        <v>0</v>
      </c>
      <c r="S711" s="8">
        <v>13</v>
      </c>
      <c r="T711" s="4">
        <v>74.353742125448093</v>
      </c>
      <c r="U711" s="8">
        <v>14</v>
      </c>
      <c r="V711" s="4">
        <v>29.741496850179239</v>
      </c>
      <c r="W711" s="8">
        <v>14</v>
      </c>
      <c r="X711" s="4">
        <v>19.827664566786158</v>
      </c>
      <c r="Y711" s="8">
        <v>14</v>
      </c>
      <c r="Z711" s="4">
        <v>104.09523897562734</v>
      </c>
      <c r="AA711" s="8">
        <v>14</v>
      </c>
      <c r="AB711" s="4">
        <v>133.83673582580656</v>
      </c>
      <c r="AC711" s="8">
        <v>14</v>
      </c>
      <c r="AD711" s="4">
        <v>24.784580708482697</v>
      </c>
      <c r="AE711" s="10"/>
    </row>
    <row r="712" spans="1:31" ht="20.399999999999999" customHeight="1" x14ac:dyDescent="0.25">
      <c r="A712" s="4" t="s">
        <v>47</v>
      </c>
      <c r="B712">
        <v>9.24</v>
      </c>
      <c r="C712" s="4">
        <v>0</v>
      </c>
      <c r="D712" s="4">
        <v>2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1</v>
      </c>
      <c r="M712" s="4">
        <v>0</v>
      </c>
      <c r="N712" s="4">
        <v>0</v>
      </c>
      <c r="O712" s="4">
        <v>1</v>
      </c>
      <c r="P712" s="4">
        <v>0</v>
      </c>
      <c r="Q712" s="8">
        <f t="shared" si="18"/>
        <v>13</v>
      </c>
      <c r="R712" s="22">
        <v>0</v>
      </c>
      <c r="S712" s="8">
        <v>13</v>
      </c>
      <c r="T712" s="4">
        <v>0</v>
      </c>
      <c r="U712" s="8">
        <v>14</v>
      </c>
      <c r="V712" s="4">
        <v>7.8927368269140068</v>
      </c>
      <c r="W712" s="8">
        <v>14</v>
      </c>
      <c r="X712" s="4">
        <v>0</v>
      </c>
      <c r="Y712" s="8">
        <v>14</v>
      </c>
      <c r="Z712" s="4">
        <v>0</v>
      </c>
      <c r="AA712" s="8">
        <v>14</v>
      </c>
      <c r="AB712" s="4">
        <v>7.8927368269140068</v>
      </c>
      <c r="AC712" s="8">
        <v>14</v>
      </c>
      <c r="AD712" s="4">
        <v>0</v>
      </c>
      <c r="AE712" s="10"/>
    </row>
    <row r="713" spans="1:31" ht="20.399999999999999" customHeight="1" x14ac:dyDescent="0.25">
      <c r="A713" s="4" t="s">
        <v>47</v>
      </c>
      <c r="B713">
        <v>9.24</v>
      </c>
      <c r="C713" s="4">
        <v>0</v>
      </c>
      <c r="D713" s="4">
        <v>0</v>
      </c>
      <c r="E713" s="4">
        <v>2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1</v>
      </c>
      <c r="P713" s="4">
        <v>1</v>
      </c>
      <c r="Q713" s="8">
        <f t="shared" si="18"/>
        <v>13</v>
      </c>
      <c r="R713" s="22">
        <v>0</v>
      </c>
      <c r="S713" s="8">
        <v>13</v>
      </c>
      <c r="T713" s="4">
        <v>0</v>
      </c>
      <c r="U713" s="8">
        <v>14</v>
      </c>
      <c r="V713" s="4">
        <v>0</v>
      </c>
      <c r="W713" s="8">
        <v>14</v>
      </c>
      <c r="X713" s="4">
        <v>0</v>
      </c>
      <c r="Y713" s="8">
        <v>14</v>
      </c>
      <c r="Z713" s="4">
        <v>0</v>
      </c>
      <c r="AA713" s="8">
        <v>14</v>
      </c>
      <c r="AB713" s="4">
        <v>3.6120165979943248</v>
      </c>
      <c r="AC713" s="8">
        <v>14</v>
      </c>
      <c r="AD713" s="4">
        <v>3.6120165979943248</v>
      </c>
      <c r="AE713" s="10"/>
    </row>
    <row r="714" spans="1:31" ht="20.399999999999999" customHeight="1" x14ac:dyDescent="0.25">
      <c r="A714" s="4" t="s">
        <v>47</v>
      </c>
      <c r="B714">
        <v>9.24</v>
      </c>
      <c r="C714" s="4">
        <v>72</v>
      </c>
      <c r="D714" s="4">
        <v>1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14</v>
      </c>
      <c r="L714" s="4">
        <v>8</v>
      </c>
      <c r="M714" s="4">
        <v>1</v>
      </c>
      <c r="N714" s="4">
        <v>23</v>
      </c>
      <c r="O714" s="4">
        <v>25</v>
      </c>
      <c r="P714" s="4">
        <v>2</v>
      </c>
      <c r="Q714" s="8">
        <f t="shared" si="18"/>
        <v>13</v>
      </c>
      <c r="R714" s="22">
        <v>0</v>
      </c>
      <c r="S714" s="8">
        <v>13</v>
      </c>
      <c r="T714" s="4">
        <v>69.58219556841766</v>
      </c>
      <c r="U714" s="8">
        <v>14</v>
      </c>
      <c r="V714" s="4">
        <v>39.761254610524375</v>
      </c>
      <c r="W714" s="8">
        <v>14</v>
      </c>
      <c r="X714" s="4">
        <v>4.9701568263155469</v>
      </c>
      <c r="Y714" s="8">
        <v>14</v>
      </c>
      <c r="Z714" s="4">
        <v>114.31360700525758</v>
      </c>
      <c r="AA714" s="8">
        <v>14</v>
      </c>
      <c r="AB714" s="4">
        <v>124.2539206578887</v>
      </c>
      <c r="AC714" s="8">
        <v>14</v>
      </c>
      <c r="AD714" s="4">
        <v>9.9403136526310938</v>
      </c>
      <c r="AE714" s="10"/>
    </row>
    <row r="715" spans="1:31" ht="20.399999999999999" customHeight="1" x14ac:dyDescent="0.25">
      <c r="A715" s="4" t="s">
        <v>47</v>
      </c>
      <c r="B715">
        <v>9.24</v>
      </c>
      <c r="C715" s="4">
        <v>96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15</v>
      </c>
      <c r="L715" s="4">
        <v>3</v>
      </c>
      <c r="M715" s="4">
        <v>0</v>
      </c>
      <c r="N715" s="4">
        <v>22</v>
      </c>
      <c r="O715" s="4">
        <v>46</v>
      </c>
      <c r="P715" s="4">
        <v>14</v>
      </c>
      <c r="Q715" s="8">
        <f t="shared" si="18"/>
        <v>13</v>
      </c>
      <c r="R715" s="22">
        <v>0</v>
      </c>
      <c r="S715" s="8">
        <v>13</v>
      </c>
      <c r="T715" s="4">
        <v>75.721384394972588</v>
      </c>
      <c r="U715" s="8">
        <v>14</v>
      </c>
      <c r="V715" s="4">
        <v>15.144276878994518</v>
      </c>
      <c r="W715" s="8">
        <v>14</v>
      </c>
      <c r="X715" s="4">
        <v>0</v>
      </c>
      <c r="Y715" s="8">
        <v>14</v>
      </c>
      <c r="Z715" s="4">
        <v>111.05803044595979</v>
      </c>
      <c r="AA715" s="8">
        <v>14</v>
      </c>
      <c r="AB715" s="4">
        <v>232.21224547791593</v>
      </c>
      <c r="AC715" s="8">
        <v>14</v>
      </c>
      <c r="AD715" s="4">
        <v>70.673292101974411</v>
      </c>
      <c r="AE715" s="10"/>
    </row>
    <row r="716" spans="1:31" ht="20.399999999999999" customHeight="1" x14ac:dyDescent="0.25">
      <c r="A716" s="4" t="s">
        <v>47</v>
      </c>
      <c r="B716">
        <v>9.24</v>
      </c>
      <c r="C716" s="4">
        <v>210</v>
      </c>
      <c r="D716" s="4">
        <v>6</v>
      </c>
      <c r="E716" s="4">
        <v>2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37</v>
      </c>
      <c r="L716" s="4">
        <v>6</v>
      </c>
      <c r="M716" s="4">
        <v>1</v>
      </c>
      <c r="N716" s="4">
        <v>28</v>
      </c>
      <c r="O716" s="4">
        <v>59</v>
      </c>
      <c r="P716" s="4">
        <v>87</v>
      </c>
      <c r="Q716" s="8">
        <f t="shared" si="18"/>
        <v>13</v>
      </c>
      <c r="R716" s="22">
        <v>0</v>
      </c>
      <c r="S716" s="8">
        <v>13</v>
      </c>
      <c r="T716" s="4">
        <v>184.96422134205062</v>
      </c>
      <c r="U716" s="8">
        <v>14</v>
      </c>
      <c r="V716" s="4">
        <v>29.994198055467663</v>
      </c>
      <c r="W716" s="8">
        <v>14</v>
      </c>
      <c r="X716" s="4">
        <v>4.9990330092446111</v>
      </c>
      <c r="Y716" s="8">
        <v>14</v>
      </c>
      <c r="Z716" s="4">
        <v>139.9729242588491</v>
      </c>
      <c r="AA716" s="8">
        <v>14</v>
      </c>
      <c r="AB716" s="4">
        <v>294.94294754543205</v>
      </c>
      <c r="AC716" s="8">
        <v>14</v>
      </c>
      <c r="AD716" s="4">
        <v>434.9158718042811</v>
      </c>
      <c r="AE716" s="10"/>
    </row>
    <row r="717" spans="1:31" ht="20.399999999999999" customHeight="1" x14ac:dyDescent="0.25">
      <c r="A717" s="4" t="s">
        <v>47</v>
      </c>
      <c r="B717">
        <v>9.24</v>
      </c>
      <c r="C717" s="4">
        <v>153</v>
      </c>
      <c r="D717" s="4">
        <v>2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16</v>
      </c>
      <c r="L717" s="4">
        <v>1</v>
      </c>
      <c r="M717" s="4">
        <v>0</v>
      </c>
      <c r="N717" s="4">
        <v>40</v>
      </c>
      <c r="O717" s="4">
        <v>80</v>
      </c>
      <c r="P717" s="4">
        <v>18</v>
      </c>
      <c r="Q717" s="8">
        <f t="shared" si="18"/>
        <v>13</v>
      </c>
      <c r="R717" s="22">
        <v>0</v>
      </c>
      <c r="S717" s="8">
        <v>13</v>
      </c>
      <c r="T717" s="4">
        <v>79.484798511363607</v>
      </c>
      <c r="U717" s="8">
        <v>14</v>
      </c>
      <c r="V717" s="4">
        <v>4.9677999069602254</v>
      </c>
      <c r="W717" s="8">
        <v>14</v>
      </c>
      <c r="X717" s="4">
        <v>0</v>
      </c>
      <c r="Y717" s="8">
        <v>14</v>
      </c>
      <c r="Z717" s="4">
        <v>198.71199627840903</v>
      </c>
      <c r="AA717" s="8">
        <v>14</v>
      </c>
      <c r="AB717" s="4">
        <v>397.42399255681806</v>
      </c>
      <c r="AC717" s="8">
        <v>14</v>
      </c>
      <c r="AD717" s="4">
        <v>89.420398325284054</v>
      </c>
      <c r="AE717" s="10"/>
    </row>
    <row r="718" spans="1:31" ht="20.399999999999999" customHeight="1" x14ac:dyDescent="0.25">
      <c r="A718" s="4" t="s">
        <v>47</v>
      </c>
      <c r="B718">
        <v>9.24</v>
      </c>
      <c r="C718" s="4">
        <v>170</v>
      </c>
      <c r="D718" s="4">
        <v>2</v>
      </c>
      <c r="E718" s="4">
        <v>1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24</v>
      </c>
      <c r="L718" s="4">
        <v>13</v>
      </c>
      <c r="M718" s="4">
        <v>1</v>
      </c>
      <c r="N718" s="4">
        <v>26</v>
      </c>
      <c r="O718" s="4">
        <v>48</v>
      </c>
      <c r="P718" s="4">
        <v>61</v>
      </c>
      <c r="Q718" s="8">
        <f t="shared" si="18"/>
        <v>13</v>
      </c>
      <c r="R718" s="22">
        <v>0</v>
      </c>
      <c r="S718" s="8">
        <v>13</v>
      </c>
      <c r="T718" s="4">
        <v>118.94894075555254</v>
      </c>
      <c r="U718" s="8">
        <v>14</v>
      </c>
      <c r="V718" s="4">
        <v>64.430676242590948</v>
      </c>
      <c r="W718" s="8">
        <v>14</v>
      </c>
      <c r="X718" s="4">
        <v>4.9562058648146889</v>
      </c>
      <c r="Y718" s="8">
        <v>14</v>
      </c>
      <c r="Z718" s="4">
        <v>128.8613524851819</v>
      </c>
      <c r="AA718" s="8">
        <v>14</v>
      </c>
      <c r="AB718" s="4">
        <v>237.89788151110508</v>
      </c>
      <c r="AC718" s="8">
        <v>14</v>
      </c>
      <c r="AD718" s="4">
        <v>302.32855775369603</v>
      </c>
      <c r="AE718" s="10"/>
    </row>
    <row r="719" spans="1:31" ht="20.399999999999999" customHeight="1" x14ac:dyDescent="0.25">
      <c r="A719" s="4" t="s">
        <v>48</v>
      </c>
      <c r="B719">
        <v>9.2799999999999994</v>
      </c>
      <c r="C719" s="4">
        <v>221</v>
      </c>
      <c r="D719" s="4">
        <v>12</v>
      </c>
      <c r="E719" s="4">
        <v>8</v>
      </c>
      <c r="F719" s="4">
        <v>0</v>
      </c>
      <c r="G719" s="4">
        <v>1</v>
      </c>
      <c r="H719" s="4">
        <v>0</v>
      </c>
      <c r="I719" s="4">
        <v>0</v>
      </c>
      <c r="J719" s="4">
        <v>0</v>
      </c>
      <c r="K719" s="4">
        <v>30</v>
      </c>
      <c r="L719" s="4">
        <v>13</v>
      </c>
      <c r="M719" s="4">
        <v>16</v>
      </c>
      <c r="N719" s="4">
        <v>89</v>
      </c>
      <c r="O719" s="4">
        <v>83</v>
      </c>
      <c r="P719" s="4">
        <v>11</v>
      </c>
      <c r="Q719" s="8">
        <f t="shared" si="18"/>
        <v>13</v>
      </c>
      <c r="R719" s="22">
        <v>0</v>
      </c>
      <c r="S719" s="8">
        <v>14</v>
      </c>
      <c r="T719" s="4">
        <v>150.38899549525993</v>
      </c>
      <c r="U719" s="8">
        <v>14</v>
      </c>
      <c r="V719" s="4">
        <v>65.168564714612643</v>
      </c>
      <c r="W719" s="8">
        <v>14</v>
      </c>
      <c r="X719" s="4">
        <v>80.207464264138622</v>
      </c>
      <c r="Y719" s="8">
        <v>14</v>
      </c>
      <c r="Z719" s="4">
        <v>446.15401996927113</v>
      </c>
      <c r="AA719" s="8">
        <v>14</v>
      </c>
      <c r="AB719" s="4">
        <v>416.07622087021917</v>
      </c>
      <c r="AC719" s="8">
        <v>14</v>
      </c>
      <c r="AD719" s="4">
        <v>55.142631681595304</v>
      </c>
      <c r="AE719" s="10"/>
    </row>
    <row r="720" spans="1:31" ht="20.399999999999999" customHeight="1" x14ac:dyDescent="0.25">
      <c r="A720" s="4" t="s">
        <v>48</v>
      </c>
      <c r="B720">
        <v>9.2799999999999994</v>
      </c>
      <c r="C720" s="4">
        <v>160</v>
      </c>
      <c r="D720" s="4">
        <v>4</v>
      </c>
      <c r="E720" s="4">
        <v>2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18</v>
      </c>
      <c r="L720" s="4">
        <v>8</v>
      </c>
      <c r="M720" s="4">
        <v>5</v>
      </c>
      <c r="N720" s="4">
        <v>51</v>
      </c>
      <c r="O720" s="4">
        <v>73</v>
      </c>
      <c r="P720" s="4">
        <v>11</v>
      </c>
      <c r="Q720" s="8">
        <f t="shared" si="18"/>
        <v>13</v>
      </c>
      <c r="R720" s="22">
        <v>0</v>
      </c>
      <c r="S720" s="8">
        <v>14</v>
      </c>
      <c r="T720" s="4">
        <v>89.731675354400267</v>
      </c>
      <c r="U720" s="8">
        <v>14</v>
      </c>
      <c r="V720" s="4">
        <v>39.880744601955669</v>
      </c>
      <c r="W720" s="8">
        <v>14</v>
      </c>
      <c r="X720" s="4">
        <v>24.925465376222299</v>
      </c>
      <c r="Y720" s="8">
        <v>14</v>
      </c>
      <c r="Z720" s="4">
        <v>254.23974683746741</v>
      </c>
      <c r="AA720" s="8">
        <v>14</v>
      </c>
      <c r="AB720" s="4">
        <v>363.9117944928455</v>
      </c>
      <c r="AC720" s="8">
        <v>14</v>
      </c>
      <c r="AD720" s="4">
        <v>54.836023827689047</v>
      </c>
      <c r="AE720" s="10"/>
    </row>
    <row r="721" spans="1:31" ht="20.399999999999999" customHeight="1" x14ac:dyDescent="0.25">
      <c r="A721" s="4" t="s">
        <v>48</v>
      </c>
      <c r="B721">
        <v>9.2799999999999994</v>
      </c>
      <c r="C721" s="4">
        <v>237</v>
      </c>
      <c r="D721" s="4">
        <v>5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21</v>
      </c>
      <c r="L721" s="4">
        <v>5</v>
      </c>
      <c r="M721" s="4">
        <v>6</v>
      </c>
      <c r="N721" s="4">
        <v>55</v>
      </c>
      <c r="O721" s="4">
        <v>67</v>
      </c>
      <c r="P721" s="4">
        <v>88</v>
      </c>
      <c r="Q721" s="8">
        <f t="shared" si="18"/>
        <v>13</v>
      </c>
      <c r="R721" s="22">
        <v>0</v>
      </c>
      <c r="S721" s="8">
        <v>14</v>
      </c>
      <c r="T721" s="4">
        <v>104.80654772254992</v>
      </c>
      <c r="U721" s="8">
        <v>14</v>
      </c>
      <c r="V721" s="4">
        <v>24.953939933940458</v>
      </c>
      <c r="W721" s="8">
        <v>14</v>
      </c>
      <c r="X721" s="4">
        <v>29.944727920728543</v>
      </c>
      <c r="Y721" s="8">
        <v>14</v>
      </c>
      <c r="Z721" s="4">
        <v>274.49333927334499</v>
      </c>
      <c r="AA721" s="8">
        <v>14</v>
      </c>
      <c r="AB721" s="4">
        <v>334.38279511480209</v>
      </c>
      <c r="AC721" s="8">
        <v>14</v>
      </c>
      <c r="AD721" s="4">
        <v>439.18934283735206</v>
      </c>
      <c r="AE721" s="10"/>
    </row>
    <row r="722" spans="1:31" ht="20.399999999999999" customHeight="1" x14ac:dyDescent="0.25">
      <c r="A722" s="4" t="s">
        <v>48</v>
      </c>
      <c r="B722">
        <v>9.2799999999999994</v>
      </c>
      <c r="C722" s="4">
        <v>151</v>
      </c>
      <c r="D722" s="4">
        <v>2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22</v>
      </c>
      <c r="L722" s="4">
        <v>7</v>
      </c>
      <c r="M722" s="4">
        <v>7</v>
      </c>
      <c r="N722" s="4">
        <v>36</v>
      </c>
      <c r="O722" s="4">
        <v>23</v>
      </c>
      <c r="P722" s="4">
        <v>58</v>
      </c>
      <c r="Q722" s="8">
        <f t="shared" si="18"/>
        <v>13</v>
      </c>
      <c r="R722" s="22">
        <v>0</v>
      </c>
      <c r="S722" s="8">
        <v>14</v>
      </c>
      <c r="T722" s="4">
        <v>109.30259348684943</v>
      </c>
      <c r="U722" s="8">
        <v>14</v>
      </c>
      <c r="V722" s="4">
        <v>34.778097927633915</v>
      </c>
      <c r="W722" s="8">
        <v>14</v>
      </c>
      <c r="X722" s="4">
        <v>34.778097927633915</v>
      </c>
      <c r="Y722" s="8">
        <v>14</v>
      </c>
      <c r="Z722" s="4">
        <v>178.85878934211726</v>
      </c>
      <c r="AA722" s="8">
        <v>14</v>
      </c>
      <c r="AB722" s="4">
        <v>114.27089319079714</v>
      </c>
      <c r="AC722" s="8">
        <v>14</v>
      </c>
      <c r="AD722" s="4">
        <v>288.16138282896674</v>
      </c>
      <c r="AE722" s="10"/>
    </row>
    <row r="723" spans="1:31" ht="20.399999999999999" customHeight="1" x14ac:dyDescent="0.25">
      <c r="A723" s="4" t="s">
        <v>48</v>
      </c>
      <c r="B723">
        <v>9.2799999999999994</v>
      </c>
      <c r="C723" s="4">
        <v>73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13</v>
      </c>
      <c r="L723" s="4">
        <v>3</v>
      </c>
      <c r="M723" s="4">
        <v>1</v>
      </c>
      <c r="N723" s="4">
        <v>6</v>
      </c>
      <c r="O723" s="4">
        <v>12</v>
      </c>
      <c r="P723" s="4">
        <v>38</v>
      </c>
      <c r="Q723" s="8">
        <f t="shared" si="18"/>
        <v>13</v>
      </c>
      <c r="R723" s="22">
        <v>0</v>
      </c>
      <c r="S723" s="8">
        <v>14</v>
      </c>
      <c r="T723" s="4">
        <v>64.084350686438498</v>
      </c>
      <c r="U723" s="8">
        <v>14</v>
      </c>
      <c r="V723" s="4">
        <v>14.788696312255038</v>
      </c>
      <c r="W723" s="8">
        <v>14</v>
      </c>
      <c r="X723" s="4">
        <v>4.9295654374183462</v>
      </c>
      <c r="Y723" s="8">
        <v>14</v>
      </c>
      <c r="Z723" s="4">
        <v>29.577392624510075</v>
      </c>
      <c r="AA723" s="8">
        <v>14</v>
      </c>
      <c r="AB723" s="4">
        <v>59.154785249020151</v>
      </c>
      <c r="AC723" s="8">
        <v>14</v>
      </c>
      <c r="AD723" s="4">
        <v>187.32348662189713</v>
      </c>
      <c r="AE723" s="10"/>
    </row>
    <row r="724" spans="1:31" ht="20.399999999999999" customHeight="1" x14ac:dyDescent="0.25">
      <c r="A724" s="4" t="s">
        <v>48</v>
      </c>
      <c r="B724">
        <v>9.2799999999999994</v>
      </c>
      <c r="C724" s="4">
        <v>67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14</v>
      </c>
      <c r="L724" s="4">
        <v>2</v>
      </c>
      <c r="M724" s="4">
        <v>1</v>
      </c>
      <c r="N724" s="4">
        <v>27</v>
      </c>
      <c r="O724" s="4">
        <v>23</v>
      </c>
      <c r="P724" s="4">
        <v>0</v>
      </c>
      <c r="Q724" s="8">
        <f t="shared" si="18"/>
        <v>13</v>
      </c>
      <c r="R724" s="22">
        <v>0</v>
      </c>
      <c r="S724" s="8">
        <v>14</v>
      </c>
      <c r="T724" s="4">
        <v>69.013916123856845</v>
      </c>
      <c r="U724" s="8">
        <v>14</v>
      </c>
      <c r="V724" s="4">
        <v>9.8591308748366924</v>
      </c>
      <c r="W724" s="8">
        <v>14</v>
      </c>
      <c r="X724" s="4">
        <v>4.9295654374183462</v>
      </c>
      <c r="Y724" s="8">
        <v>14</v>
      </c>
      <c r="Z724" s="4">
        <v>133.09826681029534</v>
      </c>
      <c r="AA724" s="8">
        <v>14</v>
      </c>
      <c r="AB724" s="4">
        <v>113.38000506062195</v>
      </c>
      <c r="AC724" s="8">
        <v>14</v>
      </c>
      <c r="AD724" s="4">
        <v>0</v>
      </c>
      <c r="AE724" s="10"/>
    </row>
    <row r="725" spans="1:31" ht="20.399999999999999" customHeight="1" x14ac:dyDescent="0.25">
      <c r="A725" s="4" t="s">
        <v>48</v>
      </c>
      <c r="B725">
        <v>9.2799999999999994</v>
      </c>
      <c r="C725" s="4">
        <v>135</v>
      </c>
      <c r="D725" s="4">
        <v>2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7</v>
      </c>
      <c r="L725" s="4">
        <v>3</v>
      </c>
      <c r="M725" s="4">
        <v>0</v>
      </c>
      <c r="N725" s="4">
        <v>17</v>
      </c>
      <c r="O725" s="4">
        <v>32</v>
      </c>
      <c r="P725" s="4">
        <v>78</v>
      </c>
      <c r="Q725" s="8">
        <f t="shared" si="18"/>
        <v>13</v>
      </c>
      <c r="R725" s="22">
        <v>0</v>
      </c>
      <c r="S725" s="8">
        <v>14</v>
      </c>
      <c r="T725" s="4">
        <v>34.809763897351338</v>
      </c>
      <c r="U725" s="8">
        <v>14</v>
      </c>
      <c r="V725" s="4">
        <v>14.918470241722003</v>
      </c>
      <c r="W725" s="8">
        <v>14</v>
      </c>
      <c r="X725" s="4">
        <v>0</v>
      </c>
      <c r="Y725" s="8">
        <v>14</v>
      </c>
      <c r="Z725" s="4">
        <v>84.537998036424682</v>
      </c>
      <c r="AA725" s="8">
        <v>14</v>
      </c>
      <c r="AB725" s="4">
        <v>159.13034924503469</v>
      </c>
      <c r="AC725" s="8">
        <v>14</v>
      </c>
      <c r="AD725" s="4">
        <v>387.88022628477205</v>
      </c>
      <c r="AE725" s="10"/>
    </row>
    <row r="726" spans="1:31" ht="20.399999999999999" customHeight="1" x14ac:dyDescent="0.25">
      <c r="A726" s="4" t="s">
        <v>48</v>
      </c>
      <c r="B726">
        <v>9.2799999999999994</v>
      </c>
      <c r="C726" s="4">
        <v>92</v>
      </c>
      <c r="D726" s="4">
        <v>7</v>
      </c>
      <c r="E726" s="4">
        <v>2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9</v>
      </c>
      <c r="L726" s="4">
        <v>6</v>
      </c>
      <c r="M726" s="4">
        <v>2</v>
      </c>
      <c r="N726" s="4">
        <v>39</v>
      </c>
      <c r="O726" s="4">
        <v>35</v>
      </c>
      <c r="P726" s="4">
        <v>10</v>
      </c>
      <c r="Q726" s="8">
        <f t="shared" si="18"/>
        <v>13</v>
      </c>
      <c r="R726" s="22">
        <v>0</v>
      </c>
      <c r="S726" s="8">
        <v>14</v>
      </c>
      <c r="T726" s="4">
        <v>45.979593079622482</v>
      </c>
      <c r="U726" s="8">
        <v>14</v>
      </c>
      <c r="V726" s="4">
        <v>30.653062053081658</v>
      </c>
      <c r="W726" s="8">
        <v>14</v>
      </c>
      <c r="X726" s="4">
        <v>10.217687351027219</v>
      </c>
      <c r="Y726" s="8">
        <v>14</v>
      </c>
      <c r="Z726" s="4">
        <v>199.24490334503076</v>
      </c>
      <c r="AA726" s="8">
        <v>14</v>
      </c>
      <c r="AB726" s="4">
        <v>178.80952864297635</v>
      </c>
      <c r="AC726" s="8">
        <v>14</v>
      </c>
      <c r="AD726" s="4">
        <v>51.088436755136094</v>
      </c>
      <c r="AE726" s="10"/>
    </row>
    <row r="727" spans="1:31" ht="20.399999999999999" customHeight="1" x14ac:dyDescent="0.25">
      <c r="A727" s="4" t="s">
        <v>48</v>
      </c>
      <c r="B727">
        <v>9.2799999999999994</v>
      </c>
      <c r="C727" s="4">
        <v>159</v>
      </c>
      <c r="D727" s="4">
        <v>6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23</v>
      </c>
      <c r="L727" s="4">
        <v>3</v>
      </c>
      <c r="M727" s="4">
        <v>1</v>
      </c>
      <c r="N727" s="4">
        <v>29</v>
      </c>
      <c r="O727" s="4">
        <v>45</v>
      </c>
      <c r="P727" s="4">
        <v>64</v>
      </c>
      <c r="Q727" s="8">
        <f t="shared" si="18"/>
        <v>13</v>
      </c>
      <c r="R727" s="22">
        <v>0</v>
      </c>
      <c r="S727" s="8">
        <v>14</v>
      </c>
      <c r="T727" s="4">
        <v>115.85829385910924</v>
      </c>
      <c r="U727" s="8">
        <v>14</v>
      </c>
      <c r="V727" s="4">
        <v>15.111951372927292</v>
      </c>
      <c r="W727" s="8">
        <v>14</v>
      </c>
      <c r="X727" s="4">
        <v>5.0373171243090979</v>
      </c>
      <c r="Y727" s="8">
        <v>14</v>
      </c>
      <c r="Z727" s="4">
        <v>146.08219660496383</v>
      </c>
      <c r="AA727" s="8">
        <v>14</v>
      </c>
      <c r="AB727" s="4">
        <v>226.67927059390939</v>
      </c>
      <c r="AC727" s="8">
        <v>14</v>
      </c>
      <c r="AD727" s="4">
        <v>322.38829595578227</v>
      </c>
      <c r="AE727" s="10"/>
    </row>
    <row r="728" spans="1:31" ht="20.399999999999999" customHeight="1" x14ac:dyDescent="0.25">
      <c r="A728" s="4" t="s">
        <v>48</v>
      </c>
      <c r="B728">
        <v>9.2799999999999994</v>
      </c>
      <c r="C728" s="4">
        <v>113</v>
      </c>
      <c r="D728" s="4">
        <v>7</v>
      </c>
      <c r="E728" s="4">
        <v>0</v>
      </c>
      <c r="F728" s="4">
        <v>1</v>
      </c>
      <c r="G728" s="4">
        <v>0</v>
      </c>
      <c r="H728" s="4">
        <v>0</v>
      </c>
      <c r="I728" s="4">
        <v>0</v>
      </c>
      <c r="J728" s="4">
        <v>0</v>
      </c>
      <c r="K728" s="4">
        <v>16</v>
      </c>
      <c r="L728" s="4">
        <v>7</v>
      </c>
      <c r="M728" s="4">
        <v>1</v>
      </c>
      <c r="N728" s="4">
        <v>36</v>
      </c>
      <c r="O728" s="4">
        <v>51</v>
      </c>
      <c r="P728" s="4">
        <v>10</v>
      </c>
      <c r="Q728" s="8">
        <f t="shared" si="18"/>
        <v>13</v>
      </c>
      <c r="R728" s="22">
        <v>0</v>
      </c>
      <c r="S728" s="8">
        <v>14</v>
      </c>
      <c r="T728" s="4">
        <v>81.114265098683944</v>
      </c>
      <c r="U728" s="8">
        <v>14</v>
      </c>
      <c r="V728" s="4">
        <v>35.487490980674231</v>
      </c>
      <c r="W728" s="8">
        <v>14</v>
      </c>
      <c r="X728" s="4">
        <v>5.0696415686677465</v>
      </c>
      <c r="Y728" s="8">
        <v>14</v>
      </c>
      <c r="Z728" s="4">
        <v>182.50709647203885</v>
      </c>
      <c r="AA728" s="8">
        <v>14</v>
      </c>
      <c r="AB728" s="4">
        <v>258.55172000205505</v>
      </c>
      <c r="AC728" s="8">
        <v>14</v>
      </c>
      <c r="AD728" s="4">
        <v>50.696415686677462</v>
      </c>
      <c r="AE728" s="10"/>
    </row>
    <row r="729" spans="1:31" ht="20.399999999999999" customHeight="1" x14ac:dyDescent="0.25">
      <c r="A729" s="4" t="s">
        <v>48</v>
      </c>
      <c r="B729">
        <v>9.2799999999999994</v>
      </c>
      <c r="C729" s="4">
        <v>11</v>
      </c>
      <c r="D729" s="4">
        <v>2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2</v>
      </c>
      <c r="P729" s="4">
        <v>11</v>
      </c>
      <c r="Q729" s="8">
        <f t="shared" si="18"/>
        <v>13</v>
      </c>
      <c r="R729" s="22">
        <v>0</v>
      </c>
      <c r="S729" s="8">
        <v>14</v>
      </c>
      <c r="T729" s="4">
        <v>0</v>
      </c>
      <c r="U729" s="8">
        <v>14</v>
      </c>
      <c r="V729" s="4">
        <v>0</v>
      </c>
      <c r="W729" s="8">
        <v>14</v>
      </c>
      <c r="X729" s="4">
        <v>0</v>
      </c>
      <c r="Y729" s="8">
        <v>14</v>
      </c>
      <c r="Z729" s="4">
        <v>0</v>
      </c>
      <c r="AA729" s="8">
        <v>14</v>
      </c>
      <c r="AB729" s="4">
        <v>10.770875917758435</v>
      </c>
      <c r="AC729" s="8">
        <v>14</v>
      </c>
      <c r="AD729" s="4">
        <v>59.239817547671393</v>
      </c>
      <c r="AE729" s="10"/>
    </row>
    <row r="730" spans="1:31" ht="20.399999999999999" customHeight="1" x14ac:dyDescent="0.25">
      <c r="A730" s="4" t="s">
        <v>48</v>
      </c>
      <c r="B730">
        <v>9.2799999999999994</v>
      </c>
      <c r="C730" s="4">
        <v>104</v>
      </c>
      <c r="D730" s="4">
        <v>6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14</v>
      </c>
      <c r="L730" s="4">
        <v>5</v>
      </c>
      <c r="M730" s="4">
        <v>0</v>
      </c>
      <c r="N730" s="4">
        <v>34</v>
      </c>
      <c r="O730" s="4">
        <v>52</v>
      </c>
      <c r="P730" s="4">
        <v>5</v>
      </c>
      <c r="Q730" s="8">
        <f t="shared" si="18"/>
        <v>13</v>
      </c>
      <c r="R730" s="22">
        <v>0</v>
      </c>
      <c r="S730" s="8">
        <v>14</v>
      </c>
      <c r="T730" s="4">
        <v>71.276701548562613</v>
      </c>
      <c r="U730" s="8">
        <v>14</v>
      </c>
      <c r="V730" s="4">
        <v>25.455964838772363</v>
      </c>
      <c r="W730" s="8">
        <v>14</v>
      </c>
      <c r="X730" s="4">
        <v>0</v>
      </c>
      <c r="Y730" s="8">
        <v>14</v>
      </c>
      <c r="Z730" s="4">
        <v>173.10056090365205</v>
      </c>
      <c r="AA730" s="8">
        <v>14</v>
      </c>
      <c r="AB730" s="4">
        <v>264.74203432323253</v>
      </c>
      <c r="AC730" s="8">
        <v>14</v>
      </c>
      <c r="AD730" s="4">
        <v>25.455964838772363</v>
      </c>
      <c r="AE730" s="10"/>
    </row>
    <row r="731" spans="1:31" ht="20.399999999999999" customHeight="1" x14ac:dyDescent="0.25">
      <c r="A731" s="4" t="s">
        <v>48</v>
      </c>
      <c r="B731">
        <v>9.2799999999999994</v>
      </c>
      <c r="C731" s="4">
        <v>114</v>
      </c>
      <c r="D731" s="4">
        <v>4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19</v>
      </c>
      <c r="L731" s="4">
        <v>6</v>
      </c>
      <c r="M731" s="4">
        <v>3</v>
      </c>
      <c r="N731" s="4">
        <v>41</v>
      </c>
      <c r="O731" s="4">
        <v>39</v>
      </c>
      <c r="P731" s="4">
        <v>10</v>
      </c>
      <c r="Q731" s="8">
        <f t="shared" si="18"/>
        <v>13</v>
      </c>
      <c r="R731" s="22">
        <v>0</v>
      </c>
      <c r="S731" s="8">
        <v>14</v>
      </c>
      <c r="T731" s="4">
        <v>95.57022657875936</v>
      </c>
      <c r="U731" s="8">
        <v>14</v>
      </c>
      <c r="V731" s="4">
        <v>30.180071551187165</v>
      </c>
      <c r="W731" s="8">
        <v>14</v>
      </c>
      <c r="X731" s="4">
        <v>15.090035775593583</v>
      </c>
      <c r="Y731" s="8">
        <v>14</v>
      </c>
      <c r="Z731" s="4">
        <v>206.2304889331123</v>
      </c>
      <c r="AA731" s="8">
        <v>14</v>
      </c>
      <c r="AB731" s="4">
        <v>196.17046508271659</v>
      </c>
      <c r="AC731" s="8">
        <v>14</v>
      </c>
      <c r="AD731" s="4">
        <v>50.300119251978607</v>
      </c>
      <c r="AE731" s="10"/>
    </row>
    <row r="732" spans="1:31" ht="20.399999999999999" customHeight="1" x14ac:dyDescent="0.25">
      <c r="A732" s="4" t="s">
        <v>48</v>
      </c>
      <c r="B732">
        <v>9.2799999999999994</v>
      </c>
      <c r="C732" s="4">
        <v>112</v>
      </c>
      <c r="D732" s="4">
        <v>1</v>
      </c>
      <c r="E732" s="4">
        <v>2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20</v>
      </c>
      <c r="L732" s="4">
        <v>7</v>
      </c>
      <c r="M732" s="4">
        <v>4</v>
      </c>
      <c r="N732" s="4">
        <v>30</v>
      </c>
      <c r="O732" s="4">
        <v>37</v>
      </c>
      <c r="P732" s="4">
        <v>17</v>
      </c>
      <c r="Q732" s="8">
        <f t="shared" si="18"/>
        <v>13</v>
      </c>
      <c r="R732" s="22">
        <v>0</v>
      </c>
      <c r="S732" s="8">
        <v>14</v>
      </c>
      <c r="T732" s="4">
        <v>98.648365045870847</v>
      </c>
      <c r="U732" s="8">
        <v>14</v>
      </c>
      <c r="V732" s="4">
        <v>34.526927766054797</v>
      </c>
      <c r="W732" s="8">
        <v>14</v>
      </c>
      <c r="X732" s="4">
        <v>19.729673009174171</v>
      </c>
      <c r="Y732" s="8">
        <v>14</v>
      </c>
      <c r="Z732" s="4">
        <v>147.97254756880628</v>
      </c>
      <c r="AA732" s="8">
        <v>14</v>
      </c>
      <c r="AB732" s="4">
        <v>182.49947533486107</v>
      </c>
      <c r="AC732" s="8">
        <v>14</v>
      </c>
      <c r="AD732" s="4">
        <v>83.851110288990228</v>
      </c>
      <c r="AE732" s="10"/>
    </row>
    <row r="733" spans="1:31" ht="20.399999999999999" customHeight="1" x14ac:dyDescent="0.25">
      <c r="A733" s="4" t="s">
        <v>48</v>
      </c>
      <c r="B733">
        <v>9.2799999999999994</v>
      </c>
      <c r="C733" s="4">
        <v>92</v>
      </c>
      <c r="D733" s="4">
        <v>6</v>
      </c>
      <c r="E733" s="4">
        <v>3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13</v>
      </c>
      <c r="L733" s="4">
        <v>10</v>
      </c>
      <c r="M733" s="4">
        <v>2</v>
      </c>
      <c r="N733" s="4">
        <v>28</v>
      </c>
      <c r="O733" s="4">
        <v>37</v>
      </c>
      <c r="P733" s="4">
        <v>11</v>
      </c>
      <c r="Q733" s="8">
        <f t="shared" si="18"/>
        <v>13</v>
      </c>
      <c r="R733" s="22">
        <v>0</v>
      </c>
      <c r="S733" s="8">
        <v>14</v>
      </c>
      <c r="T733" s="4">
        <v>65.863983989835788</v>
      </c>
      <c r="U733" s="8">
        <v>14</v>
      </c>
      <c r="V733" s="4">
        <v>50.664603069104444</v>
      </c>
      <c r="W733" s="8">
        <v>14</v>
      </c>
      <c r="X733" s="4">
        <v>10.13292061382089</v>
      </c>
      <c r="Y733" s="8">
        <v>14</v>
      </c>
      <c r="Z733" s="4">
        <v>141.86088859349246</v>
      </c>
      <c r="AA733" s="8">
        <v>14</v>
      </c>
      <c r="AB733" s="4">
        <v>187.45903135568642</v>
      </c>
      <c r="AC733" s="8">
        <v>14</v>
      </c>
      <c r="AD733" s="4">
        <v>55.731063376014887</v>
      </c>
      <c r="AE733" s="10"/>
    </row>
    <row r="734" spans="1:31" ht="20.399999999999999" customHeight="1" x14ac:dyDescent="0.25">
      <c r="A734" s="4" t="s">
        <v>48</v>
      </c>
      <c r="B734">
        <v>9.2799999999999994</v>
      </c>
      <c r="C734" s="4">
        <v>43</v>
      </c>
      <c r="D734" s="4">
        <v>1</v>
      </c>
      <c r="E734" s="4">
        <v>3</v>
      </c>
      <c r="F734" s="4">
        <v>0</v>
      </c>
      <c r="G734" s="4">
        <v>1</v>
      </c>
      <c r="H734" s="4">
        <v>0</v>
      </c>
      <c r="I734" s="4">
        <v>0</v>
      </c>
      <c r="J734" s="4">
        <v>0</v>
      </c>
      <c r="K734" s="4">
        <v>0</v>
      </c>
      <c r="L734" s="4">
        <v>2</v>
      </c>
      <c r="M734" s="4">
        <v>1</v>
      </c>
      <c r="N734" s="4">
        <v>16</v>
      </c>
      <c r="O734" s="4">
        <v>25</v>
      </c>
      <c r="P734" s="4">
        <v>4</v>
      </c>
      <c r="Q734" s="8">
        <f t="shared" si="18"/>
        <v>13</v>
      </c>
      <c r="R734" s="22">
        <v>0</v>
      </c>
      <c r="S734" s="8">
        <v>14</v>
      </c>
      <c r="T734" s="4">
        <v>0</v>
      </c>
      <c r="U734" s="8">
        <v>14</v>
      </c>
      <c r="V734" s="4">
        <v>9.6164608770252418</v>
      </c>
      <c r="W734" s="8">
        <v>14</v>
      </c>
      <c r="X734" s="4">
        <v>4.8082304385126209</v>
      </c>
      <c r="Y734" s="8">
        <v>14</v>
      </c>
      <c r="Z734" s="4">
        <v>76.931687016201934</v>
      </c>
      <c r="AA734" s="8">
        <v>14</v>
      </c>
      <c r="AB734" s="4">
        <v>120.20576096281552</v>
      </c>
      <c r="AC734" s="8">
        <v>14</v>
      </c>
      <c r="AD734" s="4">
        <v>19.232921754050484</v>
      </c>
      <c r="AE734" s="10"/>
    </row>
    <row r="735" spans="1:31" ht="20.399999999999999" customHeight="1" x14ac:dyDescent="0.25">
      <c r="A735" s="4" t="s">
        <v>48</v>
      </c>
      <c r="B735">
        <v>9.2799999999999994</v>
      </c>
      <c r="C735" s="4">
        <v>1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0</v>
      </c>
      <c r="Q735" s="8">
        <f t="shared" si="18"/>
        <v>13</v>
      </c>
      <c r="R735" s="22">
        <v>0</v>
      </c>
      <c r="S735" s="8">
        <v>14</v>
      </c>
      <c r="T735" s="4">
        <v>0</v>
      </c>
      <c r="U735" s="8">
        <v>14</v>
      </c>
      <c r="V735" s="4">
        <v>0</v>
      </c>
      <c r="W735" s="8">
        <v>14</v>
      </c>
      <c r="X735" s="4">
        <v>0</v>
      </c>
      <c r="Y735" s="8">
        <v>14</v>
      </c>
      <c r="Z735" s="4">
        <v>0</v>
      </c>
      <c r="AA735" s="8">
        <v>14</v>
      </c>
      <c r="AB735" s="4">
        <v>4.9295654374183462</v>
      </c>
      <c r="AC735" s="8">
        <v>14</v>
      </c>
      <c r="AD735" s="4">
        <v>0</v>
      </c>
      <c r="AE735" s="10"/>
    </row>
    <row r="736" spans="1:31" ht="20.399999999999999" customHeight="1" x14ac:dyDescent="0.25">
      <c r="A736" s="4" t="s">
        <v>48</v>
      </c>
      <c r="B736">
        <v>9.2799999999999994</v>
      </c>
      <c r="C736" s="4">
        <v>70</v>
      </c>
      <c r="D736" s="4">
        <v>3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22</v>
      </c>
      <c r="L736" s="4">
        <v>2</v>
      </c>
      <c r="M736" s="4">
        <v>0</v>
      </c>
      <c r="N736" s="4">
        <v>26</v>
      </c>
      <c r="O736" s="4">
        <v>17</v>
      </c>
      <c r="P736" s="4">
        <v>6</v>
      </c>
      <c r="Q736" s="8">
        <f t="shared" si="18"/>
        <v>13</v>
      </c>
      <c r="R736" s="22">
        <v>0</v>
      </c>
      <c r="S736" s="8">
        <v>14</v>
      </c>
      <c r="T736" s="4">
        <v>111.12947129041888</v>
      </c>
      <c r="U736" s="8">
        <v>14</v>
      </c>
      <c r="V736" s="4">
        <v>10.102679208219897</v>
      </c>
      <c r="W736" s="8">
        <v>14</v>
      </c>
      <c r="X736" s="4">
        <v>0</v>
      </c>
      <c r="Y736" s="8">
        <v>14</v>
      </c>
      <c r="Z736" s="4">
        <v>131.33482970685864</v>
      </c>
      <c r="AA736" s="8">
        <v>14</v>
      </c>
      <c r="AB736" s="4">
        <v>85.872773269869114</v>
      </c>
      <c r="AC736" s="8">
        <v>14</v>
      </c>
      <c r="AD736" s="4">
        <v>30.30803762465969</v>
      </c>
      <c r="AE736" s="10"/>
    </row>
    <row r="737" spans="1:31" ht="20.399999999999999" customHeight="1" x14ac:dyDescent="0.25">
      <c r="A737" s="4" t="s">
        <v>48</v>
      </c>
      <c r="B737">
        <v>9.2799999999999994</v>
      </c>
      <c r="C737" s="4">
        <v>29</v>
      </c>
      <c r="D737" s="4">
        <v>1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17</v>
      </c>
      <c r="L737" s="4">
        <v>4</v>
      </c>
      <c r="M737" s="4">
        <v>0</v>
      </c>
      <c r="N737" s="4">
        <v>4</v>
      </c>
      <c r="O737" s="4">
        <v>0</v>
      </c>
      <c r="P737" s="4">
        <v>5</v>
      </c>
      <c r="Q737" s="8">
        <f t="shared" si="18"/>
        <v>13</v>
      </c>
      <c r="R737" s="22">
        <v>0</v>
      </c>
      <c r="S737" s="8">
        <v>14</v>
      </c>
      <c r="T737" s="4">
        <v>85.481742890159438</v>
      </c>
      <c r="U737" s="8">
        <v>14</v>
      </c>
      <c r="V737" s="4">
        <v>20.113351268272808</v>
      </c>
      <c r="W737" s="8">
        <v>14</v>
      </c>
      <c r="X737" s="4">
        <v>0</v>
      </c>
      <c r="Y737" s="8">
        <v>14</v>
      </c>
      <c r="Z737" s="4">
        <v>20.113351268272808</v>
      </c>
      <c r="AA737" s="8">
        <v>14</v>
      </c>
      <c r="AB737" s="4">
        <v>0</v>
      </c>
      <c r="AC737" s="8">
        <v>14</v>
      </c>
      <c r="AD737" s="4">
        <v>25.141689085341007</v>
      </c>
      <c r="AE737" s="10"/>
    </row>
    <row r="738" spans="1:31" ht="20.399999999999999" customHeight="1" x14ac:dyDescent="0.25">
      <c r="A738" s="4" t="s">
        <v>48</v>
      </c>
      <c r="B738">
        <v>9.2799999999999994</v>
      </c>
      <c r="C738" s="4">
        <v>105</v>
      </c>
      <c r="D738" s="4">
        <v>3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16</v>
      </c>
      <c r="L738" s="4">
        <v>5</v>
      </c>
      <c r="M738" s="4">
        <v>0</v>
      </c>
      <c r="N738" s="4">
        <v>15</v>
      </c>
      <c r="O738" s="4">
        <v>51</v>
      </c>
      <c r="P738" s="4">
        <v>21</v>
      </c>
      <c r="Q738" s="8">
        <f t="shared" si="18"/>
        <v>13</v>
      </c>
      <c r="R738" s="22">
        <v>0</v>
      </c>
      <c r="S738" s="8">
        <v>14</v>
      </c>
      <c r="T738" s="4">
        <v>80.1900120606916</v>
      </c>
      <c r="U738" s="8">
        <v>14</v>
      </c>
      <c r="V738" s="4">
        <v>25.059378768966123</v>
      </c>
      <c r="W738" s="8">
        <v>14</v>
      </c>
      <c r="X738" s="4">
        <v>0</v>
      </c>
      <c r="Y738" s="8">
        <v>14</v>
      </c>
      <c r="Z738" s="4">
        <v>75.178136306898367</v>
      </c>
      <c r="AA738" s="8">
        <v>14</v>
      </c>
      <c r="AB738" s="4">
        <v>255.60566344345446</v>
      </c>
      <c r="AC738" s="8">
        <v>14</v>
      </c>
      <c r="AD738" s="4">
        <v>105.24939082965773</v>
      </c>
      <c r="AE738" s="10"/>
    </row>
    <row r="739" spans="1:31" ht="20.399999999999999" customHeight="1" x14ac:dyDescent="0.25">
      <c r="A739" s="4" t="s">
        <v>49</v>
      </c>
      <c r="B739">
        <v>9.33</v>
      </c>
      <c r="C739" s="4">
        <v>36</v>
      </c>
      <c r="D739" s="4">
        <v>2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10</v>
      </c>
      <c r="L739" s="4">
        <v>0</v>
      </c>
      <c r="M739" s="4">
        <v>5</v>
      </c>
      <c r="N739" s="4">
        <v>8</v>
      </c>
      <c r="O739" s="4">
        <v>12</v>
      </c>
      <c r="P739" s="4">
        <v>3</v>
      </c>
      <c r="Q739" s="8">
        <f t="shared" si="18"/>
        <v>14</v>
      </c>
      <c r="R739" s="22">
        <v>0</v>
      </c>
      <c r="S739" s="8">
        <v>14</v>
      </c>
      <c r="T739" s="4">
        <v>50.855218263391706</v>
      </c>
      <c r="U739" s="8">
        <v>14</v>
      </c>
      <c r="V739" s="4">
        <v>0</v>
      </c>
      <c r="W739" s="8">
        <v>14</v>
      </c>
      <c r="X739" s="4">
        <v>25.427609131695853</v>
      </c>
      <c r="Y739" s="8">
        <v>15</v>
      </c>
      <c r="Z739" s="4">
        <v>40.684174610713363</v>
      </c>
      <c r="AA739" s="8">
        <v>15</v>
      </c>
      <c r="AB739" s="4">
        <v>61.026261916070041</v>
      </c>
      <c r="AC739" s="8">
        <v>15</v>
      </c>
      <c r="AD739" s="4">
        <v>15.25656547901751</v>
      </c>
      <c r="AE739" s="10"/>
    </row>
    <row r="740" spans="1:31" ht="20.399999999999999" customHeight="1" x14ac:dyDescent="0.25">
      <c r="A740" s="4" t="s">
        <v>49</v>
      </c>
      <c r="B740">
        <v>9.33</v>
      </c>
      <c r="C740" s="4">
        <v>115</v>
      </c>
      <c r="D740" s="4">
        <v>10</v>
      </c>
      <c r="E740" s="4">
        <v>3</v>
      </c>
      <c r="F740" s="4">
        <v>1</v>
      </c>
      <c r="G740" s="4">
        <v>0</v>
      </c>
      <c r="H740" s="4">
        <v>0</v>
      </c>
      <c r="I740" s="4">
        <v>0</v>
      </c>
      <c r="J740" s="4">
        <v>0</v>
      </c>
      <c r="K740" s="4">
        <v>10</v>
      </c>
      <c r="L740" s="4">
        <v>2</v>
      </c>
      <c r="M740" s="4">
        <v>2</v>
      </c>
      <c r="N740" s="4">
        <v>31</v>
      </c>
      <c r="O740" s="4">
        <v>46</v>
      </c>
      <c r="P740" s="4">
        <v>38</v>
      </c>
      <c r="Q740" s="8">
        <f t="shared" si="18"/>
        <v>14</v>
      </c>
      <c r="R740" s="22">
        <v>0</v>
      </c>
      <c r="S740" s="8">
        <v>14</v>
      </c>
      <c r="T740" s="4">
        <v>50.992249686694493</v>
      </c>
      <c r="U740" s="8">
        <v>14</v>
      </c>
      <c r="V740" s="4">
        <v>10.1984499373389</v>
      </c>
      <c r="W740" s="8">
        <v>14</v>
      </c>
      <c r="X740" s="4">
        <v>10.1984499373389</v>
      </c>
      <c r="Y740" s="8">
        <v>15</v>
      </c>
      <c r="Z740" s="4">
        <v>158.07597402875294</v>
      </c>
      <c r="AA740" s="8">
        <v>15</v>
      </c>
      <c r="AB740" s="4">
        <v>234.56434855879471</v>
      </c>
      <c r="AC740" s="8">
        <v>15</v>
      </c>
      <c r="AD740" s="4">
        <v>193.77054880943908</v>
      </c>
      <c r="AE740" s="10"/>
    </row>
    <row r="741" spans="1:31" ht="20.399999999999999" customHeight="1" x14ac:dyDescent="0.25">
      <c r="A741" s="4" t="s">
        <v>49</v>
      </c>
      <c r="B741">
        <v>9.33</v>
      </c>
      <c r="C741" s="4">
        <v>52</v>
      </c>
      <c r="D741" s="4">
        <v>7</v>
      </c>
      <c r="E741" s="4">
        <v>1</v>
      </c>
      <c r="F741" s="4">
        <v>0</v>
      </c>
      <c r="G741" s="4">
        <v>0</v>
      </c>
      <c r="H741" s="4">
        <v>1</v>
      </c>
      <c r="I741" s="4">
        <v>0</v>
      </c>
      <c r="J741" s="4">
        <v>0</v>
      </c>
      <c r="K741" s="4">
        <v>7</v>
      </c>
      <c r="L741" s="4">
        <v>5</v>
      </c>
      <c r="M741" s="4">
        <v>2</v>
      </c>
      <c r="N741" s="4">
        <v>24</v>
      </c>
      <c r="O741" s="4">
        <v>21</v>
      </c>
      <c r="P741" s="4">
        <v>2</v>
      </c>
      <c r="Q741" s="8">
        <f t="shared" si="18"/>
        <v>14</v>
      </c>
      <c r="R741" s="22">
        <v>0</v>
      </c>
      <c r="S741" s="8">
        <v>14</v>
      </c>
      <c r="T741" s="4">
        <v>36.214383908065699</v>
      </c>
      <c r="U741" s="8">
        <v>14</v>
      </c>
      <c r="V741" s="4">
        <v>25.867417077189785</v>
      </c>
      <c r="W741" s="8">
        <v>14</v>
      </c>
      <c r="X741" s="4">
        <v>10.346966830875914</v>
      </c>
      <c r="Y741" s="8">
        <v>15</v>
      </c>
      <c r="Z741" s="4">
        <v>124.16360197051097</v>
      </c>
      <c r="AA741" s="8">
        <v>15</v>
      </c>
      <c r="AB741" s="4">
        <v>108.6431517241971</v>
      </c>
      <c r="AC741" s="8">
        <v>15</v>
      </c>
      <c r="AD741" s="4">
        <v>10.346966830875914</v>
      </c>
      <c r="AE741" s="10"/>
    </row>
    <row r="742" spans="1:31" ht="20.399999999999999" customHeight="1" x14ac:dyDescent="0.25">
      <c r="A742" s="4" t="s">
        <v>49</v>
      </c>
      <c r="B742">
        <v>9.33</v>
      </c>
      <c r="C742" s="4">
        <v>43</v>
      </c>
      <c r="D742" s="4">
        <v>4</v>
      </c>
      <c r="E742" s="4">
        <v>1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19</v>
      </c>
      <c r="O742" s="4">
        <v>23</v>
      </c>
      <c r="P742" s="4">
        <v>0</v>
      </c>
      <c r="Q742" s="8">
        <f t="shared" si="18"/>
        <v>14</v>
      </c>
      <c r="R742" s="22">
        <v>0</v>
      </c>
      <c r="S742" s="8">
        <v>14</v>
      </c>
      <c r="T742" s="4">
        <v>25.745237261941586</v>
      </c>
      <c r="U742" s="8">
        <v>14</v>
      </c>
      <c r="V742" s="4">
        <v>5.1490474523883174</v>
      </c>
      <c r="W742" s="8">
        <v>14</v>
      </c>
      <c r="X742" s="4">
        <v>0</v>
      </c>
      <c r="Y742" s="8">
        <v>15</v>
      </c>
      <c r="Z742" s="4">
        <v>97.831901595378028</v>
      </c>
      <c r="AA742" s="8">
        <v>15</v>
      </c>
      <c r="AB742" s="4">
        <v>118.42809140493129</v>
      </c>
      <c r="AC742" s="8">
        <v>15</v>
      </c>
      <c r="AD742" s="4">
        <v>0</v>
      </c>
      <c r="AE742" s="10"/>
    </row>
    <row r="743" spans="1:31" ht="20.399999999999999" customHeight="1" x14ac:dyDescent="0.25">
      <c r="A743" s="4" t="s">
        <v>49</v>
      </c>
      <c r="B743">
        <v>9.33</v>
      </c>
      <c r="C743" s="4">
        <v>114</v>
      </c>
      <c r="D743" s="4">
        <v>6</v>
      </c>
      <c r="E743" s="4">
        <v>2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13</v>
      </c>
      <c r="L743" s="4">
        <v>1</v>
      </c>
      <c r="M743" s="4">
        <v>2</v>
      </c>
      <c r="N743" s="4">
        <v>44</v>
      </c>
      <c r="O743" s="4">
        <v>44</v>
      </c>
      <c r="P743" s="4">
        <v>18</v>
      </c>
      <c r="Q743" s="8">
        <f t="shared" si="18"/>
        <v>14</v>
      </c>
      <c r="R743" s="22">
        <v>0</v>
      </c>
      <c r="S743" s="8">
        <v>14</v>
      </c>
      <c r="T743" s="4">
        <v>65.698048215583071</v>
      </c>
      <c r="U743" s="8">
        <v>14</v>
      </c>
      <c r="V743" s="4">
        <v>5.0536960165833129</v>
      </c>
      <c r="W743" s="8">
        <v>14</v>
      </c>
      <c r="X743" s="4">
        <v>10.107392033166626</v>
      </c>
      <c r="Y743" s="8">
        <v>15</v>
      </c>
      <c r="Z743" s="4">
        <v>222.36262472966578</v>
      </c>
      <c r="AA743" s="8">
        <v>15</v>
      </c>
      <c r="AB743" s="4">
        <v>222.36262472966578</v>
      </c>
      <c r="AC743" s="8">
        <v>15</v>
      </c>
      <c r="AD743" s="4">
        <v>90.96652829849964</v>
      </c>
      <c r="AE743" s="10"/>
    </row>
    <row r="744" spans="1:31" ht="20.399999999999999" customHeight="1" x14ac:dyDescent="0.25">
      <c r="A744" s="4" t="s">
        <v>49</v>
      </c>
      <c r="B744">
        <v>9.33</v>
      </c>
      <c r="C744" s="4">
        <v>73</v>
      </c>
      <c r="D744" s="4">
        <v>4</v>
      </c>
      <c r="E744" s="4">
        <v>1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7</v>
      </c>
      <c r="L744" s="4">
        <v>3</v>
      </c>
      <c r="M744" s="4">
        <v>0</v>
      </c>
      <c r="N744" s="4">
        <v>25</v>
      </c>
      <c r="O744" s="4">
        <v>38</v>
      </c>
      <c r="P744" s="4">
        <v>6</v>
      </c>
      <c r="Q744" s="8">
        <f t="shared" si="18"/>
        <v>14</v>
      </c>
      <c r="R744" s="22">
        <v>0</v>
      </c>
      <c r="S744" s="8">
        <v>14</v>
      </c>
      <c r="T744" s="4">
        <v>35.03767170034569</v>
      </c>
      <c r="U744" s="8">
        <v>14</v>
      </c>
      <c r="V744" s="4">
        <v>15.016145014433871</v>
      </c>
      <c r="W744" s="8">
        <v>14</v>
      </c>
      <c r="X744" s="4">
        <v>0</v>
      </c>
      <c r="Y744" s="8">
        <v>15</v>
      </c>
      <c r="Z744" s="4">
        <v>125.13454178694892</v>
      </c>
      <c r="AA744" s="8">
        <v>15</v>
      </c>
      <c r="AB744" s="4">
        <v>190.20450351616233</v>
      </c>
      <c r="AC744" s="8">
        <v>15</v>
      </c>
      <c r="AD744" s="4">
        <v>30.032290028867742</v>
      </c>
      <c r="AE744" s="10"/>
    </row>
    <row r="745" spans="1:31" ht="20.399999999999999" customHeight="1" x14ac:dyDescent="0.25">
      <c r="A745" s="4" t="s">
        <v>49</v>
      </c>
      <c r="B745">
        <v>9.33</v>
      </c>
      <c r="C745" s="4">
        <v>32</v>
      </c>
      <c r="D745" s="4">
        <v>1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11</v>
      </c>
      <c r="L745" s="4">
        <v>0</v>
      </c>
      <c r="M745" s="4">
        <v>0</v>
      </c>
      <c r="N745" s="4">
        <v>0</v>
      </c>
      <c r="O745" s="4">
        <v>4</v>
      </c>
      <c r="P745" s="4">
        <v>18</v>
      </c>
      <c r="Q745" s="8">
        <f t="shared" si="18"/>
        <v>14</v>
      </c>
      <c r="R745" s="22">
        <v>0</v>
      </c>
      <c r="S745" s="8">
        <v>14</v>
      </c>
      <c r="T745" s="4">
        <v>55.21294360810036</v>
      </c>
      <c r="U745" s="8">
        <v>14</v>
      </c>
      <c r="V745" s="4">
        <v>0</v>
      </c>
      <c r="W745" s="8">
        <v>14</v>
      </c>
      <c r="X745" s="4">
        <v>0</v>
      </c>
      <c r="Y745" s="8">
        <v>15</v>
      </c>
      <c r="Z745" s="4">
        <v>0</v>
      </c>
      <c r="AA745" s="8">
        <v>15</v>
      </c>
      <c r="AB745" s="4">
        <v>20.077434039309225</v>
      </c>
      <c r="AC745" s="8">
        <v>15</v>
      </c>
      <c r="AD745" s="4">
        <v>90.34845317689151</v>
      </c>
      <c r="AE745" s="10"/>
    </row>
    <row r="746" spans="1:31" ht="20.399999999999999" customHeight="1" x14ac:dyDescent="0.25">
      <c r="A746" s="4" t="s">
        <v>49</v>
      </c>
      <c r="B746">
        <v>9.33</v>
      </c>
      <c r="C746" s="4">
        <v>107</v>
      </c>
      <c r="D746" s="4">
        <v>6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14</v>
      </c>
      <c r="L746" s="4">
        <v>4</v>
      </c>
      <c r="M746" s="4">
        <v>5</v>
      </c>
      <c r="N746" s="4">
        <v>53</v>
      </c>
      <c r="O746" s="4">
        <v>30</v>
      </c>
      <c r="P746" s="4">
        <v>7</v>
      </c>
      <c r="Q746" s="8">
        <f t="shared" si="18"/>
        <v>14</v>
      </c>
      <c r="R746" s="22">
        <v>0</v>
      </c>
      <c r="S746" s="8">
        <v>14</v>
      </c>
      <c r="T746" s="4">
        <v>71.216627599234144</v>
      </c>
      <c r="U746" s="8">
        <v>14</v>
      </c>
      <c r="V746" s="4">
        <v>20.347607885495471</v>
      </c>
      <c r="W746" s="8">
        <v>14</v>
      </c>
      <c r="X746" s="4">
        <v>25.43450985686934</v>
      </c>
      <c r="Y746" s="8">
        <v>15</v>
      </c>
      <c r="Z746" s="4">
        <v>269.60580448281502</v>
      </c>
      <c r="AA746" s="8">
        <v>15</v>
      </c>
      <c r="AB746" s="4">
        <v>152.60705914121601</v>
      </c>
      <c r="AC746" s="8">
        <v>15</v>
      </c>
      <c r="AD746" s="4">
        <v>35.608313799617072</v>
      </c>
      <c r="AE746" s="10"/>
    </row>
    <row r="747" spans="1:31" ht="20.399999999999999" customHeight="1" x14ac:dyDescent="0.25">
      <c r="A747" s="4" t="s">
        <v>49</v>
      </c>
      <c r="B747">
        <v>9.33</v>
      </c>
      <c r="C747" s="4">
        <v>63</v>
      </c>
      <c r="D747" s="4">
        <v>7</v>
      </c>
      <c r="E747" s="4">
        <v>1</v>
      </c>
      <c r="F747" s="4">
        <v>1</v>
      </c>
      <c r="G747" s="4">
        <v>0</v>
      </c>
      <c r="H747" s="4">
        <v>0</v>
      </c>
      <c r="I747" s="4">
        <v>0</v>
      </c>
      <c r="J747" s="4">
        <v>0</v>
      </c>
      <c r="K747" s="4">
        <v>5</v>
      </c>
      <c r="L747" s="4">
        <v>1</v>
      </c>
      <c r="M747" s="4">
        <v>0</v>
      </c>
      <c r="N747" s="4">
        <v>20</v>
      </c>
      <c r="O747" s="4">
        <v>32</v>
      </c>
      <c r="P747" s="4">
        <v>14</v>
      </c>
      <c r="Q747" s="8">
        <f t="shared" si="18"/>
        <v>14</v>
      </c>
      <c r="R747" s="22">
        <v>0</v>
      </c>
      <c r="S747" s="8">
        <v>14</v>
      </c>
      <c r="T747" s="4">
        <v>25.733359342769052</v>
      </c>
      <c r="U747" s="8">
        <v>14</v>
      </c>
      <c r="V747" s="4">
        <v>5.1466718685538106</v>
      </c>
      <c r="W747" s="8">
        <v>14</v>
      </c>
      <c r="X747" s="4">
        <v>0</v>
      </c>
      <c r="Y747" s="8">
        <v>15</v>
      </c>
      <c r="Z747" s="4">
        <v>102.93343737107621</v>
      </c>
      <c r="AA747" s="8">
        <v>15</v>
      </c>
      <c r="AB747" s="4">
        <v>164.69349979372194</v>
      </c>
      <c r="AC747" s="8">
        <v>15</v>
      </c>
      <c r="AD747" s="4">
        <v>72.053406159753351</v>
      </c>
      <c r="AE747" s="10"/>
    </row>
    <row r="748" spans="1:31" ht="20.399999999999999" customHeight="1" x14ac:dyDescent="0.25">
      <c r="A748" s="4" t="s">
        <v>49</v>
      </c>
      <c r="B748">
        <v>9.33</v>
      </c>
      <c r="C748" s="4">
        <v>0</v>
      </c>
      <c r="D748" s="4">
        <v>3</v>
      </c>
      <c r="E748" s="4">
        <v>1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1</v>
      </c>
      <c r="M748" s="4">
        <v>0</v>
      </c>
      <c r="N748" s="4">
        <v>1</v>
      </c>
      <c r="O748" s="4">
        <v>1</v>
      </c>
      <c r="P748" s="4">
        <v>1</v>
      </c>
      <c r="Q748" s="8">
        <f t="shared" si="18"/>
        <v>14</v>
      </c>
      <c r="R748" s="22">
        <v>0</v>
      </c>
      <c r="S748" s="8">
        <v>14</v>
      </c>
      <c r="T748" s="4">
        <v>0</v>
      </c>
      <c r="U748" s="8">
        <v>14</v>
      </c>
      <c r="V748" s="4">
        <v>6.8225567696840859</v>
      </c>
      <c r="W748" s="8">
        <v>14</v>
      </c>
      <c r="X748" s="4">
        <v>0</v>
      </c>
      <c r="Y748" s="8">
        <v>15</v>
      </c>
      <c r="Z748" s="4">
        <v>6.8225567696840859</v>
      </c>
      <c r="AA748" s="8">
        <v>15</v>
      </c>
      <c r="AB748" s="4">
        <v>6.8225567696840859</v>
      </c>
      <c r="AC748" s="8">
        <v>15</v>
      </c>
      <c r="AD748" s="4">
        <v>6.8225567696840859</v>
      </c>
      <c r="AE748" s="10"/>
    </row>
    <row r="749" spans="1:31" ht="20.399999999999999" customHeight="1" x14ac:dyDescent="0.25">
      <c r="A749" s="4" t="s">
        <v>49</v>
      </c>
      <c r="B749">
        <v>9.33</v>
      </c>
      <c r="C749" s="4">
        <v>86</v>
      </c>
      <c r="D749" s="4">
        <v>3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17</v>
      </c>
      <c r="L749" s="4">
        <v>1</v>
      </c>
      <c r="M749" s="4">
        <v>2</v>
      </c>
      <c r="N749" s="4">
        <v>17</v>
      </c>
      <c r="O749" s="4">
        <v>24</v>
      </c>
      <c r="P749" s="4">
        <v>28</v>
      </c>
      <c r="Q749" s="8">
        <f t="shared" si="18"/>
        <v>14</v>
      </c>
      <c r="R749" s="22">
        <v>0</v>
      </c>
      <c r="S749" s="8">
        <v>14</v>
      </c>
      <c r="T749" s="4">
        <v>85.500609524474569</v>
      </c>
      <c r="U749" s="8">
        <v>14</v>
      </c>
      <c r="V749" s="4">
        <v>5.0294476190867394</v>
      </c>
      <c r="W749" s="8">
        <v>14</v>
      </c>
      <c r="X749" s="4">
        <v>10.058895238173479</v>
      </c>
      <c r="Y749" s="8">
        <v>15</v>
      </c>
      <c r="Z749" s="4">
        <v>85.500609524474569</v>
      </c>
      <c r="AA749" s="8">
        <v>15</v>
      </c>
      <c r="AB749" s="4">
        <v>120.70674285808174</v>
      </c>
      <c r="AC749" s="8">
        <v>15</v>
      </c>
      <c r="AD749" s="4">
        <v>140.82453333442868</v>
      </c>
      <c r="AE749" s="10"/>
    </row>
    <row r="750" spans="1:31" ht="20.399999999999999" customHeight="1" x14ac:dyDescent="0.25">
      <c r="A750" s="4" t="s">
        <v>49</v>
      </c>
      <c r="B750">
        <v>9.33</v>
      </c>
      <c r="C750" s="4">
        <v>97</v>
      </c>
      <c r="D750" s="4">
        <v>4</v>
      </c>
      <c r="E750" s="4">
        <v>4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18</v>
      </c>
      <c r="L750" s="4">
        <v>1</v>
      </c>
      <c r="M750" s="4">
        <v>2</v>
      </c>
      <c r="N750" s="4">
        <v>30</v>
      </c>
      <c r="O750" s="4">
        <v>41</v>
      </c>
      <c r="P750" s="4">
        <v>13</v>
      </c>
      <c r="Q750" s="8">
        <f t="shared" si="18"/>
        <v>14</v>
      </c>
      <c r="R750" s="22">
        <v>0</v>
      </c>
      <c r="S750" s="8">
        <v>14</v>
      </c>
      <c r="T750" s="4">
        <v>89.86060476500792</v>
      </c>
      <c r="U750" s="8">
        <v>14</v>
      </c>
      <c r="V750" s="4">
        <v>4.9922558202782179</v>
      </c>
      <c r="W750" s="8">
        <v>14</v>
      </c>
      <c r="X750" s="4">
        <v>9.9845116405564358</v>
      </c>
      <c r="Y750" s="8">
        <v>15</v>
      </c>
      <c r="Z750" s="4">
        <v>149.76767460834651</v>
      </c>
      <c r="AA750" s="8">
        <v>15</v>
      </c>
      <c r="AB750" s="4">
        <v>204.68248863140693</v>
      </c>
      <c r="AC750" s="8">
        <v>15</v>
      </c>
      <c r="AD750" s="4">
        <v>64.899325663616821</v>
      </c>
      <c r="AE750" s="10"/>
    </row>
    <row r="751" spans="1:31" ht="20.399999999999999" customHeight="1" x14ac:dyDescent="0.25">
      <c r="A751" s="4" t="s">
        <v>49</v>
      </c>
      <c r="B751">
        <v>9.33</v>
      </c>
      <c r="C751" s="4">
        <v>0</v>
      </c>
      <c r="D751" s="4">
        <v>2</v>
      </c>
      <c r="E751" s="4">
        <v>3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4</v>
      </c>
      <c r="P751" s="4">
        <v>1</v>
      </c>
      <c r="Q751" s="8">
        <f t="shared" si="18"/>
        <v>14</v>
      </c>
      <c r="R751" s="22">
        <v>0</v>
      </c>
      <c r="S751" s="8">
        <v>14</v>
      </c>
      <c r="T751" s="4">
        <v>0</v>
      </c>
      <c r="U751" s="8">
        <v>14</v>
      </c>
      <c r="V751" s="4">
        <v>0</v>
      </c>
      <c r="W751" s="8">
        <v>14</v>
      </c>
      <c r="X751" s="4">
        <v>0</v>
      </c>
      <c r="Y751" s="8">
        <v>15</v>
      </c>
      <c r="Z751" s="4">
        <v>0</v>
      </c>
      <c r="AA751" s="8">
        <v>15</v>
      </c>
      <c r="AB751" s="4">
        <v>21.297218758248789</v>
      </c>
      <c r="AC751" s="8">
        <v>15</v>
      </c>
      <c r="AD751" s="4">
        <v>5.3243046895621973</v>
      </c>
      <c r="AE751" s="10"/>
    </row>
    <row r="752" spans="1:31" ht="20.399999999999999" customHeight="1" x14ac:dyDescent="0.25">
      <c r="A752" s="4" t="s">
        <v>49</v>
      </c>
      <c r="B752">
        <v>9.33</v>
      </c>
      <c r="C752" s="4">
        <v>157</v>
      </c>
      <c r="D752" s="4">
        <v>5</v>
      </c>
      <c r="E752" s="4">
        <v>0</v>
      </c>
      <c r="F752" s="4">
        <v>1</v>
      </c>
      <c r="G752" s="4">
        <v>0</v>
      </c>
      <c r="H752" s="4">
        <v>0</v>
      </c>
      <c r="I752" s="4">
        <v>0</v>
      </c>
      <c r="J752" s="4">
        <v>0</v>
      </c>
      <c r="K752" s="4">
        <v>48</v>
      </c>
      <c r="L752" s="4">
        <v>6</v>
      </c>
      <c r="M752" s="4">
        <v>4</v>
      </c>
      <c r="N752" s="4">
        <v>43</v>
      </c>
      <c r="O752" s="4">
        <v>53</v>
      </c>
      <c r="P752" s="4">
        <v>9</v>
      </c>
      <c r="Q752" s="8">
        <f t="shared" si="18"/>
        <v>14</v>
      </c>
      <c r="R752" s="22">
        <v>0</v>
      </c>
      <c r="S752" s="8">
        <v>14</v>
      </c>
      <c r="T752" s="4">
        <v>239.86513925930106</v>
      </c>
      <c r="U752" s="8">
        <v>14</v>
      </c>
      <c r="V752" s="4">
        <v>29.983142407412632</v>
      </c>
      <c r="W752" s="8">
        <v>14</v>
      </c>
      <c r="X752" s="4">
        <v>19.988761604941757</v>
      </c>
      <c r="Y752" s="8">
        <v>15</v>
      </c>
      <c r="Z752" s="4">
        <v>214.87918725312389</v>
      </c>
      <c r="AA752" s="8">
        <v>15</v>
      </c>
      <c r="AB752" s="4">
        <v>264.85109126547826</v>
      </c>
      <c r="AC752" s="8">
        <v>15</v>
      </c>
      <c r="AD752" s="4">
        <v>44.97471361111895</v>
      </c>
      <c r="AE752" s="10"/>
    </row>
    <row r="753" spans="1:31" ht="20.399999999999999" customHeight="1" x14ac:dyDescent="0.25">
      <c r="A753" s="4" t="s">
        <v>49</v>
      </c>
      <c r="B753">
        <v>9.33</v>
      </c>
      <c r="C753" s="4">
        <v>156</v>
      </c>
      <c r="D753" s="4">
        <v>2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6</v>
      </c>
      <c r="L753" s="4">
        <v>5</v>
      </c>
      <c r="M753" s="4">
        <v>1</v>
      </c>
      <c r="N753" s="4">
        <v>33</v>
      </c>
      <c r="O753" s="4">
        <v>33</v>
      </c>
      <c r="P753" s="4">
        <v>80</v>
      </c>
      <c r="Q753" s="8">
        <f t="shared" si="18"/>
        <v>14</v>
      </c>
      <c r="R753" s="22">
        <v>0</v>
      </c>
      <c r="S753" s="8">
        <v>14</v>
      </c>
      <c r="T753" s="4">
        <v>29.802443616117344</v>
      </c>
      <c r="U753" s="8">
        <v>14</v>
      </c>
      <c r="V753" s="4">
        <v>24.835369680097788</v>
      </c>
      <c r="W753" s="8">
        <v>14</v>
      </c>
      <c r="X753" s="4">
        <v>4.967073936019557</v>
      </c>
      <c r="Y753" s="8">
        <v>15</v>
      </c>
      <c r="Z753" s="4">
        <v>163.9134398886454</v>
      </c>
      <c r="AA753" s="8">
        <v>15</v>
      </c>
      <c r="AB753" s="4">
        <v>163.9134398886454</v>
      </c>
      <c r="AC753" s="8">
        <v>15</v>
      </c>
      <c r="AD753" s="4">
        <v>397.36591488156461</v>
      </c>
      <c r="AE753" s="10"/>
    </row>
    <row r="754" spans="1:31" ht="20.399999999999999" customHeight="1" x14ac:dyDescent="0.25">
      <c r="A754" s="4" t="s">
        <v>49</v>
      </c>
      <c r="B754">
        <v>9.33</v>
      </c>
      <c r="C754" s="4">
        <v>3</v>
      </c>
      <c r="D754" s="4">
        <v>6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3</v>
      </c>
      <c r="L754" s="4">
        <v>0</v>
      </c>
      <c r="M754" s="4">
        <v>0</v>
      </c>
      <c r="N754" s="4">
        <v>2</v>
      </c>
      <c r="O754" s="4">
        <v>2</v>
      </c>
      <c r="P754" s="4">
        <v>2</v>
      </c>
      <c r="Q754" s="8">
        <f t="shared" si="18"/>
        <v>14</v>
      </c>
      <c r="R754" s="22">
        <v>0</v>
      </c>
      <c r="S754" s="8">
        <v>14</v>
      </c>
      <c r="T754" s="4">
        <v>20.715039091246361</v>
      </c>
      <c r="U754" s="8">
        <v>14</v>
      </c>
      <c r="V754" s="4">
        <v>0</v>
      </c>
      <c r="W754" s="8">
        <v>14</v>
      </c>
      <c r="X754" s="4">
        <v>0</v>
      </c>
      <c r="Y754" s="8">
        <v>15</v>
      </c>
      <c r="Z754" s="4">
        <v>13.810026060830905</v>
      </c>
      <c r="AA754" s="8">
        <v>15</v>
      </c>
      <c r="AB754" s="4">
        <v>13.810026060830905</v>
      </c>
      <c r="AC754" s="8">
        <v>15</v>
      </c>
      <c r="AD754" s="4">
        <v>13.810026060830905</v>
      </c>
      <c r="AE754" s="10"/>
    </row>
    <row r="755" spans="1:31" ht="20.399999999999999" customHeight="1" x14ac:dyDescent="0.25">
      <c r="A755" s="4" t="s">
        <v>49</v>
      </c>
      <c r="B755">
        <v>9.33</v>
      </c>
      <c r="C755" s="4">
        <v>59</v>
      </c>
      <c r="D755" s="4">
        <v>6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18</v>
      </c>
      <c r="L755" s="4">
        <v>1</v>
      </c>
      <c r="M755" s="4">
        <v>0</v>
      </c>
      <c r="N755" s="4">
        <v>11</v>
      </c>
      <c r="O755" s="4">
        <v>28</v>
      </c>
      <c r="P755" s="4">
        <v>7</v>
      </c>
      <c r="Q755" s="8">
        <f t="shared" si="18"/>
        <v>14</v>
      </c>
      <c r="R755" s="22">
        <v>0</v>
      </c>
      <c r="S755" s="8">
        <v>14</v>
      </c>
      <c r="T755" s="4">
        <v>93.655601105307639</v>
      </c>
      <c r="U755" s="8">
        <v>14</v>
      </c>
      <c r="V755" s="4">
        <v>5.2030889502948696</v>
      </c>
      <c r="W755" s="8">
        <v>14</v>
      </c>
      <c r="X755" s="4">
        <v>0</v>
      </c>
      <c r="Y755" s="8">
        <v>15</v>
      </c>
      <c r="Z755" s="4">
        <v>57.233978453243559</v>
      </c>
      <c r="AA755" s="8">
        <v>15</v>
      </c>
      <c r="AB755" s="4">
        <v>145.68649060825635</v>
      </c>
      <c r="AC755" s="8">
        <v>15</v>
      </c>
      <c r="AD755" s="4">
        <v>36.421622652064087</v>
      </c>
      <c r="AE755" s="10"/>
    </row>
    <row r="756" spans="1:31" ht="20.399999999999999" customHeight="1" x14ac:dyDescent="0.25">
      <c r="A756" s="4" t="s">
        <v>49</v>
      </c>
      <c r="B756">
        <v>9.33</v>
      </c>
      <c r="C756" s="4">
        <v>110</v>
      </c>
      <c r="D756" s="4">
        <v>2</v>
      </c>
      <c r="E756" s="4">
        <v>3</v>
      </c>
      <c r="F756" s="4">
        <v>0</v>
      </c>
      <c r="G756" s="4">
        <v>0</v>
      </c>
      <c r="H756" s="4">
        <v>1</v>
      </c>
      <c r="I756" s="4">
        <v>0</v>
      </c>
      <c r="J756" s="4">
        <v>0</v>
      </c>
      <c r="K756" s="4">
        <v>14</v>
      </c>
      <c r="L756" s="4">
        <v>0</v>
      </c>
      <c r="M756" s="4">
        <v>3</v>
      </c>
      <c r="N756" s="4">
        <v>30</v>
      </c>
      <c r="O756" s="4">
        <v>58</v>
      </c>
      <c r="P756" s="4">
        <v>11</v>
      </c>
      <c r="Q756" s="8">
        <f t="shared" si="18"/>
        <v>14</v>
      </c>
      <c r="R756" s="22">
        <v>0</v>
      </c>
      <c r="S756" s="8">
        <v>14</v>
      </c>
      <c r="T756" s="4">
        <v>68.703507403685975</v>
      </c>
      <c r="U756" s="8">
        <v>14</v>
      </c>
      <c r="V756" s="4">
        <v>0</v>
      </c>
      <c r="W756" s="8">
        <v>14</v>
      </c>
      <c r="X756" s="4">
        <v>14.722180157932709</v>
      </c>
      <c r="Y756" s="8">
        <v>15</v>
      </c>
      <c r="Z756" s="4">
        <v>147.22180157932709</v>
      </c>
      <c r="AA756" s="8">
        <v>15</v>
      </c>
      <c r="AB756" s="4">
        <v>284.62881638669899</v>
      </c>
      <c r="AC756" s="8">
        <v>15</v>
      </c>
      <c r="AD756" s="4">
        <v>53.981327245753263</v>
      </c>
      <c r="AE756" s="10"/>
    </row>
    <row r="757" spans="1:31" ht="20.399999999999999" customHeight="1" x14ac:dyDescent="0.25">
      <c r="A757" s="4" t="s">
        <v>49</v>
      </c>
      <c r="B757">
        <v>9.33</v>
      </c>
      <c r="C757" s="4">
        <v>142</v>
      </c>
      <c r="D757" s="4">
        <v>4</v>
      </c>
      <c r="E757" s="4">
        <v>2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18</v>
      </c>
      <c r="L757" s="4">
        <v>3</v>
      </c>
      <c r="M757" s="4">
        <v>3</v>
      </c>
      <c r="N757" s="4">
        <v>49</v>
      </c>
      <c r="O757" s="4">
        <v>62</v>
      </c>
      <c r="P757" s="4">
        <v>13</v>
      </c>
      <c r="Q757" s="8">
        <f t="shared" si="18"/>
        <v>14</v>
      </c>
      <c r="R757" s="22">
        <v>0</v>
      </c>
      <c r="S757" s="8">
        <v>14</v>
      </c>
      <c r="T757" s="4">
        <v>89.853235858830388</v>
      </c>
      <c r="U757" s="8">
        <v>14</v>
      </c>
      <c r="V757" s="4">
        <v>14.975539309805066</v>
      </c>
      <c r="W757" s="8">
        <v>14</v>
      </c>
      <c r="X757" s="4">
        <v>14.975539309805066</v>
      </c>
      <c r="Y757" s="8">
        <v>15</v>
      </c>
      <c r="Z757" s="4">
        <v>244.60047539348272</v>
      </c>
      <c r="AA757" s="8">
        <v>15</v>
      </c>
      <c r="AB757" s="4">
        <v>309.49447906930465</v>
      </c>
      <c r="AC757" s="8">
        <v>15</v>
      </c>
      <c r="AD757" s="4">
        <v>64.894003675821949</v>
      </c>
      <c r="AE757" s="10"/>
    </row>
    <row r="758" spans="1:31" ht="20.399999999999999" customHeight="1" x14ac:dyDescent="0.25">
      <c r="A758" s="4" t="s">
        <v>49</v>
      </c>
      <c r="B758">
        <v>9.33</v>
      </c>
      <c r="C758" s="4">
        <v>108</v>
      </c>
      <c r="D758" s="4">
        <v>9</v>
      </c>
      <c r="E758" s="4">
        <v>2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14</v>
      </c>
      <c r="L758" s="4">
        <v>3</v>
      </c>
      <c r="M758" s="4">
        <v>1</v>
      </c>
      <c r="N758" s="4">
        <v>35</v>
      </c>
      <c r="O758" s="4">
        <v>57</v>
      </c>
      <c r="P758" s="4">
        <v>9</v>
      </c>
      <c r="Q758" s="8">
        <f t="shared" si="18"/>
        <v>14</v>
      </c>
      <c r="R758" s="22">
        <v>0</v>
      </c>
      <c r="S758" s="8">
        <v>14</v>
      </c>
      <c r="T758" s="4">
        <v>71.841380221105439</v>
      </c>
      <c r="U758" s="8">
        <v>14</v>
      </c>
      <c r="V758" s="4">
        <v>15.394581475951162</v>
      </c>
      <c r="W758" s="8">
        <v>14</v>
      </c>
      <c r="X758" s="4">
        <v>5.1315271586503881</v>
      </c>
      <c r="Y758" s="8">
        <v>15</v>
      </c>
      <c r="Z758" s="4">
        <v>179.60345055276358</v>
      </c>
      <c r="AA758" s="8">
        <v>15</v>
      </c>
      <c r="AB758" s="4">
        <v>292.49704804307208</v>
      </c>
      <c r="AC758" s="8">
        <v>15</v>
      </c>
      <c r="AD758" s="4">
        <v>46.18374442785349</v>
      </c>
      <c r="AE758" s="10"/>
    </row>
    <row r="759" spans="1:31" ht="20.399999999999999" customHeight="1" x14ac:dyDescent="0.25">
      <c r="A759" s="4" t="s">
        <v>50</v>
      </c>
      <c r="B759">
        <v>9.3800000000000008</v>
      </c>
      <c r="C759" s="4">
        <v>66</v>
      </c>
      <c r="D759" s="4">
        <v>1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22</v>
      </c>
      <c r="L759" s="4">
        <v>3</v>
      </c>
      <c r="M759" s="4">
        <v>3</v>
      </c>
      <c r="N759" s="4">
        <v>21</v>
      </c>
      <c r="O759" s="4">
        <v>14</v>
      </c>
      <c r="P759" s="4">
        <v>4</v>
      </c>
      <c r="Q759" s="8">
        <f t="shared" si="18"/>
        <v>14</v>
      </c>
      <c r="R759" s="22">
        <v>0</v>
      </c>
      <c r="S759" s="8">
        <v>14</v>
      </c>
      <c r="T759" s="4">
        <v>109.42342127348577</v>
      </c>
      <c r="U759" s="8">
        <v>15</v>
      </c>
      <c r="V759" s="4">
        <v>14.921375628202608</v>
      </c>
      <c r="W759" s="8">
        <v>15</v>
      </c>
      <c r="X759" s="4">
        <v>14.921375628202608</v>
      </c>
      <c r="Y759" s="8">
        <v>15</v>
      </c>
      <c r="Z759" s="4">
        <v>104.44962939741824</v>
      </c>
      <c r="AA759" s="8">
        <v>15</v>
      </c>
      <c r="AB759" s="4">
        <v>69.63308626494549</v>
      </c>
      <c r="AC759" s="8">
        <v>15</v>
      </c>
      <c r="AD759" s="4">
        <v>19.895167504270141</v>
      </c>
      <c r="AE759" s="10"/>
    </row>
    <row r="760" spans="1:31" ht="20.399999999999999" customHeight="1" x14ac:dyDescent="0.25">
      <c r="A760" s="4" t="s">
        <v>50</v>
      </c>
      <c r="B760">
        <v>9.3800000000000008</v>
      </c>
      <c r="C760" s="4">
        <v>102</v>
      </c>
      <c r="D760" s="4">
        <v>3</v>
      </c>
      <c r="E760" s="4">
        <v>2</v>
      </c>
      <c r="F760" s="4">
        <v>1</v>
      </c>
      <c r="G760" s="4">
        <v>0</v>
      </c>
      <c r="H760" s="4">
        <v>0</v>
      </c>
      <c r="I760" s="4">
        <v>0</v>
      </c>
      <c r="J760" s="4">
        <v>0</v>
      </c>
      <c r="K760" s="4">
        <v>16</v>
      </c>
      <c r="L760" s="4">
        <v>7</v>
      </c>
      <c r="M760" s="4">
        <v>4</v>
      </c>
      <c r="N760" s="4">
        <v>34</v>
      </c>
      <c r="O760" s="4">
        <v>39</v>
      </c>
      <c r="P760" s="4">
        <v>8</v>
      </c>
      <c r="Q760" s="8">
        <f t="shared" si="18"/>
        <v>14</v>
      </c>
      <c r="R760" s="22">
        <v>0</v>
      </c>
      <c r="S760" s="8">
        <v>14</v>
      </c>
      <c r="T760" s="4">
        <v>79.237703094152323</v>
      </c>
      <c r="U760" s="8">
        <v>15</v>
      </c>
      <c r="V760" s="4">
        <v>34.666495103691645</v>
      </c>
      <c r="W760" s="8">
        <v>15</v>
      </c>
      <c r="X760" s="4">
        <v>19.809425773538081</v>
      </c>
      <c r="Y760" s="8">
        <v>15</v>
      </c>
      <c r="Z760" s="4">
        <v>168.38011907507368</v>
      </c>
      <c r="AA760" s="8">
        <v>15</v>
      </c>
      <c r="AB760" s="4">
        <v>193.14190129199631</v>
      </c>
      <c r="AC760" s="8">
        <v>15</v>
      </c>
      <c r="AD760" s="4">
        <v>39.618851547076162</v>
      </c>
      <c r="AE760" s="10"/>
    </row>
    <row r="761" spans="1:31" ht="20.399999999999999" customHeight="1" x14ac:dyDescent="0.25">
      <c r="A761" s="4" t="s">
        <v>50</v>
      </c>
      <c r="B761">
        <v>9.3800000000000008</v>
      </c>
      <c r="C761" s="4">
        <v>40</v>
      </c>
      <c r="D761" s="4">
        <v>1</v>
      </c>
      <c r="E761" s="4">
        <v>1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10</v>
      </c>
      <c r="L761" s="4">
        <v>3</v>
      </c>
      <c r="M761" s="4">
        <v>0</v>
      </c>
      <c r="N761" s="4">
        <v>19</v>
      </c>
      <c r="O761" s="4">
        <v>7</v>
      </c>
      <c r="P761" s="4">
        <v>3</v>
      </c>
      <c r="Q761" s="8">
        <f t="shared" si="18"/>
        <v>14</v>
      </c>
      <c r="R761" s="22">
        <v>0</v>
      </c>
      <c r="S761" s="8">
        <v>14</v>
      </c>
      <c r="T761" s="4">
        <v>49.687469267057665</v>
      </c>
      <c r="U761" s="8">
        <v>15</v>
      </c>
      <c r="V761" s="4">
        <v>14.906240780117297</v>
      </c>
      <c r="W761" s="8">
        <v>15</v>
      </c>
      <c r="X761" s="4">
        <v>0</v>
      </c>
      <c r="Y761" s="8">
        <v>15</v>
      </c>
      <c r="Z761" s="4">
        <v>94.406191607409554</v>
      </c>
      <c r="AA761" s="8">
        <v>15</v>
      </c>
      <c r="AB761" s="4">
        <v>34.781228486940364</v>
      </c>
      <c r="AC761" s="8">
        <v>15</v>
      </c>
      <c r="AD761" s="4">
        <v>14.906240780117297</v>
      </c>
      <c r="AE761" s="10"/>
    </row>
    <row r="762" spans="1:31" ht="20.399999999999999" customHeight="1" x14ac:dyDescent="0.25">
      <c r="A762" s="4" t="s">
        <v>50</v>
      </c>
      <c r="B762">
        <v>9.3800000000000008</v>
      </c>
      <c r="C762" s="4">
        <v>89</v>
      </c>
      <c r="D762" s="4">
        <v>9</v>
      </c>
      <c r="E762" s="4">
        <v>2</v>
      </c>
      <c r="F762" s="4">
        <v>1</v>
      </c>
      <c r="G762" s="4">
        <v>0</v>
      </c>
      <c r="H762" s="4">
        <v>0</v>
      </c>
      <c r="I762" s="4">
        <v>0</v>
      </c>
      <c r="J762" s="4">
        <v>0</v>
      </c>
      <c r="K762" s="4">
        <v>11</v>
      </c>
      <c r="L762" s="4">
        <v>3</v>
      </c>
      <c r="M762" s="4">
        <v>4</v>
      </c>
      <c r="N762" s="4">
        <v>34</v>
      </c>
      <c r="O762" s="4">
        <v>39</v>
      </c>
      <c r="P762" s="4">
        <v>10</v>
      </c>
      <c r="Q762" s="8">
        <f t="shared" si="18"/>
        <v>14</v>
      </c>
      <c r="R762" s="22">
        <v>0</v>
      </c>
      <c r="S762" s="8">
        <v>14</v>
      </c>
      <c r="T762" s="4">
        <v>56.429626017488225</v>
      </c>
      <c r="U762" s="8">
        <v>15</v>
      </c>
      <c r="V762" s="4">
        <v>15.389898004769515</v>
      </c>
      <c r="W762" s="8">
        <v>15</v>
      </c>
      <c r="X762" s="4">
        <v>20.519864006359356</v>
      </c>
      <c r="Y762" s="8">
        <v>15</v>
      </c>
      <c r="Z762" s="4">
        <v>174.41884405405452</v>
      </c>
      <c r="AA762" s="8">
        <v>15</v>
      </c>
      <c r="AB762" s="4">
        <v>200.06867406200371</v>
      </c>
      <c r="AC762" s="8">
        <v>15</v>
      </c>
      <c r="AD762" s="4">
        <v>51.29966001589839</v>
      </c>
      <c r="AE762" s="10"/>
    </row>
    <row r="763" spans="1:31" ht="20.399999999999999" customHeight="1" x14ac:dyDescent="0.25">
      <c r="A763" s="4" t="s">
        <v>50</v>
      </c>
      <c r="B763">
        <v>9.3800000000000008</v>
      </c>
      <c r="C763" s="4">
        <v>99</v>
      </c>
      <c r="D763" s="4">
        <v>4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21</v>
      </c>
      <c r="L763" s="4">
        <v>10</v>
      </c>
      <c r="M763" s="4">
        <v>4</v>
      </c>
      <c r="N763" s="4">
        <v>42</v>
      </c>
      <c r="O763" s="4">
        <v>23</v>
      </c>
      <c r="P763" s="4">
        <v>3</v>
      </c>
      <c r="Q763" s="8">
        <f t="shared" si="18"/>
        <v>14</v>
      </c>
      <c r="R763" s="22">
        <v>0</v>
      </c>
      <c r="S763" s="8">
        <v>14</v>
      </c>
      <c r="T763" s="4">
        <v>105.93744114420893</v>
      </c>
      <c r="U763" s="8">
        <v>15</v>
      </c>
      <c r="V763" s="4">
        <v>50.44640054486139</v>
      </c>
      <c r="W763" s="8">
        <v>15</v>
      </c>
      <c r="X763" s="4">
        <v>20.178560217944558</v>
      </c>
      <c r="Y763" s="8">
        <v>15</v>
      </c>
      <c r="Z763" s="4">
        <v>211.87488228841787</v>
      </c>
      <c r="AA763" s="8">
        <v>15</v>
      </c>
      <c r="AB763" s="4">
        <v>116.02672125318119</v>
      </c>
      <c r="AC763" s="8">
        <v>15</v>
      </c>
      <c r="AD763" s="4">
        <v>15.133920163458418</v>
      </c>
      <c r="AE763" s="10"/>
    </row>
    <row r="764" spans="1:31" ht="20.399999999999999" customHeight="1" x14ac:dyDescent="0.25">
      <c r="A764" s="4" t="s">
        <v>50</v>
      </c>
      <c r="B764">
        <v>9.3800000000000008</v>
      </c>
      <c r="C764" s="4">
        <v>148</v>
      </c>
      <c r="D764" s="4">
        <v>4</v>
      </c>
      <c r="E764" s="4">
        <v>1</v>
      </c>
      <c r="F764" s="4">
        <v>1</v>
      </c>
      <c r="G764" s="4">
        <v>0</v>
      </c>
      <c r="H764" s="4">
        <v>0</v>
      </c>
      <c r="I764" s="4">
        <v>0</v>
      </c>
      <c r="J764" s="4">
        <v>0</v>
      </c>
      <c r="K764" s="4">
        <v>45</v>
      </c>
      <c r="L764" s="4">
        <v>4</v>
      </c>
      <c r="M764" s="4">
        <v>3</v>
      </c>
      <c r="N764" s="4">
        <v>60</v>
      </c>
      <c r="O764" s="4">
        <v>33</v>
      </c>
      <c r="P764" s="4">
        <v>9</v>
      </c>
      <c r="Q764" s="8">
        <f t="shared" si="18"/>
        <v>14</v>
      </c>
      <c r="R764" s="22">
        <v>0</v>
      </c>
      <c r="S764" s="8">
        <v>14</v>
      </c>
      <c r="T764" s="4">
        <v>223.80055312081902</v>
      </c>
      <c r="U764" s="8">
        <v>15</v>
      </c>
      <c r="V764" s="4">
        <v>19.893382499628359</v>
      </c>
      <c r="W764" s="8">
        <v>15</v>
      </c>
      <c r="X764" s="4">
        <v>14.920036874721269</v>
      </c>
      <c r="Y764" s="8">
        <v>15</v>
      </c>
      <c r="Z764" s="4">
        <v>298.40073749442536</v>
      </c>
      <c r="AA764" s="8">
        <v>15</v>
      </c>
      <c r="AB764" s="4">
        <v>164.12040562193394</v>
      </c>
      <c r="AC764" s="8">
        <v>15</v>
      </c>
      <c r="AD764" s="4">
        <v>44.760110624163801</v>
      </c>
      <c r="AE764" s="10"/>
    </row>
    <row r="765" spans="1:31" ht="20.399999999999999" customHeight="1" x14ac:dyDescent="0.25">
      <c r="A765" s="4" t="s">
        <v>50</v>
      </c>
      <c r="B765">
        <v>9.3800000000000008</v>
      </c>
      <c r="C765" s="4">
        <v>106</v>
      </c>
      <c r="D765" s="4">
        <v>2</v>
      </c>
      <c r="E765" s="4">
        <v>1</v>
      </c>
      <c r="F765" s="4">
        <v>1</v>
      </c>
      <c r="G765" s="4">
        <v>0</v>
      </c>
      <c r="H765" s="4">
        <v>0</v>
      </c>
      <c r="I765" s="4">
        <v>0</v>
      </c>
      <c r="J765" s="4">
        <v>0</v>
      </c>
      <c r="K765" s="4">
        <v>43</v>
      </c>
      <c r="L765" s="4">
        <v>4</v>
      </c>
      <c r="M765" s="4">
        <v>1</v>
      </c>
      <c r="N765" s="4">
        <v>23</v>
      </c>
      <c r="O765" s="4">
        <v>35</v>
      </c>
      <c r="P765" s="4">
        <v>4</v>
      </c>
      <c r="Q765" s="8">
        <f t="shared" si="18"/>
        <v>14</v>
      </c>
      <c r="R765" s="22">
        <v>0</v>
      </c>
      <c r="S765" s="8">
        <v>14</v>
      </c>
      <c r="T765" s="4">
        <v>212.29021982766008</v>
      </c>
      <c r="U765" s="8">
        <v>15</v>
      </c>
      <c r="V765" s="4">
        <v>19.747927425828845</v>
      </c>
      <c r="W765" s="8">
        <v>15</v>
      </c>
      <c r="X765" s="4">
        <v>4.9369818564572112</v>
      </c>
      <c r="Y765" s="8">
        <v>15</v>
      </c>
      <c r="Z765" s="4">
        <v>113.55058269851585</v>
      </c>
      <c r="AA765" s="8">
        <v>15</v>
      </c>
      <c r="AB765" s="4">
        <v>172.79436497600238</v>
      </c>
      <c r="AC765" s="8">
        <v>15</v>
      </c>
      <c r="AD765" s="4">
        <v>19.747927425828845</v>
      </c>
      <c r="AE765" s="10"/>
    </row>
    <row r="766" spans="1:31" ht="20.399999999999999" customHeight="1" x14ac:dyDescent="0.25">
      <c r="A766" s="4" t="s">
        <v>50</v>
      </c>
      <c r="B766">
        <v>9.3800000000000008</v>
      </c>
      <c r="C766" s="4">
        <v>114</v>
      </c>
      <c r="D766" s="4">
        <v>5</v>
      </c>
      <c r="E766" s="4">
        <v>2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33</v>
      </c>
      <c r="L766" s="4">
        <v>4</v>
      </c>
      <c r="M766" s="4">
        <v>2</v>
      </c>
      <c r="N766" s="4">
        <v>42</v>
      </c>
      <c r="O766" s="4">
        <v>30</v>
      </c>
      <c r="P766" s="4">
        <v>10</v>
      </c>
      <c r="Q766" s="8">
        <f t="shared" si="18"/>
        <v>14</v>
      </c>
      <c r="R766" s="22">
        <v>0</v>
      </c>
      <c r="S766" s="8">
        <v>14</v>
      </c>
      <c r="T766" s="4">
        <v>165.99768468988643</v>
      </c>
      <c r="U766" s="8">
        <v>15</v>
      </c>
      <c r="V766" s="4">
        <v>20.120931477561992</v>
      </c>
      <c r="W766" s="8">
        <v>15</v>
      </c>
      <c r="X766" s="4">
        <v>10.060465738780996</v>
      </c>
      <c r="Y766" s="8">
        <v>15</v>
      </c>
      <c r="Z766" s="4">
        <v>211.26978051440091</v>
      </c>
      <c r="AA766" s="8">
        <v>15</v>
      </c>
      <c r="AB766" s="4">
        <v>150.90698608171493</v>
      </c>
      <c r="AC766" s="8">
        <v>15</v>
      </c>
      <c r="AD766" s="4">
        <v>50.302328693904975</v>
      </c>
      <c r="AE766" s="10"/>
    </row>
    <row r="767" spans="1:31" ht="20.399999999999999" customHeight="1" x14ac:dyDescent="0.25">
      <c r="A767" s="4" t="s">
        <v>50</v>
      </c>
      <c r="B767">
        <v>9.3800000000000008</v>
      </c>
      <c r="C767" s="4">
        <v>75</v>
      </c>
      <c r="D767" s="4">
        <v>1</v>
      </c>
      <c r="E767" s="4">
        <v>0</v>
      </c>
      <c r="F767" s="4">
        <v>2</v>
      </c>
      <c r="G767" s="4">
        <v>0</v>
      </c>
      <c r="H767" s="4">
        <v>0</v>
      </c>
      <c r="I767" s="4">
        <v>0</v>
      </c>
      <c r="J767" s="4">
        <v>0</v>
      </c>
      <c r="K767" s="4">
        <v>19</v>
      </c>
      <c r="L767" s="4">
        <v>5</v>
      </c>
      <c r="M767" s="4">
        <v>0</v>
      </c>
      <c r="N767" s="4">
        <v>20</v>
      </c>
      <c r="O767" s="4">
        <v>32</v>
      </c>
      <c r="P767" s="4">
        <v>2</v>
      </c>
      <c r="Q767" s="8">
        <f t="shared" si="18"/>
        <v>14</v>
      </c>
      <c r="R767" s="22">
        <v>0</v>
      </c>
      <c r="S767" s="8">
        <v>14</v>
      </c>
      <c r="T767" s="4">
        <v>92.535675596580802</v>
      </c>
      <c r="U767" s="8">
        <v>15</v>
      </c>
      <c r="V767" s="4">
        <v>24.351493578047577</v>
      </c>
      <c r="W767" s="8">
        <v>15</v>
      </c>
      <c r="X767" s="4">
        <v>0</v>
      </c>
      <c r="Y767" s="8">
        <v>15</v>
      </c>
      <c r="Z767" s="4">
        <v>97.40597431219031</v>
      </c>
      <c r="AA767" s="8">
        <v>15</v>
      </c>
      <c r="AB767" s="4">
        <v>155.8495588995045</v>
      </c>
      <c r="AC767" s="8">
        <v>15</v>
      </c>
      <c r="AD767" s="4">
        <v>9.7405974312190313</v>
      </c>
      <c r="AE767" s="10"/>
    </row>
    <row r="768" spans="1:31" ht="20.399999999999999" customHeight="1" x14ac:dyDescent="0.25">
      <c r="A768" s="4" t="s">
        <v>50</v>
      </c>
      <c r="B768">
        <v>9.3800000000000008</v>
      </c>
      <c r="C768" s="4">
        <v>114</v>
      </c>
      <c r="D768" s="4">
        <v>4</v>
      </c>
      <c r="E768" s="4">
        <v>1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16</v>
      </c>
      <c r="L768" s="4">
        <v>2</v>
      </c>
      <c r="M768" s="4">
        <v>2</v>
      </c>
      <c r="N768" s="4">
        <v>41</v>
      </c>
      <c r="O768" s="4">
        <v>54</v>
      </c>
      <c r="P768" s="4">
        <v>4</v>
      </c>
      <c r="Q768" s="8">
        <f t="shared" si="18"/>
        <v>14</v>
      </c>
      <c r="R768" s="22">
        <v>0</v>
      </c>
      <c r="S768" s="8">
        <v>14</v>
      </c>
      <c r="T768" s="4">
        <v>80.28953596925605</v>
      </c>
      <c r="U768" s="8">
        <v>15</v>
      </c>
      <c r="V768" s="4">
        <v>10.036191996157006</v>
      </c>
      <c r="W768" s="8">
        <v>15</v>
      </c>
      <c r="X768" s="4">
        <v>10.036191996157006</v>
      </c>
      <c r="Y768" s="8">
        <v>15</v>
      </c>
      <c r="Z768" s="4">
        <v>205.74193592121861</v>
      </c>
      <c r="AA768" s="8">
        <v>15</v>
      </c>
      <c r="AB768" s="4">
        <v>270.97718389623918</v>
      </c>
      <c r="AC768" s="8">
        <v>15</v>
      </c>
      <c r="AD768" s="4">
        <v>20.072383992314013</v>
      </c>
      <c r="AE768" s="10"/>
    </row>
    <row r="769" spans="1:31" ht="20.399999999999999" customHeight="1" x14ac:dyDescent="0.25">
      <c r="A769" s="4" t="s">
        <v>50</v>
      </c>
      <c r="B769">
        <v>9.3800000000000008</v>
      </c>
      <c r="C769" s="4">
        <v>171</v>
      </c>
      <c r="D769" s="4">
        <v>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31</v>
      </c>
      <c r="L769" s="4">
        <v>8</v>
      </c>
      <c r="M769" s="4">
        <v>1</v>
      </c>
      <c r="N769" s="4">
        <v>66</v>
      </c>
      <c r="O769" s="4">
        <v>56</v>
      </c>
      <c r="P769" s="4">
        <v>14</v>
      </c>
      <c r="Q769" s="8">
        <f t="shared" si="18"/>
        <v>14</v>
      </c>
      <c r="R769" s="22">
        <v>0</v>
      </c>
      <c r="S769" s="8">
        <v>14</v>
      </c>
      <c r="T769" s="4">
        <v>155.4261397268541</v>
      </c>
      <c r="U769" s="8">
        <v>15</v>
      </c>
      <c r="V769" s="4">
        <v>40.109971542413966</v>
      </c>
      <c r="W769" s="8">
        <v>15</v>
      </c>
      <c r="X769" s="4">
        <v>5.0137464428017458</v>
      </c>
      <c r="Y769" s="8">
        <v>15</v>
      </c>
      <c r="Z769" s="4">
        <v>330.90726522491519</v>
      </c>
      <c r="AA769" s="8">
        <v>15</v>
      </c>
      <c r="AB769" s="4">
        <v>280.7698007968977</v>
      </c>
      <c r="AC769" s="8">
        <v>15</v>
      </c>
      <c r="AD769" s="4">
        <v>70.192450199224425</v>
      </c>
      <c r="AE769" s="10"/>
    </row>
    <row r="770" spans="1:31" ht="20.399999999999999" customHeight="1" x14ac:dyDescent="0.25">
      <c r="A770" s="4" t="s">
        <v>50</v>
      </c>
      <c r="B770">
        <v>9.3800000000000008</v>
      </c>
      <c r="C770" s="4">
        <v>93</v>
      </c>
      <c r="D770" s="4">
        <v>5</v>
      </c>
      <c r="E770" s="4">
        <v>4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12</v>
      </c>
      <c r="L770" s="4">
        <v>2</v>
      </c>
      <c r="M770" s="4">
        <v>7</v>
      </c>
      <c r="N770" s="4">
        <v>36</v>
      </c>
      <c r="O770" s="4">
        <v>36</v>
      </c>
      <c r="P770" s="4">
        <v>9</v>
      </c>
      <c r="Q770" s="8">
        <f t="shared" si="18"/>
        <v>14</v>
      </c>
      <c r="R770" s="22">
        <v>0</v>
      </c>
      <c r="S770" s="8">
        <v>14</v>
      </c>
      <c r="T770" s="4">
        <v>60.277804259582773</v>
      </c>
      <c r="U770" s="8">
        <v>15</v>
      </c>
      <c r="V770" s="4">
        <v>10.046300709930462</v>
      </c>
      <c r="W770" s="8">
        <v>15</v>
      </c>
      <c r="X770" s="4">
        <v>35.162052484756614</v>
      </c>
      <c r="Y770" s="8">
        <v>15</v>
      </c>
      <c r="Z770" s="4">
        <v>180.83341277874831</v>
      </c>
      <c r="AA770" s="8">
        <v>15</v>
      </c>
      <c r="AB770" s="4">
        <v>180.83341277874831</v>
      </c>
      <c r="AC770" s="8">
        <v>15</v>
      </c>
      <c r="AD770" s="4">
        <v>45.208353194687078</v>
      </c>
      <c r="AE770" s="10"/>
    </row>
    <row r="771" spans="1:31" ht="20.399999999999999" customHeight="1" x14ac:dyDescent="0.25">
      <c r="A771" s="4" t="s">
        <v>50</v>
      </c>
      <c r="B771">
        <v>9.3800000000000008</v>
      </c>
      <c r="C771" s="4">
        <v>48</v>
      </c>
      <c r="D771" s="4">
        <v>2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12</v>
      </c>
      <c r="L771" s="4">
        <v>0</v>
      </c>
      <c r="M771" s="4">
        <v>0</v>
      </c>
      <c r="N771" s="4">
        <v>9</v>
      </c>
      <c r="O771" s="4">
        <v>22</v>
      </c>
      <c r="P771" s="4">
        <v>7</v>
      </c>
      <c r="Q771" s="8">
        <f t="shared" ref="Q771:Q834" si="19">(FLOOR($B771+C$1,1)-6)*4+FLOOR((($B771+C$1-FLOOR($B771+C$1,1))/0.15),1)</f>
        <v>14</v>
      </c>
      <c r="R771" s="22">
        <v>0</v>
      </c>
      <c r="S771" s="8">
        <v>14</v>
      </c>
      <c r="T771" s="4">
        <v>60.577107515978071</v>
      </c>
      <c r="U771" s="8">
        <v>15</v>
      </c>
      <c r="V771" s="4">
        <v>0</v>
      </c>
      <c r="W771" s="8">
        <v>15</v>
      </c>
      <c r="X771" s="4">
        <v>0</v>
      </c>
      <c r="Y771" s="8">
        <v>15</v>
      </c>
      <c r="Z771" s="4">
        <v>45.432830636983553</v>
      </c>
      <c r="AA771" s="8">
        <v>15</v>
      </c>
      <c r="AB771" s="4">
        <v>111.05803044595979</v>
      </c>
      <c r="AC771" s="8">
        <v>15</v>
      </c>
      <c r="AD771" s="4">
        <v>35.336646050987206</v>
      </c>
      <c r="AE771" s="10"/>
    </row>
    <row r="772" spans="1:31" ht="20.399999999999999" customHeight="1" x14ac:dyDescent="0.25">
      <c r="A772" s="4" t="s">
        <v>50</v>
      </c>
      <c r="B772">
        <v>9.3800000000000008</v>
      </c>
      <c r="C772" s="4">
        <v>175</v>
      </c>
      <c r="D772" s="4">
        <v>2</v>
      </c>
      <c r="E772" s="4">
        <v>1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19</v>
      </c>
      <c r="L772" s="4">
        <v>10</v>
      </c>
      <c r="M772" s="4">
        <v>6</v>
      </c>
      <c r="N772" s="4">
        <v>50</v>
      </c>
      <c r="O772" s="4">
        <v>61</v>
      </c>
      <c r="P772" s="4">
        <v>32</v>
      </c>
      <c r="Q772" s="8">
        <f t="shared" si="19"/>
        <v>14</v>
      </c>
      <c r="R772" s="22">
        <v>0</v>
      </c>
      <c r="S772" s="8">
        <v>14</v>
      </c>
      <c r="T772" s="4">
        <v>94.153693225846212</v>
      </c>
      <c r="U772" s="8">
        <v>15</v>
      </c>
      <c r="V772" s="4">
        <v>49.554575382024318</v>
      </c>
      <c r="W772" s="8">
        <v>15</v>
      </c>
      <c r="X772" s="4">
        <v>29.73274522921459</v>
      </c>
      <c r="Y772" s="8">
        <v>15</v>
      </c>
      <c r="Z772" s="4">
        <v>247.7728769101216</v>
      </c>
      <c r="AA772" s="8">
        <v>15</v>
      </c>
      <c r="AB772" s="4">
        <v>302.28290983034833</v>
      </c>
      <c r="AC772" s="8">
        <v>15</v>
      </c>
      <c r="AD772" s="4">
        <v>158.57464122247782</v>
      </c>
      <c r="AE772" s="10"/>
    </row>
    <row r="773" spans="1:31" ht="20.399999999999999" customHeight="1" x14ac:dyDescent="0.25">
      <c r="A773" s="4" t="s">
        <v>50</v>
      </c>
      <c r="B773">
        <v>9.3800000000000008</v>
      </c>
      <c r="C773" s="4">
        <v>58</v>
      </c>
      <c r="D773" s="4">
        <v>5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16</v>
      </c>
      <c r="L773" s="4">
        <v>2</v>
      </c>
      <c r="M773" s="4">
        <v>3</v>
      </c>
      <c r="N773" s="4">
        <v>12</v>
      </c>
      <c r="O773" s="4">
        <v>21</v>
      </c>
      <c r="P773" s="4">
        <v>9</v>
      </c>
      <c r="Q773" s="8">
        <f t="shared" si="19"/>
        <v>14</v>
      </c>
      <c r="R773" s="22">
        <v>0</v>
      </c>
      <c r="S773" s="8">
        <v>14</v>
      </c>
      <c r="T773" s="4">
        <v>82.635804318688031</v>
      </c>
      <c r="U773" s="8">
        <v>15</v>
      </c>
      <c r="V773" s="4">
        <v>10.329475539836004</v>
      </c>
      <c r="W773" s="8">
        <v>15</v>
      </c>
      <c r="X773" s="4">
        <v>15.494213309754006</v>
      </c>
      <c r="Y773" s="8">
        <v>15</v>
      </c>
      <c r="Z773" s="4">
        <v>61.976853239016023</v>
      </c>
      <c r="AA773" s="8">
        <v>15</v>
      </c>
      <c r="AB773" s="4">
        <v>108.45949316827803</v>
      </c>
      <c r="AC773" s="8">
        <v>15</v>
      </c>
      <c r="AD773" s="4">
        <v>46.482639929262014</v>
      </c>
      <c r="AE773" s="10"/>
    </row>
    <row r="774" spans="1:31" ht="20.399999999999999" customHeight="1" x14ac:dyDescent="0.25">
      <c r="A774" s="4" t="s">
        <v>50</v>
      </c>
      <c r="B774">
        <v>9.3800000000000008</v>
      </c>
      <c r="C774" s="4">
        <v>31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31</v>
      </c>
      <c r="Q774" s="8">
        <f t="shared" si="19"/>
        <v>14</v>
      </c>
      <c r="R774" s="22">
        <v>0</v>
      </c>
      <c r="S774" s="8">
        <v>14</v>
      </c>
      <c r="T774" s="4">
        <v>0</v>
      </c>
      <c r="U774" s="8">
        <v>15</v>
      </c>
      <c r="V774" s="4">
        <v>0</v>
      </c>
      <c r="W774" s="8">
        <v>15</v>
      </c>
      <c r="X774" s="4">
        <v>0</v>
      </c>
      <c r="Y774" s="8">
        <v>15</v>
      </c>
      <c r="Z774" s="4">
        <v>0</v>
      </c>
      <c r="AA774" s="8">
        <v>15</v>
      </c>
      <c r="AB774" s="4">
        <v>0</v>
      </c>
      <c r="AC774" s="8">
        <v>15</v>
      </c>
      <c r="AD774" s="4">
        <v>152.81652855996873</v>
      </c>
      <c r="AE774" s="10"/>
    </row>
    <row r="775" spans="1:31" ht="20.399999999999999" customHeight="1" x14ac:dyDescent="0.25">
      <c r="A775" s="4" t="s">
        <v>51</v>
      </c>
      <c r="B775">
        <v>9.43</v>
      </c>
      <c r="C775" s="4">
        <v>118</v>
      </c>
      <c r="D775" s="4">
        <v>1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3</v>
      </c>
      <c r="L775" s="4">
        <v>0</v>
      </c>
      <c r="M775" s="4">
        <v>5</v>
      </c>
      <c r="N775" s="4">
        <v>31</v>
      </c>
      <c r="O775" s="4">
        <v>77</v>
      </c>
      <c r="P775" s="4">
        <v>3</v>
      </c>
      <c r="Q775" s="8">
        <f t="shared" si="19"/>
        <v>14</v>
      </c>
      <c r="R775" s="22">
        <v>0</v>
      </c>
      <c r="S775" s="8">
        <v>15</v>
      </c>
      <c r="T775" s="4">
        <v>14.863398111990223</v>
      </c>
      <c r="U775" s="8">
        <v>15</v>
      </c>
      <c r="V775" s="4">
        <v>0</v>
      </c>
      <c r="W775" s="8">
        <v>15</v>
      </c>
      <c r="X775" s="4">
        <v>24.772330186650372</v>
      </c>
      <c r="Y775" s="8">
        <v>15</v>
      </c>
      <c r="Z775" s="4">
        <v>153.58844715723228</v>
      </c>
      <c r="AA775" s="8">
        <v>15</v>
      </c>
      <c r="AB775" s="4">
        <v>381.4938848744157</v>
      </c>
      <c r="AC775" s="8">
        <v>15</v>
      </c>
      <c r="AD775" s="4">
        <v>14.863398111990223</v>
      </c>
      <c r="AE775" s="10"/>
    </row>
    <row r="776" spans="1:31" ht="20.399999999999999" customHeight="1" x14ac:dyDescent="0.25">
      <c r="A776" s="4" t="s">
        <v>51</v>
      </c>
      <c r="B776">
        <v>9.43</v>
      </c>
      <c r="C776" s="4">
        <v>82</v>
      </c>
      <c r="D776" s="4">
        <v>1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7</v>
      </c>
      <c r="L776" s="4">
        <v>0</v>
      </c>
      <c r="M776" s="4">
        <v>1</v>
      </c>
      <c r="N776" s="4">
        <v>1</v>
      </c>
      <c r="O776" s="4">
        <v>1</v>
      </c>
      <c r="P776" s="4">
        <v>73</v>
      </c>
      <c r="Q776" s="8">
        <f t="shared" si="19"/>
        <v>14</v>
      </c>
      <c r="R776" s="22">
        <v>0</v>
      </c>
      <c r="S776" s="8">
        <v>15</v>
      </c>
      <c r="T776" s="4">
        <v>34.756864082729265</v>
      </c>
      <c r="U776" s="8">
        <v>15</v>
      </c>
      <c r="V776" s="4">
        <v>0</v>
      </c>
      <c r="W776" s="8">
        <v>15</v>
      </c>
      <c r="X776" s="4">
        <v>4.9652662975327519</v>
      </c>
      <c r="Y776" s="8">
        <v>15</v>
      </c>
      <c r="Z776" s="4">
        <v>4.9652662975327519</v>
      </c>
      <c r="AA776" s="8">
        <v>15</v>
      </c>
      <c r="AB776" s="4">
        <v>4.9652662975327519</v>
      </c>
      <c r="AC776" s="8">
        <v>15</v>
      </c>
      <c r="AD776" s="4">
        <v>362.46443971989089</v>
      </c>
      <c r="AE776" s="10"/>
    </row>
    <row r="777" spans="1:31" ht="20.399999999999999" customHeight="1" x14ac:dyDescent="0.25">
      <c r="A777" s="4" t="s">
        <v>51</v>
      </c>
      <c r="B777">
        <v>9.43</v>
      </c>
      <c r="C777" s="4">
        <v>91</v>
      </c>
      <c r="D777" s="4">
        <v>1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3</v>
      </c>
      <c r="L777" s="4">
        <v>0</v>
      </c>
      <c r="M777" s="4">
        <v>0</v>
      </c>
      <c r="N777" s="4">
        <v>1</v>
      </c>
      <c r="O777" s="4">
        <v>0</v>
      </c>
      <c r="P777" s="4">
        <v>88</v>
      </c>
      <c r="Q777" s="8">
        <f t="shared" si="19"/>
        <v>14</v>
      </c>
      <c r="R777" s="22">
        <v>0</v>
      </c>
      <c r="S777" s="8">
        <v>15</v>
      </c>
      <c r="T777" s="4">
        <v>14.885321466260331</v>
      </c>
      <c r="U777" s="8">
        <v>15</v>
      </c>
      <c r="V777" s="4">
        <v>0</v>
      </c>
      <c r="W777" s="8">
        <v>15</v>
      </c>
      <c r="X777" s="4">
        <v>0</v>
      </c>
      <c r="Y777" s="8">
        <v>15</v>
      </c>
      <c r="Z777" s="4">
        <v>4.9617738220867773</v>
      </c>
      <c r="AA777" s="8">
        <v>15</v>
      </c>
      <c r="AB777" s="4">
        <v>0</v>
      </c>
      <c r="AC777" s="8">
        <v>15</v>
      </c>
      <c r="AD777" s="4">
        <v>436.63609634363638</v>
      </c>
      <c r="AE777" s="10"/>
    </row>
    <row r="778" spans="1:31" ht="20.399999999999999" customHeight="1" x14ac:dyDescent="0.25">
      <c r="A778" s="4" t="s">
        <v>51</v>
      </c>
      <c r="B778">
        <v>9.43</v>
      </c>
      <c r="C778" s="4">
        <v>184</v>
      </c>
      <c r="D778" s="4">
        <v>17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37</v>
      </c>
      <c r="L778" s="4">
        <v>7</v>
      </c>
      <c r="M778" s="4">
        <v>9</v>
      </c>
      <c r="N778" s="4">
        <v>73</v>
      </c>
      <c r="O778" s="4">
        <v>55</v>
      </c>
      <c r="P778" s="4">
        <v>20</v>
      </c>
      <c r="Q778" s="8">
        <f t="shared" si="19"/>
        <v>14</v>
      </c>
      <c r="R778" s="22">
        <v>0</v>
      </c>
      <c r="S778" s="8">
        <v>15</v>
      </c>
      <c r="T778" s="4">
        <v>191.66673115459213</v>
      </c>
      <c r="U778" s="8">
        <v>15</v>
      </c>
      <c r="V778" s="4">
        <v>36.261273461679586</v>
      </c>
      <c r="W778" s="8">
        <v>15</v>
      </c>
      <c r="X778" s="4">
        <v>46.621637307873762</v>
      </c>
      <c r="Y778" s="8">
        <v>15</v>
      </c>
      <c r="Z778" s="4">
        <v>378.15328038608715</v>
      </c>
      <c r="AA778" s="8">
        <v>15</v>
      </c>
      <c r="AB778" s="4">
        <v>284.91000577033964</v>
      </c>
      <c r="AC778" s="8">
        <v>15</v>
      </c>
      <c r="AD778" s="4">
        <v>103.60363846194167</v>
      </c>
      <c r="AE778" s="10"/>
    </row>
    <row r="779" spans="1:31" ht="20.399999999999999" customHeight="1" x14ac:dyDescent="0.25">
      <c r="A779" s="4" t="s">
        <v>51</v>
      </c>
      <c r="B779">
        <v>9.43</v>
      </c>
      <c r="C779" s="4">
        <v>18</v>
      </c>
      <c r="D779" s="4">
        <v>1</v>
      </c>
      <c r="E779" s="4">
        <v>1</v>
      </c>
      <c r="F779" s="4">
        <v>1</v>
      </c>
      <c r="G779" s="4">
        <v>0</v>
      </c>
      <c r="H779" s="4">
        <v>0</v>
      </c>
      <c r="I779" s="4">
        <v>0</v>
      </c>
      <c r="J779" s="4">
        <v>0</v>
      </c>
      <c r="K779" s="4">
        <v>2</v>
      </c>
      <c r="L779" s="4">
        <v>1</v>
      </c>
      <c r="M779" s="4">
        <v>0</v>
      </c>
      <c r="N779" s="4">
        <v>10</v>
      </c>
      <c r="O779" s="4">
        <v>6</v>
      </c>
      <c r="P779" s="4">
        <v>2</v>
      </c>
      <c r="Q779" s="8">
        <f t="shared" si="19"/>
        <v>14</v>
      </c>
      <c r="R779" s="22">
        <v>0</v>
      </c>
      <c r="S779" s="8">
        <v>15</v>
      </c>
      <c r="T779" s="4">
        <v>9.6546198943394952</v>
      </c>
      <c r="U779" s="8">
        <v>15</v>
      </c>
      <c r="V779" s="4">
        <v>4.8273099471697476</v>
      </c>
      <c r="W779" s="8">
        <v>15</v>
      </c>
      <c r="X779" s="4">
        <v>0</v>
      </c>
      <c r="Y779" s="8">
        <v>15</v>
      </c>
      <c r="Z779" s="4">
        <v>48.273099471697478</v>
      </c>
      <c r="AA779" s="8">
        <v>15</v>
      </c>
      <c r="AB779" s="4">
        <v>28.963859683018487</v>
      </c>
      <c r="AC779" s="8">
        <v>15</v>
      </c>
      <c r="AD779" s="4">
        <v>9.6546198943394952</v>
      </c>
      <c r="AE779" s="10"/>
    </row>
    <row r="780" spans="1:31" ht="20.399999999999999" customHeight="1" x14ac:dyDescent="0.25">
      <c r="A780" s="4" t="s">
        <v>51</v>
      </c>
      <c r="B780">
        <v>9.43</v>
      </c>
      <c r="C780" s="4">
        <v>45</v>
      </c>
      <c r="D780" s="4">
        <v>6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4</v>
      </c>
      <c r="L780" s="4">
        <v>2</v>
      </c>
      <c r="M780" s="4">
        <v>1</v>
      </c>
      <c r="N780" s="4">
        <v>30</v>
      </c>
      <c r="O780" s="4">
        <v>13</v>
      </c>
      <c r="P780" s="4">
        <v>1</v>
      </c>
      <c r="Q780" s="8">
        <f t="shared" si="19"/>
        <v>14</v>
      </c>
      <c r="R780" s="22">
        <v>0</v>
      </c>
      <c r="S780" s="8">
        <v>15</v>
      </c>
      <c r="T780" s="4">
        <v>21.112695344730167</v>
      </c>
      <c r="U780" s="8">
        <v>15</v>
      </c>
      <c r="V780" s="4">
        <v>10.556347672365083</v>
      </c>
      <c r="W780" s="8">
        <v>15</v>
      </c>
      <c r="X780" s="4">
        <v>5.2781738361825417</v>
      </c>
      <c r="Y780" s="8">
        <v>15</v>
      </c>
      <c r="Z780" s="4">
        <v>158.34521508547624</v>
      </c>
      <c r="AA780" s="8">
        <v>15</v>
      </c>
      <c r="AB780" s="4">
        <v>68.616259870373042</v>
      </c>
      <c r="AC780" s="8">
        <v>15</v>
      </c>
      <c r="AD780" s="4">
        <v>5.2781738361825417</v>
      </c>
      <c r="AE780" s="10"/>
    </row>
    <row r="781" spans="1:31" ht="20.399999999999999" customHeight="1" x14ac:dyDescent="0.25">
      <c r="A781" s="4" t="s">
        <v>51</v>
      </c>
      <c r="B781">
        <v>9.43</v>
      </c>
      <c r="C781" s="4">
        <v>1</v>
      </c>
      <c r="D781" s="4">
        <v>0</v>
      </c>
      <c r="E781" s="4">
        <v>0</v>
      </c>
      <c r="F781" s="4">
        <v>1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2</v>
      </c>
      <c r="P781" s="4">
        <v>0</v>
      </c>
      <c r="Q781" s="8">
        <f t="shared" si="19"/>
        <v>14</v>
      </c>
      <c r="R781" s="22">
        <v>0</v>
      </c>
      <c r="S781" s="8">
        <v>15</v>
      </c>
      <c r="T781" s="4">
        <v>0</v>
      </c>
      <c r="U781" s="8">
        <v>15</v>
      </c>
      <c r="V781" s="4">
        <v>0</v>
      </c>
      <c r="W781" s="8">
        <v>15</v>
      </c>
      <c r="X781" s="4">
        <v>0</v>
      </c>
      <c r="Y781" s="8">
        <v>15</v>
      </c>
      <c r="Z781" s="4">
        <v>0</v>
      </c>
      <c r="AA781" s="8">
        <v>15</v>
      </c>
      <c r="AB781" s="4">
        <v>6.0661430295444898</v>
      </c>
      <c r="AC781" s="8">
        <v>15</v>
      </c>
      <c r="AD781" s="4">
        <v>0</v>
      </c>
      <c r="AE781" s="10"/>
    </row>
    <row r="782" spans="1:31" ht="20.399999999999999" customHeight="1" x14ac:dyDescent="0.25">
      <c r="A782" s="4" t="s">
        <v>51</v>
      </c>
      <c r="B782">
        <v>9.43</v>
      </c>
      <c r="C782" s="4">
        <v>110</v>
      </c>
      <c r="D782" s="4">
        <v>6</v>
      </c>
      <c r="E782" s="4">
        <v>1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18</v>
      </c>
      <c r="L782" s="4">
        <v>5</v>
      </c>
      <c r="M782" s="4">
        <v>5</v>
      </c>
      <c r="N782" s="4">
        <v>45</v>
      </c>
      <c r="O782" s="4">
        <v>37</v>
      </c>
      <c r="P782" s="4">
        <v>7</v>
      </c>
      <c r="Q782" s="8">
        <f t="shared" si="19"/>
        <v>14</v>
      </c>
      <c r="R782" s="22">
        <v>0</v>
      </c>
      <c r="S782" s="8">
        <v>15</v>
      </c>
      <c r="T782" s="4">
        <v>91.26471318084559</v>
      </c>
      <c r="U782" s="8">
        <v>15</v>
      </c>
      <c r="V782" s="4">
        <v>25.351309216901555</v>
      </c>
      <c r="W782" s="8">
        <v>15</v>
      </c>
      <c r="X782" s="4">
        <v>25.351309216901555</v>
      </c>
      <c r="Y782" s="8">
        <v>15</v>
      </c>
      <c r="Z782" s="4">
        <v>228.16178295211398</v>
      </c>
      <c r="AA782" s="8">
        <v>15</v>
      </c>
      <c r="AB782" s="4">
        <v>187.59968820507152</v>
      </c>
      <c r="AC782" s="8">
        <v>15</v>
      </c>
      <c r="AD782" s="4">
        <v>35.491832903662178</v>
      </c>
      <c r="AE782" s="10"/>
    </row>
    <row r="783" spans="1:31" ht="20.399999999999999" customHeight="1" x14ac:dyDescent="0.25">
      <c r="A783" s="4" t="s">
        <v>51</v>
      </c>
      <c r="B783">
        <v>9.43</v>
      </c>
      <c r="C783" s="4">
        <v>105</v>
      </c>
      <c r="D783" s="4">
        <v>6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23</v>
      </c>
      <c r="L783" s="4">
        <v>6</v>
      </c>
      <c r="M783" s="4">
        <v>2</v>
      </c>
      <c r="N783" s="4">
        <v>32</v>
      </c>
      <c r="O783" s="4">
        <v>41</v>
      </c>
      <c r="P783" s="4">
        <v>7</v>
      </c>
      <c r="Q783" s="8">
        <f t="shared" si="19"/>
        <v>14</v>
      </c>
      <c r="R783" s="22">
        <v>0</v>
      </c>
      <c r="S783" s="8">
        <v>15</v>
      </c>
      <c r="T783" s="4">
        <v>117.0639478691841</v>
      </c>
      <c r="U783" s="8">
        <v>15</v>
      </c>
      <c r="V783" s="4">
        <v>30.53842118326542</v>
      </c>
      <c r="W783" s="8">
        <v>15</v>
      </c>
      <c r="X783" s="4">
        <v>10.179473727755141</v>
      </c>
      <c r="Y783" s="8">
        <v>15</v>
      </c>
      <c r="Z783" s="4">
        <v>162.87157964408226</v>
      </c>
      <c r="AA783" s="8">
        <v>15</v>
      </c>
      <c r="AB783" s="4">
        <v>208.67921141898037</v>
      </c>
      <c r="AC783" s="8">
        <v>15</v>
      </c>
      <c r="AD783" s="4">
        <v>35.628158047142989</v>
      </c>
      <c r="AE783" s="10"/>
    </row>
    <row r="784" spans="1:31" ht="20.399999999999999" customHeight="1" x14ac:dyDescent="0.25">
      <c r="A784" s="4" t="s">
        <v>51</v>
      </c>
      <c r="B784">
        <v>9.43</v>
      </c>
      <c r="C784" s="4">
        <v>85</v>
      </c>
      <c r="D784" s="4">
        <v>7</v>
      </c>
      <c r="E784" s="4">
        <v>2</v>
      </c>
      <c r="F784" s="4">
        <v>1</v>
      </c>
      <c r="G784" s="4">
        <v>0</v>
      </c>
      <c r="H784" s="4">
        <v>0</v>
      </c>
      <c r="I784" s="4">
        <v>0</v>
      </c>
      <c r="J784" s="4">
        <v>0</v>
      </c>
      <c r="K784" s="4">
        <v>29</v>
      </c>
      <c r="L784" s="4">
        <v>3</v>
      </c>
      <c r="M784" s="4">
        <v>2</v>
      </c>
      <c r="N784" s="4">
        <v>28</v>
      </c>
      <c r="O784" s="4">
        <v>27</v>
      </c>
      <c r="P784" s="4">
        <v>6</v>
      </c>
      <c r="Q784" s="8">
        <f t="shared" si="19"/>
        <v>14</v>
      </c>
      <c r="R784" s="22">
        <v>0</v>
      </c>
      <c r="S784" s="8">
        <v>15</v>
      </c>
      <c r="T784" s="4">
        <v>147.32696938900099</v>
      </c>
      <c r="U784" s="8">
        <v>15</v>
      </c>
      <c r="V784" s="4">
        <v>15.240720971275964</v>
      </c>
      <c r="W784" s="8">
        <v>15</v>
      </c>
      <c r="X784" s="4">
        <v>10.160480647517311</v>
      </c>
      <c r="Y784" s="8">
        <v>15</v>
      </c>
      <c r="Z784" s="4">
        <v>142.24672906524233</v>
      </c>
      <c r="AA784" s="8">
        <v>15</v>
      </c>
      <c r="AB784" s="4">
        <v>137.16648874148368</v>
      </c>
      <c r="AC784" s="8">
        <v>15</v>
      </c>
      <c r="AD784" s="4">
        <v>30.481441942551928</v>
      </c>
      <c r="AE784" s="10"/>
    </row>
    <row r="785" spans="1:31" ht="20.399999999999999" customHeight="1" x14ac:dyDescent="0.25">
      <c r="A785" s="4" t="s">
        <v>51</v>
      </c>
      <c r="B785">
        <v>9.43</v>
      </c>
      <c r="C785" s="4">
        <v>183</v>
      </c>
      <c r="D785" s="4">
        <v>4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48</v>
      </c>
      <c r="L785" s="4">
        <v>9</v>
      </c>
      <c r="M785" s="4">
        <v>3</v>
      </c>
      <c r="N785" s="4">
        <v>60</v>
      </c>
      <c r="O785" s="4">
        <v>64</v>
      </c>
      <c r="P785" s="4">
        <v>3</v>
      </c>
      <c r="Q785" s="8">
        <f t="shared" si="19"/>
        <v>14</v>
      </c>
      <c r="R785" s="22">
        <v>0</v>
      </c>
      <c r="S785" s="8">
        <v>15</v>
      </c>
      <c r="T785" s="4">
        <v>239.6615415671136</v>
      </c>
      <c r="U785" s="8">
        <v>15</v>
      </c>
      <c r="V785" s="4">
        <v>44.936539043833797</v>
      </c>
      <c r="W785" s="8">
        <v>15</v>
      </c>
      <c r="X785" s="4">
        <v>14.9788463479446</v>
      </c>
      <c r="Y785" s="8">
        <v>15</v>
      </c>
      <c r="Z785" s="4">
        <v>299.57692695889199</v>
      </c>
      <c r="AA785" s="8">
        <v>15</v>
      </c>
      <c r="AB785" s="4">
        <v>319.54872208948478</v>
      </c>
      <c r="AC785" s="8">
        <v>15</v>
      </c>
      <c r="AD785" s="4">
        <v>14.9788463479446</v>
      </c>
      <c r="AE785" s="10"/>
    </row>
    <row r="786" spans="1:31" ht="20.399999999999999" customHeight="1" x14ac:dyDescent="0.25">
      <c r="A786" s="4" t="s">
        <v>51</v>
      </c>
      <c r="B786">
        <v>9.43</v>
      </c>
      <c r="C786" s="4">
        <v>0</v>
      </c>
      <c r="D786" s="4">
        <v>3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1</v>
      </c>
      <c r="N786" s="4">
        <v>1</v>
      </c>
      <c r="O786" s="4">
        <v>0</v>
      </c>
      <c r="P786" s="4">
        <v>1</v>
      </c>
      <c r="Q786" s="8">
        <f t="shared" si="19"/>
        <v>14</v>
      </c>
      <c r="R786" s="22">
        <v>0</v>
      </c>
      <c r="S786" s="8">
        <v>15</v>
      </c>
      <c r="T786" s="4">
        <v>0</v>
      </c>
      <c r="U786" s="8">
        <v>15</v>
      </c>
      <c r="V786" s="4">
        <v>0</v>
      </c>
      <c r="W786" s="8">
        <v>15</v>
      </c>
      <c r="X786" s="4">
        <v>7.8927368269140068</v>
      </c>
      <c r="Y786" s="8">
        <v>15</v>
      </c>
      <c r="Z786" s="4">
        <v>7.8927368269140068</v>
      </c>
      <c r="AA786" s="8">
        <v>15</v>
      </c>
      <c r="AB786" s="4">
        <v>0</v>
      </c>
      <c r="AC786" s="8">
        <v>15</v>
      </c>
      <c r="AD786" s="4">
        <v>7.8927368269140068</v>
      </c>
      <c r="AE786" s="10"/>
    </row>
    <row r="787" spans="1:31" ht="20.399999999999999" customHeight="1" x14ac:dyDescent="0.25">
      <c r="A787" s="4" t="s">
        <v>51</v>
      </c>
      <c r="B787">
        <v>9.43</v>
      </c>
      <c r="C787" s="4">
        <v>73</v>
      </c>
      <c r="D787" s="4">
        <v>0</v>
      </c>
      <c r="E787" s="4">
        <v>0</v>
      </c>
      <c r="F787" s="4">
        <v>2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6</v>
      </c>
      <c r="M787" s="4">
        <v>3</v>
      </c>
      <c r="N787" s="4">
        <v>29</v>
      </c>
      <c r="O787" s="4">
        <v>28</v>
      </c>
      <c r="P787" s="4">
        <v>9</v>
      </c>
      <c r="Q787" s="8">
        <f t="shared" si="19"/>
        <v>14</v>
      </c>
      <c r="R787" s="22">
        <v>0</v>
      </c>
      <c r="S787" s="8">
        <v>15</v>
      </c>
      <c r="T787" s="4">
        <v>0</v>
      </c>
      <c r="U787" s="8">
        <v>15</v>
      </c>
      <c r="V787" s="4">
        <v>28.970514569263322</v>
      </c>
      <c r="W787" s="8">
        <v>15</v>
      </c>
      <c r="X787" s="4">
        <v>14.485257284631661</v>
      </c>
      <c r="Y787" s="8">
        <v>15</v>
      </c>
      <c r="Z787" s="4">
        <v>140.0241537514394</v>
      </c>
      <c r="AA787" s="8">
        <v>15</v>
      </c>
      <c r="AB787" s="4">
        <v>135.19573465656217</v>
      </c>
      <c r="AC787" s="8">
        <v>15</v>
      </c>
      <c r="AD787" s="4">
        <v>43.455771853894987</v>
      </c>
      <c r="AE787" s="10"/>
    </row>
    <row r="788" spans="1:31" ht="20.399999999999999" customHeight="1" x14ac:dyDescent="0.25">
      <c r="A788" s="4" t="s">
        <v>51</v>
      </c>
      <c r="B788">
        <v>9.43</v>
      </c>
      <c r="C788" s="4">
        <v>123</v>
      </c>
      <c r="D788" s="4">
        <v>3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24</v>
      </c>
      <c r="L788" s="4">
        <v>4</v>
      </c>
      <c r="M788" s="4">
        <v>2</v>
      </c>
      <c r="N788" s="4">
        <v>44</v>
      </c>
      <c r="O788" s="4">
        <v>47</v>
      </c>
      <c r="P788" s="4">
        <v>5</v>
      </c>
      <c r="Q788" s="8">
        <f t="shared" si="19"/>
        <v>14</v>
      </c>
      <c r="R788" s="22">
        <v>0</v>
      </c>
      <c r="S788" s="8">
        <v>15</v>
      </c>
      <c r="T788" s="4">
        <v>120.00281129203783</v>
      </c>
      <c r="U788" s="8">
        <v>15</v>
      </c>
      <c r="V788" s="4">
        <v>20.00046854867297</v>
      </c>
      <c r="W788" s="8">
        <v>15</v>
      </c>
      <c r="X788" s="4">
        <v>10.000234274336485</v>
      </c>
      <c r="Y788" s="8">
        <v>15</v>
      </c>
      <c r="Z788" s="4">
        <v>220.00515403540271</v>
      </c>
      <c r="AA788" s="8">
        <v>15</v>
      </c>
      <c r="AB788" s="4">
        <v>235.00550544690739</v>
      </c>
      <c r="AC788" s="8">
        <v>15</v>
      </c>
      <c r="AD788" s="4">
        <v>25.000585685841216</v>
      </c>
      <c r="AE788" s="10"/>
    </row>
    <row r="789" spans="1:31" ht="20.399999999999999" customHeight="1" x14ac:dyDescent="0.25">
      <c r="A789" s="4" t="s">
        <v>51</v>
      </c>
      <c r="B789">
        <v>9.43</v>
      </c>
      <c r="C789" s="4">
        <v>151</v>
      </c>
      <c r="D789" s="4">
        <v>1</v>
      </c>
      <c r="E789" s="4">
        <v>4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82</v>
      </c>
      <c r="L789" s="4">
        <v>4</v>
      </c>
      <c r="M789" s="4">
        <v>1</v>
      </c>
      <c r="N789" s="4">
        <v>17</v>
      </c>
      <c r="O789" s="4">
        <v>43</v>
      </c>
      <c r="P789" s="4">
        <v>9</v>
      </c>
      <c r="Q789" s="8">
        <f t="shared" si="19"/>
        <v>14</v>
      </c>
      <c r="R789" s="22">
        <v>0</v>
      </c>
      <c r="S789" s="8">
        <v>15</v>
      </c>
      <c r="T789" s="4">
        <v>403.01169942348105</v>
      </c>
      <c r="U789" s="8">
        <v>15</v>
      </c>
      <c r="V789" s="4">
        <v>19.659107288950295</v>
      </c>
      <c r="W789" s="8">
        <v>15</v>
      </c>
      <c r="X789" s="4">
        <v>4.9147768222375738</v>
      </c>
      <c r="Y789" s="8">
        <v>15</v>
      </c>
      <c r="Z789" s="4">
        <v>83.551205978038752</v>
      </c>
      <c r="AA789" s="8">
        <v>15</v>
      </c>
      <c r="AB789" s="4">
        <v>211.33540335621569</v>
      </c>
      <c r="AC789" s="8">
        <v>15</v>
      </c>
      <c r="AD789" s="4">
        <v>44.232991400138168</v>
      </c>
      <c r="AE789" s="10"/>
    </row>
    <row r="790" spans="1:31" ht="20.399999999999999" customHeight="1" x14ac:dyDescent="0.25">
      <c r="A790" s="4" t="s">
        <v>51</v>
      </c>
      <c r="B790">
        <v>9.43</v>
      </c>
      <c r="C790" s="4">
        <v>100</v>
      </c>
      <c r="D790" s="4">
        <v>6</v>
      </c>
      <c r="E790" s="4">
        <v>2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15</v>
      </c>
      <c r="L790" s="4">
        <v>5</v>
      </c>
      <c r="M790" s="4">
        <v>0</v>
      </c>
      <c r="N790" s="4">
        <v>40</v>
      </c>
      <c r="O790" s="4">
        <v>41</v>
      </c>
      <c r="P790" s="4">
        <v>7</v>
      </c>
      <c r="Q790" s="8">
        <f t="shared" si="19"/>
        <v>14</v>
      </c>
      <c r="R790" s="22">
        <v>0</v>
      </c>
      <c r="S790" s="8">
        <v>15</v>
      </c>
      <c r="T790" s="4">
        <v>76.046805263792677</v>
      </c>
      <c r="U790" s="8">
        <v>15</v>
      </c>
      <c r="V790" s="4">
        <v>25.34893508793089</v>
      </c>
      <c r="W790" s="8">
        <v>15</v>
      </c>
      <c r="X790" s="4">
        <v>0</v>
      </c>
      <c r="Y790" s="8">
        <v>15</v>
      </c>
      <c r="Z790" s="4">
        <v>202.79148070344712</v>
      </c>
      <c r="AA790" s="8">
        <v>15</v>
      </c>
      <c r="AB790" s="4">
        <v>207.8612677210333</v>
      </c>
      <c r="AC790" s="8">
        <v>15</v>
      </c>
      <c r="AD790" s="4">
        <v>35.488509123103249</v>
      </c>
      <c r="AE790" s="10"/>
    </row>
    <row r="791" spans="1:31" ht="20.399999999999999" customHeight="1" x14ac:dyDescent="0.25">
      <c r="A791" s="4" t="s">
        <v>51</v>
      </c>
      <c r="B791">
        <v>9.43</v>
      </c>
      <c r="C791" s="4">
        <v>102</v>
      </c>
      <c r="D791" s="4">
        <v>4</v>
      </c>
      <c r="E791" s="4">
        <v>1</v>
      </c>
      <c r="F791" s="4">
        <v>1</v>
      </c>
      <c r="G791" s="4">
        <v>0</v>
      </c>
      <c r="H791" s="4">
        <v>0</v>
      </c>
      <c r="I791" s="4">
        <v>0</v>
      </c>
      <c r="J791" s="4">
        <v>0</v>
      </c>
      <c r="K791" s="4">
        <v>38</v>
      </c>
      <c r="L791" s="4">
        <v>3</v>
      </c>
      <c r="M791" s="4">
        <v>3</v>
      </c>
      <c r="N791" s="4">
        <v>23</v>
      </c>
      <c r="O791" s="4">
        <v>33</v>
      </c>
      <c r="P791" s="4">
        <v>8</v>
      </c>
      <c r="Q791" s="8">
        <f t="shared" si="19"/>
        <v>14</v>
      </c>
      <c r="R791" s="22">
        <v>0</v>
      </c>
      <c r="S791" s="8">
        <v>15</v>
      </c>
      <c r="T791" s="4">
        <v>189.69572418841679</v>
      </c>
      <c r="U791" s="8">
        <v>15</v>
      </c>
      <c r="V791" s="4">
        <v>14.975978225401327</v>
      </c>
      <c r="W791" s="8">
        <v>15</v>
      </c>
      <c r="X791" s="4">
        <v>14.975978225401327</v>
      </c>
      <c r="Y791" s="8">
        <v>15</v>
      </c>
      <c r="Z791" s="4">
        <v>114.81583306141017</v>
      </c>
      <c r="AA791" s="8">
        <v>15</v>
      </c>
      <c r="AB791" s="4">
        <v>164.73576047941458</v>
      </c>
      <c r="AC791" s="8">
        <v>15</v>
      </c>
      <c r="AD791" s="4">
        <v>39.935941934403537</v>
      </c>
      <c r="AE791" s="10"/>
    </row>
    <row r="792" spans="1:31" ht="20.399999999999999" customHeight="1" x14ac:dyDescent="0.25">
      <c r="A792" s="4" t="s">
        <v>51</v>
      </c>
      <c r="B792">
        <v>9.43</v>
      </c>
      <c r="C792" s="4">
        <v>84</v>
      </c>
      <c r="D792" s="4">
        <v>1</v>
      </c>
      <c r="E792" s="4">
        <v>2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16</v>
      </c>
      <c r="L792" s="4">
        <v>2</v>
      </c>
      <c r="M792" s="4">
        <v>2</v>
      </c>
      <c r="N792" s="4">
        <v>32</v>
      </c>
      <c r="O792" s="4">
        <v>19</v>
      </c>
      <c r="P792" s="4">
        <v>16</v>
      </c>
      <c r="Q792" s="8">
        <f t="shared" si="19"/>
        <v>14</v>
      </c>
      <c r="R792" s="22">
        <v>0</v>
      </c>
      <c r="S792" s="8">
        <v>15</v>
      </c>
      <c r="T792" s="4">
        <v>78.933382393755167</v>
      </c>
      <c r="U792" s="8">
        <v>15</v>
      </c>
      <c r="V792" s="4">
        <v>9.8666727992193959</v>
      </c>
      <c r="W792" s="8">
        <v>15</v>
      </c>
      <c r="X792" s="4">
        <v>9.8666727992193959</v>
      </c>
      <c r="Y792" s="8">
        <v>15</v>
      </c>
      <c r="Z792" s="4">
        <v>157.86676478751033</v>
      </c>
      <c r="AA792" s="8">
        <v>15</v>
      </c>
      <c r="AB792" s="4">
        <v>93.733391592584269</v>
      </c>
      <c r="AC792" s="8">
        <v>15</v>
      </c>
      <c r="AD792" s="4">
        <v>78.933382393755167</v>
      </c>
      <c r="AE792" s="10"/>
    </row>
    <row r="793" spans="1:31" ht="20.399999999999999" customHeight="1" x14ac:dyDescent="0.25">
      <c r="A793" s="4" t="s">
        <v>51</v>
      </c>
      <c r="B793">
        <v>9.43</v>
      </c>
      <c r="C793" s="4">
        <v>96</v>
      </c>
      <c r="D793" s="4">
        <v>3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21</v>
      </c>
      <c r="L793" s="4">
        <v>3</v>
      </c>
      <c r="M793" s="4">
        <v>0</v>
      </c>
      <c r="N793" s="4">
        <v>1</v>
      </c>
      <c r="O793" s="4">
        <v>9</v>
      </c>
      <c r="P793" s="4">
        <v>65</v>
      </c>
      <c r="Q793" s="8">
        <f t="shared" si="19"/>
        <v>14</v>
      </c>
      <c r="R793" s="22">
        <v>0</v>
      </c>
      <c r="S793" s="8">
        <v>15</v>
      </c>
      <c r="T793" s="4">
        <v>105.40652870637341</v>
      </c>
      <c r="U793" s="8">
        <v>15</v>
      </c>
      <c r="V793" s="4">
        <v>15.058075529481915</v>
      </c>
      <c r="W793" s="8">
        <v>15</v>
      </c>
      <c r="X793" s="4">
        <v>0</v>
      </c>
      <c r="Y793" s="8">
        <v>15</v>
      </c>
      <c r="Z793" s="4">
        <v>5.0193585098273052</v>
      </c>
      <c r="AA793" s="8">
        <v>15</v>
      </c>
      <c r="AB793" s="4">
        <v>45.174226588445741</v>
      </c>
      <c r="AC793" s="8">
        <v>15</v>
      </c>
      <c r="AD793" s="4">
        <v>326.25830313877486</v>
      </c>
      <c r="AE793" s="10"/>
    </row>
    <row r="794" spans="1:31" ht="20.399999999999999" customHeight="1" x14ac:dyDescent="0.25">
      <c r="A794" s="4" t="s">
        <v>51</v>
      </c>
      <c r="B794">
        <v>9.43</v>
      </c>
      <c r="C794" s="4">
        <v>110</v>
      </c>
      <c r="D794" s="4">
        <v>1</v>
      </c>
      <c r="E794" s="4">
        <v>0</v>
      </c>
      <c r="F794" s="4">
        <v>0</v>
      </c>
      <c r="G794" s="4">
        <v>1</v>
      </c>
      <c r="H794" s="4">
        <v>0</v>
      </c>
      <c r="I794" s="4">
        <v>0</v>
      </c>
      <c r="J794" s="4">
        <v>0</v>
      </c>
      <c r="K794" s="4">
        <v>23</v>
      </c>
      <c r="L794" s="4">
        <v>5</v>
      </c>
      <c r="M794" s="4">
        <v>5</v>
      </c>
      <c r="N794" s="4">
        <v>38</v>
      </c>
      <c r="O794" s="4">
        <v>34</v>
      </c>
      <c r="P794" s="4">
        <v>7</v>
      </c>
      <c r="Q794" s="8">
        <f t="shared" si="19"/>
        <v>14</v>
      </c>
      <c r="R794" s="22">
        <v>0</v>
      </c>
      <c r="S794" s="8">
        <v>15</v>
      </c>
      <c r="T794" s="4">
        <v>112.99569283855354</v>
      </c>
      <c r="U794" s="8">
        <v>15</v>
      </c>
      <c r="V794" s="4">
        <v>24.564281051859464</v>
      </c>
      <c r="W794" s="8">
        <v>15</v>
      </c>
      <c r="X794" s="4">
        <v>24.564281051859464</v>
      </c>
      <c r="Y794" s="8">
        <v>15</v>
      </c>
      <c r="Z794" s="4">
        <v>186.68853599413191</v>
      </c>
      <c r="AA794" s="8">
        <v>15</v>
      </c>
      <c r="AB794" s="4">
        <v>167.03711115264437</v>
      </c>
      <c r="AC794" s="8">
        <v>15</v>
      </c>
      <c r="AD794" s="4">
        <v>34.389993472603251</v>
      </c>
      <c r="AE794" s="10"/>
    </row>
    <row r="795" spans="1:31" ht="20.399999999999999" customHeight="1" x14ac:dyDescent="0.25">
      <c r="A795" s="4" t="s">
        <v>52</v>
      </c>
      <c r="B795">
        <v>9.48</v>
      </c>
      <c r="C795" s="4">
        <v>47</v>
      </c>
      <c r="D795" s="4">
        <v>0</v>
      </c>
      <c r="E795" s="4">
        <v>1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2</v>
      </c>
      <c r="L795" s="4">
        <v>1</v>
      </c>
      <c r="M795" s="4">
        <v>1</v>
      </c>
      <c r="N795" s="4">
        <v>31</v>
      </c>
      <c r="O795" s="4">
        <v>12</v>
      </c>
      <c r="P795" s="4">
        <v>1</v>
      </c>
      <c r="Q795" s="8">
        <f t="shared" si="19"/>
        <v>15</v>
      </c>
      <c r="R795" s="22">
        <v>0</v>
      </c>
      <c r="S795" s="8">
        <v>15</v>
      </c>
      <c r="T795" s="4">
        <v>9.8042330065273582</v>
      </c>
      <c r="U795" s="8">
        <v>15</v>
      </c>
      <c r="V795" s="4">
        <v>4.9021165032636791</v>
      </c>
      <c r="W795" s="8">
        <v>15</v>
      </c>
      <c r="X795" s="4">
        <v>4.9021165032636791</v>
      </c>
      <c r="Y795" s="8">
        <v>16</v>
      </c>
      <c r="Z795" s="4">
        <v>151.96561160117406</v>
      </c>
      <c r="AA795" s="8">
        <v>16</v>
      </c>
      <c r="AB795" s="4">
        <v>58.825398039164149</v>
      </c>
      <c r="AC795" s="8">
        <v>16</v>
      </c>
      <c r="AD795" s="4">
        <v>4.9021165032636791</v>
      </c>
      <c r="AE795" s="10"/>
    </row>
    <row r="796" spans="1:31" ht="20.399999999999999" customHeight="1" x14ac:dyDescent="0.25">
      <c r="A796" s="4" t="s">
        <v>52</v>
      </c>
      <c r="B796">
        <v>9.48</v>
      </c>
      <c r="C796" s="4">
        <v>10</v>
      </c>
      <c r="D796" s="4">
        <v>69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11</v>
      </c>
      <c r="L796" s="4">
        <v>2</v>
      </c>
      <c r="M796" s="4">
        <v>5</v>
      </c>
      <c r="N796" s="4">
        <v>18</v>
      </c>
      <c r="O796" s="4">
        <v>6</v>
      </c>
      <c r="P796" s="4">
        <v>37</v>
      </c>
      <c r="Q796" s="8">
        <f t="shared" si="19"/>
        <v>15</v>
      </c>
      <c r="R796" s="22">
        <v>0</v>
      </c>
      <c r="S796" s="8">
        <v>15</v>
      </c>
      <c r="T796" s="4">
        <v>82.694170249920873</v>
      </c>
      <c r="U796" s="8">
        <v>15</v>
      </c>
      <c r="V796" s="4">
        <v>15.035303681803795</v>
      </c>
      <c r="W796" s="8">
        <v>15</v>
      </c>
      <c r="X796" s="4">
        <v>37.588259204509491</v>
      </c>
      <c r="Y796" s="8">
        <v>16</v>
      </c>
      <c r="Z796" s="4">
        <v>135.31773313623415</v>
      </c>
      <c r="AA796" s="8">
        <v>16</v>
      </c>
      <c r="AB796" s="4">
        <v>45.105911045411382</v>
      </c>
      <c r="AC796" s="8">
        <v>16</v>
      </c>
      <c r="AD796" s="4">
        <v>278.15311811337023</v>
      </c>
      <c r="AE796" s="10"/>
    </row>
    <row r="797" spans="1:31" ht="20.399999999999999" customHeight="1" x14ac:dyDescent="0.25">
      <c r="A797" s="4" t="s">
        <v>52</v>
      </c>
      <c r="B797">
        <v>9.48</v>
      </c>
      <c r="C797" s="4">
        <v>161</v>
      </c>
      <c r="D797" s="4">
        <v>6</v>
      </c>
      <c r="E797" s="4">
        <v>1</v>
      </c>
      <c r="F797" s="4">
        <v>3</v>
      </c>
      <c r="G797" s="4">
        <v>0</v>
      </c>
      <c r="H797" s="4">
        <v>0</v>
      </c>
      <c r="I797" s="4">
        <v>0</v>
      </c>
      <c r="J797" s="4">
        <v>0</v>
      </c>
      <c r="K797" s="4">
        <v>20</v>
      </c>
      <c r="L797" s="4">
        <v>3</v>
      </c>
      <c r="M797" s="4">
        <v>8</v>
      </c>
      <c r="N797" s="4">
        <v>47</v>
      </c>
      <c r="O797" s="4">
        <v>84</v>
      </c>
      <c r="P797" s="4">
        <v>9</v>
      </c>
      <c r="Q797" s="8">
        <f t="shared" si="19"/>
        <v>15</v>
      </c>
      <c r="R797" s="22">
        <v>0</v>
      </c>
      <c r="S797" s="8">
        <v>15</v>
      </c>
      <c r="T797" s="4">
        <v>99.185755059673738</v>
      </c>
      <c r="U797" s="8">
        <v>15</v>
      </c>
      <c r="V797" s="4">
        <v>14.877863258951059</v>
      </c>
      <c r="W797" s="8">
        <v>15</v>
      </c>
      <c r="X797" s="4">
        <v>39.674302023869494</v>
      </c>
      <c r="Y797" s="8">
        <v>16</v>
      </c>
      <c r="Z797" s="4">
        <v>233.08652439023325</v>
      </c>
      <c r="AA797" s="8">
        <v>16</v>
      </c>
      <c r="AB797" s="4">
        <v>416.58017125062969</v>
      </c>
      <c r="AC797" s="8">
        <v>16</v>
      </c>
      <c r="AD797" s="4">
        <v>44.633589776853178</v>
      </c>
      <c r="AE797" s="10"/>
    </row>
    <row r="798" spans="1:31" ht="20.399999999999999" customHeight="1" x14ac:dyDescent="0.25">
      <c r="A798" s="4" t="s">
        <v>52</v>
      </c>
      <c r="B798">
        <v>9.48</v>
      </c>
      <c r="C798" s="4">
        <v>49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10</v>
      </c>
      <c r="L798" s="4">
        <v>0</v>
      </c>
      <c r="M798" s="4">
        <v>0</v>
      </c>
      <c r="N798" s="4">
        <v>0</v>
      </c>
      <c r="O798" s="4">
        <v>3</v>
      </c>
      <c r="P798" s="4">
        <v>36</v>
      </c>
      <c r="Q798" s="8">
        <f t="shared" si="19"/>
        <v>15</v>
      </c>
      <c r="R798" s="22">
        <v>0</v>
      </c>
      <c r="S798" s="8">
        <v>15</v>
      </c>
      <c r="T798" s="4">
        <v>49.295654374183464</v>
      </c>
      <c r="U798" s="8">
        <v>15</v>
      </c>
      <c r="V798" s="4">
        <v>0</v>
      </c>
      <c r="W798" s="8">
        <v>15</v>
      </c>
      <c r="X798" s="4">
        <v>0</v>
      </c>
      <c r="Y798" s="8">
        <v>16</v>
      </c>
      <c r="Z798" s="4">
        <v>0</v>
      </c>
      <c r="AA798" s="8">
        <v>16</v>
      </c>
      <c r="AB798" s="4">
        <v>14.788696312255038</v>
      </c>
      <c r="AC798" s="8">
        <v>16</v>
      </c>
      <c r="AD798" s="4">
        <v>177.46435574706047</v>
      </c>
      <c r="AE798" s="10"/>
    </row>
    <row r="799" spans="1:31" ht="20.399999999999999" customHeight="1" x14ac:dyDescent="0.25">
      <c r="A799" s="4" t="s">
        <v>52</v>
      </c>
      <c r="B799">
        <v>9.48</v>
      </c>
      <c r="C799" s="4">
        <v>113</v>
      </c>
      <c r="D799" s="4">
        <v>5</v>
      </c>
      <c r="E799" s="4">
        <v>0</v>
      </c>
      <c r="F799" s="4">
        <v>1</v>
      </c>
      <c r="G799" s="4">
        <v>1</v>
      </c>
      <c r="H799" s="4">
        <v>0</v>
      </c>
      <c r="I799" s="4">
        <v>0</v>
      </c>
      <c r="J799" s="4">
        <v>0</v>
      </c>
      <c r="K799" s="4">
        <v>24</v>
      </c>
      <c r="L799" s="4">
        <v>5</v>
      </c>
      <c r="M799" s="4">
        <v>1</v>
      </c>
      <c r="N799" s="4">
        <v>66</v>
      </c>
      <c r="O799" s="4">
        <v>24</v>
      </c>
      <c r="P799" s="4">
        <v>0</v>
      </c>
      <c r="Q799" s="8">
        <f t="shared" si="19"/>
        <v>15</v>
      </c>
      <c r="R799" s="22">
        <v>0</v>
      </c>
      <c r="S799" s="8">
        <v>15</v>
      </c>
      <c r="T799" s="4">
        <v>119.54722335473784</v>
      </c>
      <c r="U799" s="8">
        <v>15</v>
      </c>
      <c r="V799" s="4">
        <v>24.905671532237047</v>
      </c>
      <c r="W799" s="8">
        <v>15</v>
      </c>
      <c r="X799" s="4">
        <v>4.9811343064474105</v>
      </c>
      <c r="Y799" s="8">
        <v>16</v>
      </c>
      <c r="Z799" s="4">
        <v>328.75486422552905</v>
      </c>
      <c r="AA799" s="8">
        <v>16</v>
      </c>
      <c r="AB799" s="4">
        <v>119.54722335473784</v>
      </c>
      <c r="AC799" s="8">
        <v>16</v>
      </c>
      <c r="AD799" s="4">
        <v>0</v>
      </c>
      <c r="AE799" s="10"/>
    </row>
    <row r="800" spans="1:31" ht="20.399999999999999" customHeight="1" x14ac:dyDescent="0.25">
      <c r="A800" s="4" t="s">
        <v>52</v>
      </c>
      <c r="B800">
        <v>9.48</v>
      </c>
      <c r="C800" s="4">
        <v>100</v>
      </c>
      <c r="D800" s="4">
        <v>8</v>
      </c>
      <c r="E800" s="4">
        <v>1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10</v>
      </c>
      <c r="L800" s="4">
        <v>2</v>
      </c>
      <c r="M800" s="4">
        <v>3</v>
      </c>
      <c r="N800" s="4">
        <v>9</v>
      </c>
      <c r="O800" s="4">
        <v>20</v>
      </c>
      <c r="P800" s="4">
        <v>65</v>
      </c>
      <c r="Q800" s="8">
        <f t="shared" si="19"/>
        <v>15</v>
      </c>
      <c r="R800" s="22">
        <v>0</v>
      </c>
      <c r="S800" s="8">
        <v>15</v>
      </c>
      <c r="T800" s="4">
        <v>51.349583023407419</v>
      </c>
      <c r="U800" s="8">
        <v>15</v>
      </c>
      <c r="V800" s="4">
        <v>10.269916604681484</v>
      </c>
      <c r="W800" s="8">
        <v>15</v>
      </c>
      <c r="X800" s="4">
        <v>15.404874907022228</v>
      </c>
      <c r="Y800" s="8">
        <v>16</v>
      </c>
      <c r="Z800" s="4">
        <v>46.214624721066677</v>
      </c>
      <c r="AA800" s="8">
        <v>16</v>
      </c>
      <c r="AB800" s="4">
        <v>102.69916604681484</v>
      </c>
      <c r="AC800" s="8">
        <v>16</v>
      </c>
      <c r="AD800" s="4">
        <v>333.77228965214829</v>
      </c>
      <c r="AE800" s="10"/>
    </row>
    <row r="801" spans="1:31" ht="20.399999999999999" customHeight="1" x14ac:dyDescent="0.25">
      <c r="A801" s="4" t="s">
        <v>52</v>
      </c>
      <c r="B801">
        <v>9.48</v>
      </c>
      <c r="C801" s="4">
        <v>117</v>
      </c>
      <c r="D801" s="4">
        <v>4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35</v>
      </c>
      <c r="L801" s="4">
        <v>5</v>
      </c>
      <c r="M801" s="4">
        <v>2</v>
      </c>
      <c r="N801" s="4">
        <v>46</v>
      </c>
      <c r="O801" s="4">
        <v>23</v>
      </c>
      <c r="P801" s="4">
        <v>10</v>
      </c>
      <c r="Q801" s="8">
        <f t="shared" si="19"/>
        <v>15</v>
      </c>
      <c r="R801" s="22">
        <v>0</v>
      </c>
      <c r="S801" s="8">
        <v>15</v>
      </c>
      <c r="T801" s="4">
        <v>175.96325307434785</v>
      </c>
      <c r="U801" s="8">
        <v>15</v>
      </c>
      <c r="V801" s="4">
        <v>25.137607582049693</v>
      </c>
      <c r="W801" s="8">
        <v>15</v>
      </c>
      <c r="X801" s="4">
        <v>10.055043032819876</v>
      </c>
      <c r="Y801" s="8">
        <v>16</v>
      </c>
      <c r="Z801" s="4">
        <v>231.26598975485717</v>
      </c>
      <c r="AA801" s="8">
        <v>16</v>
      </c>
      <c r="AB801" s="4">
        <v>115.63299487742859</v>
      </c>
      <c r="AC801" s="8">
        <v>16</v>
      </c>
      <c r="AD801" s="4">
        <v>50.275215164099386</v>
      </c>
      <c r="AE801" s="10"/>
    </row>
    <row r="802" spans="1:31" ht="20.399999999999999" customHeight="1" x14ac:dyDescent="0.25">
      <c r="A802" s="4" t="s">
        <v>52</v>
      </c>
      <c r="B802">
        <v>9.48</v>
      </c>
      <c r="C802" s="4">
        <v>0</v>
      </c>
      <c r="D802" s="4">
        <v>4</v>
      </c>
      <c r="E802" s="4">
        <v>0</v>
      </c>
      <c r="F802" s="4">
        <v>0</v>
      </c>
      <c r="G802" s="4">
        <v>0</v>
      </c>
      <c r="H802" s="4">
        <v>1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2</v>
      </c>
      <c r="O802" s="4">
        <v>2</v>
      </c>
      <c r="P802" s="4">
        <v>1</v>
      </c>
      <c r="Q802" s="8">
        <f t="shared" si="19"/>
        <v>15</v>
      </c>
      <c r="R802" s="22">
        <v>0</v>
      </c>
      <c r="S802" s="8">
        <v>15</v>
      </c>
      <c r="T802" s="4">
        <v>0</v>
      </c>
      <c r="U802" s="8">
        <v>15</v>
      </c>
      <c r="V802" s="4">
        <v>0</v>
      </c>
      <c r="W802" s="8">
        <v>15</v>
      </c>
      <c r="X802" s="4">
        <v>0</v>
      </c>
      <c r="Y802" s="8">
        <v>16</v>
      </c>
      <c r="Z802" s="4">
        <v>12.781943406890004</v>
      </c>
      <c r="AA802" s="8">
        <v>16</v>
      </c>
      <c r="AB802" s="4">
        <v>12.781943406890004</v>
      </c>
      <c r="AC802" s="8">
        <v>16</v>
      </c>
      <c r="AD802" s="4">
        <v>6.3909717034450022</v>
      </c>
      <c r="AE802" s="10"/>
    </row>
    <row r="803" spans="1:31" ht="20.399999999999999" customHeight="1" x14ac:dyDescent="0.25">
      <c r="A803" s="4" t="s">
        <v>52</v>
      </c>
      <c r="B803">
        <v>9.48</v>
      </c>
      <c r="C803" s="4">
        <v>101</v>
      </c>
      <c r="D803" s="4">
        <v>9</v>
      </c>
      <c r="E803" s="4">
        <v>1</v>
      </c>
      <c r="F803" s="4">
        <v>0</v>
      </c>
      <c r="G803" s="4">
        <v>1</v>
      </c>
      <c r="H803" s="4">
        <v>0</v>
      </c>
      <c r="I803" s="4">
        <v>0</v>
      </c>
      <c r="J803" s="4">
        <v>0</v>
      </c>
      <c r="K803" s="4">
        <v>33</v>
      </c>
      <c r="L803" s="4">
        <v>1</v>
      </c>
      <c r="M803" s="4">
        <v>1</v>
      </c>
      <c r="N803" s="4">
        <v>40</v>
      </c>
      <c r="O803" s="4">
        <v>27</v>
      </c>
      <c r="P803" s="4">
        <v>10</v>
      </c>
      <c r="Q803" s="8">
        <f t="shared" si="19"/>
        <v>15</v>
      </c>
      <c r="R803" s="22">
        <v>0</v>
      </c>
      <c r="S803" s="8">
        <v>15</v>
      </c>
      <c r="T803" s="4">
        <v>168.72066686303907</v>
      </c>
      <c r="U803" s="8">
        <v>15</v>
      </c>
      <c r="V803" s="4">
        <v>5.1127474806981539</v>
      </c>
      <c r="W803" s="8">
        <v>15</v>
      </c>
      <c r="X803" s="4">
        <v>5.1127474806981539</v>
      </c>
      <c r="Y803" s="8">
        <v>16</v>
      </c>
      <c r="Z803" s="4">
        <v>204.50989922792616</v>
      </c>
      <c r="AA803" s="8">
        <v>16</v>
      </c>
      <c r="AB803" s="4">
        <v>138.04418197885016</v>
      </c>
      <c r="AC803" s="8">
        <v>16</v>
      </c>
      <c r="AD803" s="4">
        <v>51.127474806981539</v>
      </c>
      <c r="AE803" s="10"/>
    </row>
    <row r="804" spans="1:31" ht="20.399999999999999" customHeight="1" x14ac:dyDescent="0.25">
      <c r="A804" s="4" t="s">
        <v>52</v>
      </c>
      <c r="B804">
        <v>9.48</v>
      </c>
      <c r="C804" s="4">
        <v>24</v>
      </c>
      <c r="D804" s="4">
        <v>3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2</v>
      </c>
      <c r="L804" s="4">
        <v>0</v>
      </c>
      <c r="M804" s="4">
        <v>0</v>
      </c>
      <c r="N804" s="4">
        <v>11</v>
      </c>
      <c r="O804" s="4">
        <v>13</v>
      </c>
      <c r="P804" s="4">
        <v>1</v>
      </c>
      <c r="Q804" s="8">
        <f t="shared" si="19"/>
        <v>15</v>
      </c>
      <c r="R804" s="22">
        <v>0</v>
      </c>
      <c r="S804" s="8">
        <v>15</v>
      </c>
      <c r="T804" s="4">
        <v>10.517613405835728</v>
      </c>
      <c r="U804" s="8">
        <v>15</v>
      </c>
      <c r="V804" s="4">
        <v>0</v>
      </c>
      <c r="W804" s="8">
        <v>15</v>
      </c>
      <c r="X804" s="4">
        <v>0</v>
      </c>
      <c r="Y804" s="8">
        <v>16</v>
      </c>
      <c r="Z804" s="4">
        <v>57.846873732096505</v>
      </c>
      <c r="AA804" s="8">
        <v>16</v>
      </c>
      <c r="AB804" s="4">
        <v>68.36448713793223</v>
      </c>
      <c r="AC804" s="8">
        <v>16</v>
      </c>
      <c r="AD804" s="4">
        <v>5.2588067029178642</v>
      </c>
      <c r="AE804" s="10"/>
    </row>
    <row r="805" spans="1:31" ht="20.399999999999999" customHeight="1" x14ac:dyDescent="0.25">
      <c r="A805" s="4" t="s">
        <v>52</v>
      </c>
      <c r="B805">
        <v>9.48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8">
        <f t="shared" si="19"/>
        <v>15</v>
      </c>
      <c r="R805" s="22">
        <v>0</v>
      </c>
      <c r="S805" s="8">
        <v>15</v>
      </c>
      <c r="T805" s="4">
        <v>0</v>
      </c>
      <c r="U805" s="8">
        <v>15</v>
      </c>
      <c r="V805" s="4">
        <v>0</v>
      </c>
      <c r="W805" s="8">
        <v>15</v>
      </c>
      <c r="X805" s="4">
        <v>0</v>
      </c>
      <c r="Y805" s="8">
        <v>16</v>
      </c>
      <c r="Z805" s="4">
        <v>0</v>
      </c>
      <c r="AA805" s="8">
        <v>16</v>
      </c>
      <c r="AB805" s="4">
        <v>0</v>
      </c>
      <c r="AC805" s="8">
        <v>16</v>
      </c>
      <c r="AD805" s="4">
        <v>0</v>
      </c>
      <c r="AE805" s="10"/>
    </row>
    <row r="806" spans="1:31" ht="20.399999999999999" customHeight="1" x14ac:dyDescent="0.25">
      <c r="A806" s="4" t="s">
        <v>52</v>
      </c>
      <c r="B806">
        <v>9.48</v>
      </c>
      <c r="C806" s="4">
        <v>92</v>
      </c>
      <c r="D806" s="4">
        <v>5</v>
      </c>
      <c r="E806" s="4">
        <v>2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25</v>
      </c>
      <c r="L806" s="4">
        <v>1</v>
      </c>
      <c r="M806" s="4">
        <v>5</v>
      </c>
      <c r="N806" s="4">
        <v>30</v>
      </c>
      <c r="O806" s="4">
        <v>35</v>
      </c>
      <c r="P806" s="4">
        <v>3</v>
      </c>
      <c r="Q806" s="8">
        <f t="shared" si="19"/>
        <v>15</v>
      </c>
      <c r="R806" s="22">
        <v>0</v>
      </c>
      <c r="S806" s="8">
        <v>15</v>
      </c>
      <c r="T806" s="4">
        <v>126.31508524571882</v>
      </c>
      <c r="U806" s="8">
        <v>15</v>
      </c>
      <c r="V806" s="4">
        <v>5.0526034098287527</v>
      </c>
      <c r="W806" s="8">
        <v>15</v>
      </c>
      <c r="X806" s="4">
        <v>25.263017049143762</v>
      </c>
      <c r="Y806" s="8">
        <v>16</v>
      </c>
      <c r="Z806" s="4">
        <v>151.57810229486259</v>
      </c>
      <c r="AA806" s="8">
        <v>16</v>
      </c>
      <c r="AB806" s="4">
        <v>176.84111934400636</v>
      </c>
      <c r="AC806" s="8">
        <v>16</v>
      </c>
      <c r="AD806" s="4">
        <v>15.157810229486259</v>
      </c>
      <c r="AE806" s="10"/>
    </row>
    <row r="807" spans="1:31" ht="20.399999999999999" customHeight="1" x14ac:dyDescent="0.25">
      <c r="A807" s="4" t="s">
        <v>52</v>
      </c>
      <c r="B807">
        <v>9.48</v>
      </c>
      <c r="C807" s="4">
        <v>88</v>
      </c>
      <c r="D807" s="4">
        <v>6</v>
      </c>
      <c r="E807" s="4">
        <v>2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25</v>
      </c>
      <c r="L807" s="4">
        <v>3</v>
      </c>
      <c r="M807" s="4">
        <v>1</v>
      </c>
      <c r="N807" s="4">
        <v>31</v>
      </c>
      <c r="O807" s="4">
        <v>31</v>
      </c>
      <c r="P807" s="4">
        <v>5</v>
      </c>
      <c r="Q807" s="8">
        <f t="shared" si="19"/>
        <v>15</v>
      </c>
      <c r="R807" s="22">
        <v>0</v>
      </c>
      <c r="S807" s="8">
        <v>15</v>
      </c>
      <c r="T807" s="4">
        <v>127.18286787767896</v>
      </c>
      <c r="U807" s="8">
        <v>15</v>
      </c>
      <c r="V807" s="4">
        <v>15.261944145321474</v>
      </c>
      <c r="W807" s="8">
        <v>15</v>
      </c>
      <c r="X807" s="4">
        <v>5.0873147151071576</v>
      </c>
      <c r="Y807" s="8">
        <v>16</v>
      </c>
      <c r="Z807" s="4">
        <v>157.7067561683219</v>
      </c>
      <c r="AA807" s="8">
        <v>16</v>
      </c>
      <c r="AB807" s="4">
        <v>157.7067561683219</v>
      </c>
      <c r="AC807" s="8">
        <v>16</v>
      </c>
      <c r="AD807" s="4">
        <v>25.436573575535789</v>
      </c>
      <c r="AE807" s="10"/>
    </row>
    <row r="808" spans="1:31" ht="20.399999999999999" customHeight="1" x14ac:dyDescent="0.25">
      <c r="A808" s="4" t="s">
        <v>52</v>
      </c>
      <c r="B808">
        <v>9.48</v>
      </c>
      <c r="C808" s="4">
        <v>55</v>
      </c>
      <c r="D808" s="4">
        <v>5</v>
      </c>
      <c r="E808" s="4">
        <v>0</v>
      </c>
      <c r="F808" s="4">
        <v>1</v>
      </c>
      <c r="G808" s="4">
        <v>0</v>
      </c>
      <c r="H808" s="4">
        <v>0</v>
      </c>
      <c r="I808" s="4">
        <v>0</v>
      </c>
      <c r="J808" s="4">
        <v>0</v>
      </c>
      <c r="K808" s="4">
        <v>22</v>
      </c>
      <c r="L808" s="4">
        <v>2</v>
      </c>
      <c r="M808" s="4">
        <v>0</v>
      </c>
      <c r="N808" s="4">
        <v>18</v>
      </c>
      <c r="O808" s="4">
        <v>17</v>
      </c>
      <c r="P808" s="4">
        <v>2</v>
      </c>
      <c r="Q808" s="8">
        <f t="shared" si="19"/>
        <v>15</v>
      </c>
      <c r="R808" s="22">
        <v>0</v>
      </c>
      <c r="S808" s="8">
        <v>15</v>
      </c>
      <c r="T808" s="4">
        <v>112.42590061087728</v>
      </c>
      <c r="U808" s="8">
        <v>15</v>
      </c>
      <c r="V808" s="4">
        <v>10.220536419170662</v>
      </c>
      <c r="W808" s="8">
        <v>15</v>
      </c>
      <c r="X808" s="4">
        <v>0</v>
      </c>
      <c r="Y808" s="8">
        <v>16</v>
      </c>
      <c r="Z808" s="4">
        <v>91.984827772535965</v>
      </c>
      <c r="AA808" s="8">
        <v>16</v>
      </c>
      <c r="AB808" s="4">
        <v>86.874559562950637</v>
      </c>
      <c r="AC808" s="8">
        <v>16</v>
      </c>
      <c r="AD808" s="4">
        <v>10.220536419170662</v>
      </c>
      <c r="AE808" s="10"/>
    </row>
    <row r="809" spans="1:31" ht="20.399999999999999" customHeight="1" x14ac:dyDescent="0.25">
      <c r="A809" s="4" t="s">
        <v>52</v>
      </c>
      <c r="B809">
        <v>9.48</v>
      </c>
      <c r="C809" s="4">
        <v>162</v>
      </c>
      <c r="D809" s="4">
        <v>3</v>
      </c>
      <c r="E809" s="4">
        <v>0</v>
      </c>
      <c r="F809" s="4">
        <v>0</v>
      </c>
      <c r="G809" s="4">
        <v>1</v>
      </c>
      <c r="H809" s="4">
        <v>0</v>
      </c>
      <c r="I809" s="4">
        <v>0</v>
      </c>
      <c r="J809" s="4">
        <v>0</v>
      </c>
      <c r="K809" s="4">
        <v>53</v>
      </c>
      <c r="L809" s="4">
        <v>6</v>
      </c>
      <c r="M809" s="4">
        <v>2</v>
      </c>
      <c r="N809" s="4">
        <v>41</v>
      </c>
      <c r="O809" s="4">
        <v>45</v>
      </c>
      <c r="P809" s="4">
        <v>19</v>
      </c>
      <c r="Q809" s="8">
        <f t="shared" si="19"/>
        <v>15</v>
      </c>
      <c r="R809" s="22">
        <v>0</v>
      </c>
      <c r="S809" s="8">
        <v>15</v>
      </c>
      <c r="T809" s="4">
        <v>262.56160791533375</v>
      </c>
      <c r="U809" s="8">
        <v>15</v>
      </c>
      <c r="V809" s="4">
        <v>29.723955613056649</v>
      </c>
      <c r="W809" s="8">
        <v>15</v>
      </c>
      <c r="X809" s="4">
        <v>9.907985204352217</v>
      </c>
      <c r="Y809" s="8">
        <v>16</v>
      </c>
      <c r="Z809" s="4">
        <v>203.11369668922043</v>
      </c>
      <c r="AA809" s="8">
        <v>16</v>
      </c>
      <c r="AB809" s="4">
        <v>222.92966709792486</v>
      </c>
      <c r="AC809" s="8">
        <v>16</v>
      </c>
      <c r="AD809" s="4">
        <v>94.125859441346066</v>
      </c>
      <c r="AE809" s="10"/>
    </row>
    <row r="810" spans="1:31" ht="20.399999999999999" customHeight="1" x14ac:dyDescent="0.25">
      <c r="A810" s="4" t="s">
        <v>52</v>
      </c>
      <c r="B810">
        <v>9.48</v>
      </c>
      <c r="C810" s="4">
        <v>105</v>
      </c>
      <c r="D810" s="4">
        <v>5</v>
      </c>
      <c r="E810" s="4">
        <v>0</v>
      </c>
      <c r="F810" s="4">
        <v>2</v>
      </c>
      <c r="G810" s="4">
        <v>2</v>
      </c>
      <c r="H810" s="4">
        <v>0</v>
      </c>
      <c r="I810" s="4">
        <v>0</v>
      </c>
      <c r="J810" s="4">
        <v>0</v>
      </c>
      <c r="K810" s="4">
        <v>35</v>
      </c>
      <c r="L810" s="4">
        <v>3</v>
      </c>
      <c r="M810" s="4">
        <v>1</v>
      </c>
      <c r="N810" s="4">
        <v>27</v>
      </c>
      <c r="O810" s="4">
        <v>32</v>
      </c>
      <c r="P810" s="4">
        <v>16</v>
      </c>
      <c r="Q810" s="8">
        <f t="shared" si="19"/>
        <v>15</v>
      </c>
      <c r="R810" s="22">
        <v>0</v>
      </c>
      <c r="S810" s="8">
        <v>15</v>
      </c>
      <c r="T810" s="4">
        <v>171.78587370159295</v>
      </c>
      <c r="U810" s="8">
        <v>15</v>
      </c>
      <c r="V810" s="4">
        <v>14.724503460136539</v>
      </c>
      <c r="W810" s="8">
        <v>15</v>
      </c>
      <c r="X810" s="4">
        <v>4.908167820045513</v>
      </c>
      <c r="Y810" s="8">
        <v>16</v>
      </c>
      <c r="Z810" s="4">
        <v>132.52053114122884</v>
      </c>
      <c r="AA810" s="8">
        <v>16</v>
      </c>
      <c r="AB810" s="4">
        <v>157.06137024145642</v>
      </c>
      <c r="AC810" s="8">
        <v>16</v>
      </c>
      <c r="AD810" s="4">
        <v>78.530685120728208</v>
      </c>
      <c r="AE810" s="10"/>
    </row>
    <row r="811" spans="1:31" ht="20.399999999999999" customHeight="1" x14ac:dyDescent="0.25">
      <c r="A811" s="4" t="s">
        <v>52</v>
      </c>
      <c r="B811">
        <v>9.48</v>
      </c>
      <c r="C811" s="4">
        <v>141</v>
      </c>
      <c r="D811" s="4">
        <v>3</v>
      </c>
      <c r="E811" s="4">
        <v>1</v>
      </c>
      <c r="F811" s="4">
        <v>1</v>
      </c>
      <c r="G811" s="4">
        <v>0</v>
      </c>
      <c r="H811" s="4">
        <v>0</v>
      </c>
      <c r="I811" s="4">
        <v>0</v>
      </c>
      <c r="J811" s="4">
        <v>0</v>
      </c>
      <c r="K811" s="4">
        <v>23</v>
      </c>
      <c r="L811" s="4">
        <v>12</v>
      </c>
      <c r="M811" s="4">
        <v>3</v>
      </c>
      <c r="N811" s="4">
        <v>48</v>
      </c>
      <c r="O811" s="4">
        <v>50</v>
      </c>
      <c r="P811" s="4">
        <v>10</v>
      </c>
      <c r="Q811" s="8">
        <f t="shared" si="19"/>
        <v>15</v>
      </c>
      <c r="R811" s="22">
        <v>0</v>
      </c>
      <c r="S811" s="8">
        <v>15</v>
      </c>
      <c r="T811" s="4">
        <v>113.97532343135295</v>
      </c>
      <c r="U811" s="8">
        <v>15</v>
      </c>
      <c r="V811" s="4">
        <v>59.465386138097202</v>
      </c>
      <c r="W811" s="8">
        <v>15</v>
      </c>
      <c r="X811" s="4">
        <v>14.8663465345243</v>
      </c>
      <c r="Y811" s="8">
        <v>16</v>
      </c>
      <c r="Z811" s="4">
        <v>237.86154455238881</v>
      </c>
      <c r="AA811" s="8">
        <v>16</v>
      </c>
      <c r="AB811" s="4">
        <v>247.77244224207169</v>
      </c>
      <c r="AC811" s="8">
        <v>16</v>
      </c>
      <c r="AD811" s="4">
        <v>49.554488448414332</v>
      </c>
      <c r="AE811" s="10"/>
    </row>
    <row r="812" spans="1:31" ht="20.399999999999999" customHeight="1" x14ac:dyDescent="0.25">
      <c r="A812" s="4" t="s">
        <v>52</v>
      </c>
      <c r="B812">
        <v>9.48</v>
      </c>
      <c r="C812" s="4">
        <v>160</v>
      </c>
      <c r="D812" s="4">
        <v>4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39</v>
      </c>
      <c r="L812" s="4">
        <v>3</v>
      </c>
      <c r="M812" s="4">
        <v>1</v>
      </c>
      <c r="N812" s="4">
        <v>47</v>
      </c>
      <c r="O812" s="4">
        <v>45</v>
      </c>
      <c r="P812" s="4">
        <v>29</v>
      </c>
      <c r="Q812" s="8">
        <f t="shared" si="19"/>
        <v>15</v>
      </c>
      <c r="R812" s="22">
        <v>0</v>
      </c>
      <c r="S812" s="8">
        <v>15</v>
      </c>
      <c r="T812" s="4">
        <v>195.07167850298211</v>
      </c>
      <c r="U812" s="8">
        <v>15</v>
      </c>
      <c r="V812" s="4">
        <v>15.005513730998626</v>
      </c>
      <c r="W812" s="8">
        <v>15</v>
      </c>
      <c r="X812" s="4">
        <v>5.0018379103328749</v>
      </c>
      <c r="Y812" s="8">
        <v>16</v>
      </c>
      <c r="Z812" s="4">
        <v>235.08638178564513</v>
      </c>
      <c r="AA812" s="8">
        <v>16</v>
      </c>
      <c r="AB812" s="4">
        <v>225.0827059649794</v>
      </c>
      <c r="AC812" s="8">
        <v>16</v>
      </c>
      <c r="AD812" s="4">
        <v>145.05329939965338</v>
      </c>
      <c r="AE812" s="10"/>
    </row>
    <row r="813" spans="1:31" ht="20.399999999999999" customHeight="1" x14ac:dyDescent="0.25">
      <c r="A813" s="4" t="s">
        <v>53</v>
      </c>
      <c r="B813">
        <v>9.52</v>
      </c>
      <c r="C813" s="4">
        <v>89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11</v>
      </c>
      <c r="L813" s="4">
        <v>5</v>
      </c>
      <c r="M813" s="4">
        <v>4</v>
      </c>
      <c r="N813" s="4">
        <v>31</v>
      </c>
      <c r="O813" s="4">
        <v>38</v>
      </c>
      <c r="P813" s="4">
        <v>0</v>
      </c>
      <c r="Q813" s="8">
        <f t="shared" si="19"/>
        <v>15</v>
      </c>
      <c r="R813" s="22">
        <v>0</v>
      </c>
      <c r="S813" s="8">
        <v>15</v>
      </c>
      <c r="T813" s="4">
        <v>54.225219811601811</v>
      </c>
      <c r="U813" s="8">
        <v>16</v>
      </c>
      <c r="V813" s="4">
        <v>24.647827187091728</v>
      </c>
      <c r="W813" s="8">
        <v>16</v>
      </c>
      <c r="X813" s="4">
        <v>19.718261749673385</v>
      </c>
      <c r="Y813" s="8">
        <v>16</v>
      </c>
      <c r="Z813" s="4">
        <v>152.81652855996873</v>
      </c>
      <c r="AA813" s="8">
        <v>16</v>
      </c>
      <c r="AB813" s="4">
        <v>187.32348662189713</v>
      </c>
      <c r="AC813" s="8">
        <v>16</v>
      </c>
      <c r="AD813" s="4">
        <v>0</v>
      </c>
      <c r="AE813" s="10"/>
    </row>
    <row r="814" spans="1:31" ht="20.399999999999999" customHeight="1" x14ac:dyDescent="0.25">
      <c r="A814" s="4" t="s">
        <v>53</v>
      </c>
      <c r="B814">
        <v>9.52</v>
      </c>
      <c r="C814" s="4">
        <v>128</v>
      </c>
      <c r="D814" s="4">
        <v>4</v>
      </c>
      <c r="E814" s="4">
        <v>8</v>
      </c>
      <c r="F814" s="4">
        <v>0</v>
      </c>
      <c r="G814" s="4">
        <v>0</v>
      </c>
      <c r="H814" s="4">
        <v>1</v>
      </c>
      <c r="I814" s="4">
        <v>0</v>
      </c>
      <c r="J814" s="4">
        <v>0</v>
      </c>
      <c r="K814" s="4">
        <v>9</v>
      </c>
      <c r="L814" s="4">
        <v>4</v>
      </c>
      <c r="M814" s="4">
        <v>12</v>
      </c>
      <c r="N814" s="4">
        <v>61</v>
      </c>
      <c r="O814" s="4">
        <v>50</v>
      </c>
      <c r="P814" s="4">
        <v>5</v>
      </c>
      <c r="Q814" s="8">
        <f t="shared" si="19"/>
        <v>15</v>
      </c>
      <c r="R814" s="22">
        <v>0</v>
      </c>
      <c r="S814" s="8">
        <v>15</v>
      </c>
      <c r="T814" s="4">
        <v>44.159704295152849</v>
      </c>
      <c r="U814" s="8">
        <v>16</v>
      </c>
      <c r="V814" s="4">
        <v>19.626535242290156</v>
      </c>
      <c r="W814" s="8">
        <v>16</v>
      </c>
      <c r="X814" s="4">
        <v>58.879605726870466</v>
      </c>
      <c r="Y814" s="8">
        <v>16</v>
      </c>
      <c r="Z814" s="4">
        <v>299.30466244492487</v>
      </c>
      <c r="AA814" s="8">
        <v>16</v>
      </c>
      <c r="AB814" s="4">
        <v>245.33169052862695</v>
      </c>
      <c r="AC814" s="8">
        <v>16</v>
      </c>
      <c r="AD814" s="4">
        <v>24.533169052862693</v>
      </c>
      <c r="AE814" s="10"/>
    </row>
    <row r="815" spans="1:31" ht="20.399999999999999" customHeight="1" x14ac:dyDescent="0.25">
      <c r="A815" s="4" t="s">
        <v>53</v>
      </c>
      <c r="B815">
        <v>9.52</v>
      </c>
      <c r="C815" s="4">
        <v>81</v>
      </c>
      <c r="D815" s="4">
        <v>6</v>
      </c>
      <c r="E815" s="4">
        <v>2</v>
      </c>
      <c r="F815" s="4">
        <v>1</v>
      </c>
      <c r="G815" s="4">
        <v>0</v>
      </c>
      <c r="H815" s="4">
        <v>0</v>
      </c>
      <c r="I815" s="4">
        <v>0</v>
      </c>
      <c r="J815" s="4">
        <v>0</v>
      </c>
      <c r="K815" s="4">
        <v>14</v>
      </c>
      <c r="L815" s="4">
        <v>3</v>
      </c>
      <c r="M815" s="4">
        <v>5</v>
      </c>
      <c r="N815" s="4">
        <v>36</v>
      </c>
      <c r="O815" s="4">
        <v>25</v>
      </c>
      <c r="P815" s="4">
        <v>7</v>
      </c>
      <c r="Q815" s="8">
        <f t="shared" si="19"/>
        <v>15</v>
      </c>
      <c r="R815" s="22">
        <v>0</v>
      </c>
      <c r="S815" s="8">
        <v>15</v>
      </c>
      <c r="T815" s="4">
        <v>70.779618339186527</v>
      </c>
      <c r="U815" s="8">
        <v>16</v>
      </c>
      <c r="V815" s="4">
        <v>15.167061072682827</v>
      </c>
      <c r="W815" s="8">
        <v>16</v>
      </c>
      <c r="X815" s="4">
        <v>25.278435121138045</v>
      </c>
      <c r="Y815" s="8">
        <v>16</v>
      </c>
      <c r="Z815" s="4">
        <v>182.00473287219393</v>
      </c>
      <c r="AA815" s="8">
        <v>16</v>
      </c>
      <c r="AB815" s="4">
        <v>126.39217560569021</v>
      </c>
      <c r="AC815" s="8">
        <v>16</v>
      </c>
      <c r="AD815" s="4">
        <v>35.389809169593264</v>
      </c>
      <c r="AE815" s="10"/>
    </row>
    <row r="816" spans="1:31" ht="20.399999999999999" customHeight="1" x14ac:dyDescent="0.25">
      <c r="A816" s="4" t="s">
        <v>53</v>
      </c>
      <c r="B816">
        <v>9.52</v>
      </c>
      <c r="C816" s="4">
        <v>132</v>
      </c>
      <c r="D816" s="4">
        <v>0</v>
      </c>
      <c r="E816" s="4">
        <v>3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16</v>
      </c>
      <c r="L816" s="4">
        <v>1</v>
      </c>
      <c r="M816" s="4">
        <v>5</v>
      </c>
      <c r="N816" s="4">
        <v>19</v>
      </c>
      <c r="O816" s="4">
        <v>16</v>
      </c>
      <c r="P816" s="4">
        <v>78</v>
      </c>
      <c r="Q816" s="8">
        <f t="shared" si="19"/>
        <v>15</v>
      </c>
      <c r="R816" s="22">
        <v>0</v>
      </c>
      <c r="S816" s="8">
        <v>15</v>
      </c>
      <c r="T816" s="4">
        <v>78.404585189120553</v>
      </c>
      <c r="U816" s="8">
        <v>16</v>
      </c>
      <c r="V816" s="4">
        <v>4.9002865743200346</v>
      </c>
      <c r="W816" s="8">
        <v>16</v>
      </c>
      <c r="X816" s="4">
        <v>24.501432871600173</v>
      </c>
      <c r="Y816" s="8">
        <v>16</v>
      </c>
      <c r="Z816" s="4">
        <v>93.105444912080657</v>
      </c>
      <c r="AA816" s="8">
        <v>16</v>
      </c>
      <c r="AB816" s="4">
        <v>78.404585189120553</v>
      </c>
      <c r="AC816" s="8">
        <v>16</v>
      </c>
      <c r="AD816" s="4">
        <v>382.2223527969627</v>
      </c>
      <c r="AE816" s="10"/>
    </row>
    <row r="817" spans="1:31" ht="20.399999999999999" customHeight="1" x14ac:dyDescent="0.25">
      <c r="A817" s="4" t="s">
        <v>53</v>
      </c>
      <c r="B817">
        <v>9.52</v>
      </c>
      <c r="C817" s="4">
        <v>61</v>
      </c>
      <c r="D817" s="4">
        <v>3</v>
      </c>
      <c r="E817" s="4">
        <v>0</v>
      </c>
      <c r="F817" s="4">
        <v>1</v>
      </c>
      <c r="G817" s="4">
        <v>1</v>
      </c>
      <c r="H817" s="4">
        <v>0</v>
      </c>
      <c r="I817" s="4">
        <v>0</v>
      </c>
      <c r="J817" s="4">
        <v>0</v>
      </c>
      <c r="K817" s="4">
        <v>19</v>
      </c>
      <c r="L817" s="4">
        <v>2</v>
      </c>
      <c r="M817" s="4">
        <v>0</v>
      </c>
      <c r="N817" s="4">
        <v>26</v>
      </c>
      <c r="O817" s="4">
        <v>13</v>
      </c>
      <c r="P817" s="4">
        <v>6</v>
      </c>
      <c r="Q817" s="8">
        <f t="shared" si="19"/>
        <v>15</v>
      </c>
      <c r="R817" s="22">
        <v>0</v>
      </c>
      <c r="S817" s="8">
        <v>15</v>
      </c>
      <c r="T817" s="4">
        <v>93.737144956182377</v>
      </c>
      <c r="U817" s="8">
        <v>16</v>
      </c>
      <c r="V817" s="4">
        <v>9.86706789012446</v>
      </c>
      <c r="W817" s="8">
        <v>16</v>
      </c>
      <c r="X817" s="4">
        <v>0</v>
      </c>
      <c r="Y817" s="8">
        <v>16</v>
      </c>
      <c r="Z817" s="4">
        <v>128.27188257161797</v>
      </c>
      <c r="AA817" s="8">
        <v>16</v>
      </c>
      <c r="AB817" s="4">
        <v>64.135941285808983</v>
      </c>
      <c r="AC817" s="8">
        <v>16</v>
      </c>
      <c r="AD817" s="4">
        <v>29.601203670373383</v>
      </c>
      <c r="AE817" s="10"/>
    </row>
    <row r="818" spans="1:31" ht="20.399999999999999" customHeight="1" x14ac:dyDescent="0.25">
      <c r="A818" s="4" t="s">
        <v>53</v>
      </c>
      <c r="B818">
        <v>9.52</v>
      </c>
      <c r="C818" s="4">
        <v>35</v>
      </c>
      <c r="D818" s="4">
        <v>1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7</v>
      </c>
      <c r="L818" s="4">
        <v>1</v>
      </c>
      <c r="M818" s="4">
        <v>0</v>
      </c>
      <c r="N818" s="4">
        <v>19</v>
      </c>
      <c r="O818" s="4">
        <v>7</v>
      </c>
      <c r="P818" s="4">
        <v>2</v>
      </c>
      <c r="Q818" s="8">
        <f t="shared" si="19"/>
        <v>15</v>
      </c>
      <c r="R818" s="22">
        <v>0</v>
      </c>
      <c r="S818" s="8">
        <v>15</v>
      </c>
      <c r="T818" s="4">
        <v>35.083130276552581</v>
      </c>
      <c r="U818" s="8">
        <v>16</v>
      </c>
      <c r="V818" s="4">
        <v>5.0118757537932259</v>
      </c>
      <c r="W818" s="8">
        <v>16</v>
      </c>
      <c r="X818" s="4">
        <v>0</v>
      </c>
      <c r="Y818" s="8">
        <v>16</v>
      </c>
      <c r="Z818" s="4">
        <v>95.225639322071302</v>
      </c>
      <c r="AA818" s="8">
        <v>16</v>
      </c>
      <c r="AB818" s="4">
        <v>35.083130276552581</v>
      </c>
      <c r="AC818" s="8">
        <v>16</v>
      </c>
      <c r="AD818" s="4">
        <v>10.023751507586452</v>
      </c>
      <c r="AE818" s="10"/>
    </row>
    <row r="819" spans="1:31" ht="20.399999999999999" customHeight="1" x14ac:dyDescent="0.25">
      <c r="A819" s="4" t="s">
        <v>53</v>
      </c>
      <c r="B819">
        <v>9.52</v>
      </c>
      <c r="C819" s="4">
        <v>82</v>
      </c>
      <c r="D819" s="4">
        <v>4</v>
      </c>
      <c r="E819" s="4">
        <v>4</v>
      </c>
      <c r="F819" s="4">
        <v>1</v>
      </c>
      <c r="G819" s="4">
        <v>0</v>
      </c>
      <c r="H819" s="4">
        <v>0</v>
      </c>
      <c r="I819" s="4">
        <v>0</v>
      </c>
      <c r="J819" s="4">
        <v>0</v>
      </c>
      <c r="K819" s="4">
        <v>10</v>
      </c>
      <c r="L819" s="4">
        <v>3</v>
      </c>
      <c r="M819" s="4">
        <v>8</v>
      </c>
      <c r="N819" s="4">
        <v>31</v>
      </c>
      <c r="O819" s="4">
        <v>33</v>
      </c>
      <c r="P819" s="4">
        <v>6</v>
      </c>
      <c r="Q819" s="8">
        <f t="shared" si="19"/>
        <v>15</v>
      </c>
      <c r="R819" s="22">
        <v>0</v>
      </c>
      <c r="S819" s="8">
        <v>15</v>
      </c>
      <c r="T819" s="4">
        <v>49.602193094512508</v>
      </c>
      <c r="U819" s="8">
        <v>16</v>
      </c>
      <c r="V819" s="4">
        <v>14.880657928353752</v>
      </c>
      <c r="W819" s="8">
        <v>16</v>
      </c>
      <c r="X819" s="4">
        <v>39.681754475610006</v>
      </c>
      <c r="Y819" s="8">
        <v>16</v>
      </c>
      <c r="Z819" s="4">
        <v>153.76679859298878</v>
      </c>
      <c r="AA819" s="8">
        <v>16</v>
      </c>
      <c r="AB819" s="4">
        <v>163.68723721189127</v>
      </c>
      <c r="AC819" s="8">
        <v>16</v>
      </c>
      <c r="AD819" s="4">
        <v>29.761315856707505</v>
      </c>
      <c r="AE819" s="10"/>
    </row>
    <row r="820" spans="1:31" ht="20.399999999999999" customHeight="1" x14ac:dyDescent="0.25">
      <c r="A820" s="4" t="s">
        <v>53</v>
      </c>
      <c r="B820">
        <v>9.52</v>
      </c>
      <c r="C820" s="4">
        <v>54</v>
      </c>
      <c r="D820" s="4">
        <v>3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13</v>
      </c>
      <c r="L820" s="4">
        <v>4</v>
      </c>
      <c r="M820" s="4">
        <v>1</v>
      </c>
      <c r="N820" s="4">
        <v>24</v>
      </c>
      <c r="O820" s="4">
        <v>13</v>
      </c>
      <c r="P820" s="4">
        <v>2</v>
      </c>
      <c r="Q820" s="8">
        <f t="shared" si="19"/>
        <v>15</v>
      </c>
      <c r="R820" s="22">
        <v>0</v>
      </c>
      <c r="S820" s="8">
        <v>15</v>
      </c>
      <c r="T820" s="4">
        <v>66.111783742409216</v>
      </c>
      <c r="U820" s="8">
        <v>16</v>
      </c>
      <c r="V820" s="4">
        <v>20.342087305356678</v>
      </c>
      <c r="W820" s="8">
        <v>16</v>
      </c>
      <c r="X820" s="4">
        <v>5.0855218263391695</v>
      </c>
      <c r="Y820" s="8">
        <v>16</v>
      </c>
      <c r="Z820" s="4">
        <v>122.05252383214008</v>
      </c>
      <c r="AA820" s="8">
        <v>16</v>
      </c>
      <c r="AB820" s="4">
        <v>66.111783742409216</v>
      </c>
      <c r="AC820" s="8">
        <v>16</v>
      </c>
      <c r="AD820" s="4">
        <v>10.171043652678339</v>
      </c>
      <c r="AE820" s="10"/>
    </row>
    <row r="821" spans="1:31" ht="20.399999999999999" customHeight="1" x14ac:dyDescent="0.25">
      <c r="A821" s="4" t="s">
        <v>53</v>
      </c>
      <c r="B821">
        <v>9.52</v>
      </c>
      <c r="C821" s="4">
        <v>159</v>
      </c>
      <c r="D821" s="4">
        <v>3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46</v>
      </c>
      <c r="L821" s="4">
        <v>8</v>
      </c>
      <c r="M821" s="4">
        <v>0</v>
      </c>
      <c r="N821" s="4">
        <v>62</v>
      </c>
      <c r="O821" s="4">
        <v>37</v>
      </c>
      <c r="P821" s="4">
        <v>9</v>
      </c>
      <c r="Q821" s="8">
        <f t="shared" si="19"/>
        <v>15</v>
      </c>
      <c r="R821" s="22">
        <v>0</v>
      </c>
      <c r="S821" s="8">
        <v>15</v>
      </c>
      <c r="T821" s="4">
        <v>229.28419315674026</v>
      </c>
      <c r="U821" s="8">
        <v>16</v>
      </c>
      <c r="V821" s="4">
        <v>39.875511853346126</v>
      </c>
      <c r="W821" s="8">
        <v>16</v>
      </c>
      <c r="X821" s="4">
        <v>0</v>
      </c>
      <c r="Y821" s="8">
        <v>16</v>
      </c>
      <c r="Z821" s="4">
        <v>309.03521686343248</v>
      </c>
      <c r="AA821" s="8">
        <v>16</v>
      </c>
      <c r="AB821" s="4">
        <v>184.42424232172584</v>
      </c>
      <c r="AC821" s="8">
        <v>16</v>
      </c>
      <c r="AD821" s="4">
        <v>44.859950835014395</v>
      </c>
      <c r="AE821" s="10"/>
    </row>
    <row r="822" spans="1:31" ht="20.399999999999999" customHeight="1" x14ac:dyDescent="0.25">
      <c r="A822" s="4" t="s">
        <v>53</v>
      </c>
      <c r="B822">
        <v>9.52</v>
      </c>
      <c r="C822" s="4">
        <v>128</v>
      </c>
      <c r="D822" s="4">
        <v>2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35</v>
      </c>
      <c r="L822" s="4">
        <v>5</v>
      </c>
      <c r="M822" s="4">
        <v>4</v>
      </c>
      <c r="N822" s="4">
        <v>50</v>
      </c>
      <c r="O822" s="4">
        <v>29</v>
      </c>
      <c r="P822" s="4">
        <v>7</v>
      </c>
      <c r="Q822" s="8">
        <f t="shared" si="19"/>
        <v>15</v>
      </c>
      <c r="R822" s="22">
        <v>0</v>
      </c>
      <c r="S822" s="8">
        <v>15</v>
      </c>
      <c r="T822" s="4">
        <v>174.13034413475518</v>
      </c>
      <c r="U822" s="8">
        <v>16</v>
      </c>
      <c r="V822" s="4">
        <v>24.875763447822166</v>
      </c>
      <c r="W822" s="8">
        <v>16</v>
      </c>
      <c r="X822" s="4">
        <v>19.900610758257734</v>
      </c>
      <c r="Y822" s="8">
        <v>16</v>
      </c>
      <c r="Z822" s="4">
        <v>248.75763447822169</v>
      </c>
      <c r="AA822" s="8">
        <v>16</v>
      </c>
      <c r="AB822" s="4">
        <v>144.27942799736857</v>
      </c>
      <c r="AC822" s="8">
        <v>16</v>
      </c>
      <c r="AD822" s="4">
        <v>34.82606882695103</v>
      </c>
      <c r="AE822" s="10"/>
    </row>
    <row r="823" spans="1:31" ht="20.399999999999999" customHeight="1" x14ac:dyDescent="0.25">
      <c r="A823" s="4" t="s">
        <v>53</v>
      </c>
      <c r="B823">
        <v>9.52</v>
      </c>
      <c r="C823" s="4">
        <v>188</v>
      </c>
      <c r="D823" s="4">
        <v>2</v>
      </c>
      <c r="E823" s="4">
        <v>3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34</v>
      </c>
      <c r="L823" s="4">
        <v>1</v>
      </c>
      <c r="M823" s="4">
        <v>8</v>
      </c>
      <c r="N823" s="4">
        <v>98</v>
      </c>
      <c r="O823" s="4">
        <v>44</v>
      </c>
      <c r="P823" s="4">
        <v>8</v>
      </c>
      <c r="Q823" s="8">
        <f t="shared" si="19"/>
        <v>15</v>
      </c>
      <c r="R823" s="22">
        <v>0</v>
      </c>
      <c r="S823" s="8">
        <v>15</v>
      </c>
      <c r="T823" s="4">
        <v>167.95292265908623</v>
      </c>
      <c r="U823" s="8">
        <v>16</v>
      </c>
      <c r="V823" s="4">
        <v>4.9397918429143015</v>
      </c>
      <c r="W823" s="8">
        <v>16</v>
      </c>
      <c r="X823" s="4">
        <v>39.518334743314412</v>
      </c>
      <c r="Y823" s="8">
        <v>16</v>
      </c>
      <c r="Z823" s="4">
        <v>484.09960060560149</v>
      </c>
      <c r="AA823" s="8">
        <v>16</v>
      </c>
      <c r="AB823" s="4">
        <v>217.35084108822926</v>
      </c>
      <c r="AC823" s="8">
        <v>16</v>
      </c>
      <c r="AD823" s="4">
        <v>39.518334743314412</v>
      </c>
      <c r="AE823" s="10"/>
    </row>
    <row r="824" spans="1:31" ht="20.399999999999999" customHeight="1" x14ac:dyDescent="0.25">
      <c r="A824" s="4" t="s">
        <v>53</v>
      </c>
      <c r="B824">
        <v>9.52</v>
      </c>
      <c r="C824" s="4">
        <v>119</v>
      </c>
      <c r="D824" s="4">
        <v>5</v>
      </c>
      <c r="E824" s="4">
        <v>2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26</v>
      </c>
      <c r="L824" s="4">
        <v>0</v>
      </c>
      <c r="M824" s="4">
        <v>6</v>
      </c>
      <c r="N824" s="4">
        <v>44</v>
      </c>
      <c r="O824" s="4">
        <v>43</v>
      </c>
      <c r="P824" s="4">
        <v>7</v>
      </c>
      <c r="Q824" s="8">
        <f t="shared" si="19"/>
        <v>15</v>
      </c>
      <c r="R824" s="22">
        <v>0</v>
      </c>
      <c r="S824" s="8">
        <v>15</v>
      </c>
      <c r="T824" s="4">
        <v>130.6821913806896</v>
      </c>
      <c r="U824" s="8">
        <v>16</v>
      </c>
      <c r="V824" s="4">
        <v>0</v>
      </c>
      <c r="W824" s="8">
        <v>16</v>
      </c>
      <c r="X824" s="4">
        <v>30.157428780159137</v>
      </c>
      <c r="Y824" s="8">
        <v>16</v>
      </c>
      <c r="Z824" s="4">
        <v>221.15447772116704</v>
      </c>
      <c r="AA824" s="8">
        <v>16</v>
      </c>
      <c r="AB824" s="4">
        <v>216.1282395911405</v>
      </c>
      <c r="AC824" s="8">
        <v>16</v>
      </c>
      <c r="AD824" s="4">
        <v>35.183666910185664</v>
      </c>
      <c r="AE824" s="10"/>
    </row>
    <row r="825" spans="1:31" ht="20.399999999999999" customHeight="1" x14ac:dyDescent="0.25">
      <c r="A825" s="4" t="s">
        <v>53</v>
      </c>
      <c r="B825">
        <v>9.52</v>
      </c>
      <c r="C825" s="4">
        <v>71</v>
      </c>
      <c r="D825" s="4">
        <v>4</v>
      </c>
      <c r="E825" s="4">
        <v>0</v>
      </c>
      <c r="F825" s="4">
        <v>0</v>
      </c>
      <c r="G825" s="4">
        <v>1</v>
      </c>
      <c r="H825" s="4">
        <v>0</v>
      </c>
      <c r="I825" s="4">
        <v>0</v>
      </c>
      <c r="J825" s="4">
        <v>0</v>
      </c>
      <c r="K825" s="4">
        <v>17</v>
      </c>
      <c r="L825" s="4">
        <v>2</v>
      </c>
      <c r="M825" s="4">
        <v>4</v>
      </c>
      <c r="N825" s="4">
        <v>27</v>
      </c>
      <c r="O825" s="4">
        <v>23</v>
      </c>
      <c r="P825" s="4">
        <v>3</v>
      </c>
      <c r="Q825" s="8">
        <f t="shared" si="19"/>
        <v>15</v>
      </c>
      <c r="R825" s="22">
        <v>0</v>
      </c>
      <c r="S825" s="8">
        <v>15</v>
      </c>
      <c r="T825" s="4">
        <v>85.372446285688625</v>
      </c>
      <c r="U825" s="8">
        <v>16</v>
      </c>
      <c r="V825" s="4">
        <v>10.043817210081013</v>
      </c>
      <c r="W825" s="8">
        <v>16</v>
      </c>
      <c r="X825" s="4">
        <v>20.087634420162026</v>
      </c>
      <c r="Y825" s="8">
        <v>16</v>
      </c>
      <c r="Z825" s="4">
        <v>135.59153233609368</v>
      </c>
      <c r="AA825" s="8">
        <v>16</v>
      </c>
      <c r="AB825" s="4">
        <v>115.50389791593166</v>
      </c>
      <c r="AC825" s="8">
        <v>16</v>
      </c>
      <c r="AD825" s="4">
        <v>15.065725815121521</v>
      </c>
      <c r="AE825" s="10"/>
    </row>
    <row r="826" spans="1:31" ht="20.399999999999999" customHeight="1" x14ac:dyDescent="0.25">
      <c r="A826" s="4" t="s">
        <v>53</v>
      </c>
      <c r="B826">
        <v>9.52</v>
      </c>
      <c r="C826" s="4">
        <v>0</v>
      </c>
      <c r="D826" s="4">
        <v>3</v>
      </c>
      <c r="E826" s="4">
        <v>1</v>
      </c>
      <c r="F826" s="4">
        <v>0</v>
      </c>
      <c r="G826" s="4">
        <v>2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3</v>
      </c>
      <c r="O826" s="4">
        <v>3</v>
      </c>
      <c r="P826" s="4">
        <v>0</v>
      </c>
      <c r="Q826" s="8">
        <f t="shared" si="19"/>
        <v>15</v>
      </c>
      <c r="R826" s="22">
        <v>0</v>
      </c>
      <c r="S826" s="8">
        <v>15</v>
      </c>
      <c r="T826" s="4">
        <v>0</v>
      </c>
      <c r="U826" s="8">
        <v>16</v>
      </c>
      <c r="V826" s="4">
        <v>0</v>
      </c>
      <c r="W826" s="8">
        <v>16</v>
      </c>
      <c r="X826" s="4">
        <v>0</v>
      </c>
      <c r="Y826" s="8">
        <v>16</v>
      </c>
      <c r="Z826" s="4">
        <v>13.740074158088083</v>
      </c>
      <c r="AA826" s="8">
        <v>16</v>
      </c>
      <c r="AB826" s="4">
        <v>13.740074158088083</v>
      </c>
      <c r="AC826" s="8">
        <v>16</v>
      </c>
      <c r="AD826" s="4">
        <v>0</v>
      </c>
      <c r="AE826" s="10"/>
    </row>
    <row r="827" spans="1:31" ht="20.399999999999999" customHeight="1" x14ac:dyDescent="0.25">
      <c r="A827" s="4" t="s">
        <v>53</v>
      </c>
      <c r="B827">
        <v>9.52</v>
      </c>
      <c r="C827" s="4">
        <v>0</v>
      </c>
      <c r="D827" s="4">
        <v>1</v>
      </c>
      <c r="E827" s="4">
        <v>3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3</v>
      </c>
      <c r="O827" s="4">
        <v>0</v>
      </c>
      <c r="P827" s="4">
        <v>1</v>
      </c>
      <c r="Q827" s="8">
        <f t="shared" si="19"/>
        <v>15</v>
      </c>
      <c r="R827" s="22">
        <v>0</v>
      </c>
      <c r="S827" s="8">
        <v>15</v>
      </c>
      <c r="T827" s="4">
        <v>0</v>
      </c>
      <c r="U827" s="8">
        <v>16</v>
      </c>
      <c r="V827" s="4">
        <v>0</v>
      </c>
      <c r="W827" s="8">
        <v>16</v>
      </c>
      <c r="X827" s="4">
        <v>0</v>
      </c>
      <c r="Y827" s="8">
        <v>16</v>
      </c>
      <c r="Z827" s="4">
        <v>14.046589965672737</v>
      </c>
      <c r="AA827" s="8">
        <v>16</v>
      </c>
      <c r="AB827" s="4">
        <v>0</v>
      </c>
      <c r="AC827" s="8">
        <v>16</v>
      </c>
      <c r="AD827" s="4">
        <v>4.6821966552242458</v>
      </c>
      <c r="AE827" s="10"/>
    </row>
    <row r="828" spans="1:31" ht="20.399999999999999" customHeight="1" x14ac:dyDescent="0.25">
      <c r="A828" s="4" t="s">
        <v>53</v>
      </c>
      <c r="B828">
        <v>9.52</v>
      </c>
      <c r="C828" s="4">
        <v>44</v>
      </c>
      <c r="D828" s="4">
        <v>2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14</v>
      </c>
      <c r="L828" s="4">
        <v>2</v>
      </c>
      <c r="M828" s="4">
        <v>0</v>
      </c>
      <c r="N828" s="4">
        <v>18</v>
      </c>
      <c r="O828" s="4">
        <v>11</v>
      </c>
      <c r="P828" s="4">
        <v>2</v>
      </c>
      <c r="Q828" s="8">
        <f t="shared" si="19"/>
        <v>15</v>
      </c>
      <c r="R828" s="22">
        <v>0</v>
      </c>
      <c r="S828" s="8">
        <v>15</v>
      </c>
      <c r="T828" s="4">
        <v>70.386748361174767</v>
      </c>
      <c r="U828" s="8">
        <v>16</v>
      </c>
      <c r="V828" s="4">
        <v>10.05524976588211</v>
      </c>
      <c r="W828" s="8">
        <v>16</v>
      </c>
      <c r="X828" s="4">
        <v>0</v>
      </c>
      <c r="Y828" s="8">
        <v>16</v>
      </c>
      <c r="Z828" s="4">
        <v>90.497247892938987</v>
      </c>
      <c r="AA828" s="8">
        <v>16</v>
      </c>
      <c r="AB828" s="4">
        <v>55.303873712351596</v>
      </c>
      <c r="AC828" s="8">
        <v>16</v>
      </c>
      <c r="AD828" s="4">
        <v>10.05524976588211</v>
      </c>
      <c r="AE828" s="10"/>
    </row>
    <row r="829" spans="1:31" ht="20.399999999999999" customHeight="1" x14ac:dyDescent="0.25">
      <c r="A829" s="4" t="s">
        <v>53</v>
      </c>
      <c r="B829">
        <v>9.52</v>
      </c>
      <c r="C829" s="4">
        <v>42</v>
      </c>
      <c r="D829" s="4">
        <v>3</v>
      </c>
      <c r="E829" s="4">
        <v>2</v>
      </c>
      <c r="F829" s="4">
        <v>1</v>
      </c>
      <c r="G829" s="4">
        <v>0</v>
      </c>
      <c r="H829" s="4">
        <v>0</v>
      </c>
      <c r="I829" s="4">
        <v>0</v>
      </c>
      <c r="J829" s="4">
        <v>0</v>
      </c>
      <c r="K829" s="4">
        <v>2</v>
      </c>
      <c r="L829" s="4">
        <v>2</v>
      </c>
      <c r="M829" s="4">
        <v>3</v>
      </c>
      <c r="N829" s="4">
        <v>21</v>
      </c>
      <c r="O829" s="4">
        <v>16</v>
      </c>
      <c r="P829" s="4">
        <v>4</v>
      </c>
      <c r="Q829" s="8">
        <f t="shared" si="19"/>
        <v>15</v>
      </c>
      <c r="R829" s="22">
        <v>0</v>
      </c>
      <c r="S829" s="8">
        <v>15</v>
      </c>
      <c r="T829" s="4">
        <v>9.9616904016844732</v>
      </c>
      <c r="U829" s="8">
        <v>16</v>
      </c>
      <c r="V829" s="4">
        <v>9.9616904016844732</v>
      </c>
      <c r="W829" s="8">
        <v>16</v>
      </c>
      <c r="X829" s="4">
        <v>14.942535602526711</v>
      </c>
      <c r="Y829" s="8">
        <v>16</v>
      </c>
      <c r="Z829" s="4">
        <v>104.59774921768697</v>
      </c>
      <c r="AA829" s="8">
        <v>16</v>
      </c>
      <c r="AB829" s="4">
        <v>79.693523213475785</v>
      </c>
      <c r="AC829" s="8">
        <v>16</v>
      </c>
      <c r="AD829" s="4">
        <v>19.923380803368946</v>
      </c>
      <c r="AE829" s="10"/>
    </row>
    <row r="830" spans="1:31" ht="20.399999999999999" customHeight="1" x14ac:dyDescent="0.25">
      <c r="A830" s="4" t="s">
        <v>53</v>
      </c>
      <c r="B830">
        <v>9.52</v>
      </c>
      <c r="C830" s="4">
        <v>101</v>
      </c>
      <c r="D830" s="4">
        <v>3</v>
      </c>
      <c r="E830" s="4">
        <v>0</v>
      </c>
      <c r="F830" s="4">
        <v>1</v>
      </c>
      <c r="G830" s="4">
        <v>0</v>
      </c>
      <c r="H830" s="4">
        <v>0</v>
      </c>
      <c r="I830" s="4">
        <v>0</v>
      </c>
      <c r="J830" s="4">
        <v>0</v>
      </c>
      <c r="K830" s="4">
        <v>20</v>
      </c>
      <c r="L830" s="4">
        <v>4</v>
      </c>
      <c r="M830" s="4">
        <v>1</v>
      </c>
      <c r="N830" s="4">
        <v>25</v>
      </c>
      <c r="O830" s="4">
        <v>23</v>
      </c>
      <c r="P830" s="4">
        <v>32</v>
      </c>
      <c r="Q830" s="8">
        <f t="shared" si="19"/>
        <v>15</v>
      </c>
      <c r="R830" s="22">
        <v>0</v>
      </c>
      <c r="S830" s="8">
        <v>15</v>
      </c>
      <c r="T830" s="4">
        <v>99.562075667070701</v>
      </c>
      <c r="U830" s="8">
        <v>16</v>
      </c>
      <c r="V830" s="4">
        <v>19.912415133414139</v>
      </c>
      <c r="W830" s="8">
        <v>16</v>
      </c>
      <c r="X830" s="4">
        <v>4.9781037833535349</v>
      </c>
      <c r="Y830" s="8">
        <v>16</v>
      </c>
      <c r="Z830" s="4">
        <v>124.45259458383839</v>
      </c>
      <c r="AA830" s="8">
        <v>16</v>
      </c>
      <c r="AB830" s="4">
        <v>114.49638701713131</v>
      </c>
      <c r="AC830" s="8">
        <v>16</v>
      </c>
      <c r="AD830" s="4">
        <v>159.29932106731312</v>
      </c>
      <c r="AE830" s="10"/>
    </row>
    <row r="831" spans="1:31" ht="20.399999999999999" customHeight="1" x14ac:dyDescent="0.25">
      <c r="A831" s="4" t="s">
        <v>53</v>
      </c>
      <c r="B831">
        <v>9.52</v>
      </c>
      <c r="C831" s="4">
        <v>66</v>
      </c>
      <c r="D831" s="4">
        <v>4</v>
      </c>
      <c r="E831" s="4">
        <v>1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22</v>
      </c>
      <c r="L831" s="4">
        <v>4</v>
      </c>
      <c r="M831" s="4">
        <v>0</v>
      </c>
      <c r="N831" s="4">
        <v>23</v>
      </c>
      <c r="O831" s="4">
        <v>16</v>
      </c>
      <c r="P831" s="4">
        <v>6</v>
      </c>
      <c r="Q831" s="8">
        <f t="shared" si="19"/>
        <v>15</v>
      </c>
      <c r="R831" s="22">
        <v>0</v>
      </c>
      <c r="S831" s="8">
        <v>15</v>
      </c>
      <c r="T831" s="4">
        <v>111.71484818388376</v>
      </c>
      <c r="U831" s="8">
        <v>16</v>
      </c>
      <c r="V831" s="4">
        <v>20.311790578887955</v>
      </c>
      <c r="W831" s="8">
        <v>16</v>
      </c>
      <c r="X831" s="4">
        <v>0</v>
      </c>
      <c r="Y831" s="8">
        <v>16</v>
      </c>
      <c r="Z831" s="4">
        <v>116.79279582860573</v>
      </c>
      <c r="AA831" s="8">
        <v>16</v>
      </c>
      <c r="AB831" s="4">
        <v>81.247162315551819</v>
      </c>
      <c r="AC831" s="8">
        <v>16</v>
      </c>
      <c r="AD831" s="4">
        <v>30.467685868331937</v>
      </c>
      <c r="AE831" s="10"/>
    </row>
    <row r="832" spans="1:31" ht="20.399999999999999" customHeight="1" x14ac:dyDescent="0.25">
      <c r="A832" s="4" t="s">
        <v>54</v>
      </c>
      <c r="B832">
        <v>9.57</v>
      </c>
      <c r="C832" s="4">
        <v>61</v>
      </c>
      <c r="D832" s="4">
        <v>1</v>
      </c>
      <c r="E832" s="4">
        <v>2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2</v>
      </c>
      <c r="L832" s="4">
        <v>1</v>
      </c>
      <c r="M832" s="4">
        <v>4</v>
      </c>
      <c r="N832" s="4">
        <v>44</v>
      </c>
      <c r="O832" s="4">
        <v>12</v>
      </c>
      <c r="P832" s="4">
        <v>1</v>
      </c>
      <c r="Q832" s="8">
        <f t="shared" si="19"/>
        <v>15</v>
      </c>
      <c r="R832" s="22">
        <v>0</v>
      </c>
      <c r="S832" s="8">
        <v>16</v>
      </c>
      <c r="T832" s="4">
        <v>9.8693831782944308</v>
      </c>
      <c r="U832" s="8">
        <v>16</v>
      </c>
      <c r="V832" s="4">
        <v>4.9346915891472154</v>
      </c>
      <c r="W832" s="8">
        <v>16</v>
      </c>
      <c r="X832" s="4">
        <v>19.738766356588862</v>
      </c>
      <c r="Y832" s="8">
        <v>16</v>
      </c>
      <c r="Z832" s="4">
        <v>217.12642992247748</v>
      </c>
      <c r="AA832" s="8">
        <v>16</v>
      </c>
      <c r="AB832" s="4">
        <v>59.216299069766585</v>
      </c>
      <c r="AC832" s="8">
        <v>16</v>
      </c>
      <c r="AD832" s="4">
        <v>4.9346915891472154</v>
      </c>
      <c r="AE832" s="10"/>
    </row>
    <row r="833" spans="1:31" ht="20.399999999999999" customHeight="1" x14ac:dyDescent="0.25">
      <c r="A833" s="4" t="s">
        <v>54</v>
      </c>
      <c r="B833">
        <v>9.57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8">
        <f t="shared" si="19"/>
        <v>15</v>
      </c>
      <c r="R833" s="22">
        <v>0</v>
      </c>
      <c r="S833" s="8">
        <v>16</v>
      </c>
      <c r="T833" s="4">
        <v>0</v>
      </c>
      <c r="U833" s="8">
        <v>16</v>
      </c>
      <c r="V833" s="4">
        <v>0</v>
      </c>
      <c r="W833" s="8">
        <v>16</v>
      </c>
      <c r="X833" s="4">
        <v>0</v>
      </c>
      <c r="Y833" s="8">
        <v>16</v>
      </c>
      <c r="Z833" s="4">
        <v>0</v>
      </c>
      <c r="AA833" s="8">
        <v>16</v>
      </c>
      <c r="AB833" s="4">
        <v>0</v>
      </c>
      <c r="AC833" s="8">
        <v>16</v>
      </c>
      <c r="AD833" s="4">
        <v>0</v>
      </c>
      <c r="AE833" s="10"/>
    </row>
    <row r="834" spans="1:31" ht="20.399999999999999" customHeight="1" x14ac:dyDescent="0.25">
      <c r="A834" s="4" t="s">
        <v>54</v>
      </c>
      <c r="B834">
        <v>9.57</v>
      </c>
      <c r="C834" s="4">
        <v>231</v>
      </c>
      <c r="D834" s="4">
        <v>2</v>
      </c>
      <c r="E834" s="4">
        <v>0</v>
      </c>
      <c r="F834" s="4">
        <v>0</v>
      </c>
      <c r="G834" s="4">
        <v>1</v>
      </c>
      <c r="H834" s="4">
        <v>0</v>
      </c>
      <c r="I834" s="4">
        <v>0</v>
      </c>
      <c r="J834" s="4">
        <v>0</v>
      </c>
      <c r="K834" s="4">
        <v>23</v>
      </c>
      <c r="L834" s="4">
        <v>1</v>
      </c>
      <c r="M834" s="4">
        <v>4</v>
      </c>
      <c r="N834" s="4">
        <v>20</v>
      </c>
      <c r="O834" s="4">
        <v>35</v>
      </c>
      <c r="P834" s="4">
        <v>151</v>
      </c>
      <c r="Q834" s="8">
        <f t="shared" si="19"/>
        <v>15</v>
      </c>
      <c r="R834" s="22">
        <v>0</v>
      </c>
      <c r="S834" s="8">
        <v>16</v>
      </c>
      <c r="T834" s="4">
        <v>113.48731263791568</v>
      </c>
      <c r="U834" s="8">
        <v>16</v>
      </c>
      <c r="V834" s="4">
        <v>4.9342309842572032</v>
      </c>
      <c r="W834" s="8">
        <v>16</v>
      </c>
      <c r="X834" s="4">
        <v>19.736923937028813</v>
      </c>
      <c r="Y834" s="8">
        <v>16</v>
      </c>
      <c r="Z834" s="4">
        <v>98.684619685144057</v>
      </c>
      <c r="AA834" s="8">
        <v>16</v>
      </c>
      <c r="AB834" s="4">
        <v>172.6980844490021</v>
      </c>
      <c r="AC834" s="8">
        <v>16</v>
      </c>
      <c r="AD834" s="4">
        <v>745.0688786228377</v>
      </c>
      <c r="AE834" s="10"/>
    </row>
    <row r="835" spans="1:31" ht="20.399999999999999" customHeight="1" x14ac:dyDescent="0.25">
      <c r="A835" s="4" t="s">
        <v>54</v>
      </c>
      <c r="B835">
        <v>9.57</v>
      </c>
      <c r="C835" s="4">
        <v>318</v>
      </c>
      <c r="D835" s="4">
        <v>9</v>
      </c>
      <c r="E835" s="4">
        <v>1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50</v>
      </c>
      <c r="L835" s="4">
        <v>8</v>
      </c>
      <c r="M835" s="4">
        <v>14</v>
      </c>
      <c r="N835" s="4">
        <v>152</v>
      </c>
      <c r="O835" s="4">
        <v>95</v>
      </c>
      <c r="P835" s="4">
        <v>9</v>
      </c>
      <c r="Q835" s="8">
        <f t="shared" ref="Q835:Q898" si="20">(FLOOR($B835+C$1,1)-6)*4+FLOOR((($B835+C$1-FLOOR($B835+C$1,1))/0.15),1)</f>
        <v>15</v>
      </c>
      <c r="R835" s="22">
        <v>0</v>
      </c>
      <c r="S835" s="8">
        <v>16</v>
      </c>
      <c r="T835" s="4">
        <v>250.34275261269124</v>
      </c>
      <c r="U835" s="8">
        <v>16</v>
      </c>
      <c r="V835" s="4">
        <v>40.054840418030601</v>
      </c>
      <c r="W835" s="8">
        <v>16</v>
      </c>
      <c r="X835" s="4">
        <v>70.095970731553564</v>
      </c>
      <c r="Y835" s="8">
        <v>16</v>
      </c>
      <c r="Z835" s="4">
        <v>761.04196794258144</v>
      </c>
      <c r="AA835" s="8">
        <v>16</v>
      </c>
      <c r="AB835" s="4">
        <v>475.65122996411338</v>
      </c>
      <c r="AC835" s="8">
        <v>16</v>
      </c>
      <c r="AD835" s="4">
        <v>45.061695470284427</v>
      </c>
      <c r="AE835" s="10"/>
    </row>
    <row r="836" spans="1:31" ht="20.399999999999999" customHeight="1" x14ac:dyDescent="0.25">
      <c r="A836" s="4" t="s">
        <v>54</v>
      </c>
      <c r="B836">
        <v>9.57</v>
      </c>
      <c r="C836" s="4">
        <v>37</v>
      </c>
      <c r="D836" s="4">
        <v>2</v>
      </c>
      <c r="E836" s="4">
        <v>1</v>
      </c>
      <c r="F836" s="4">
        <v>2</v>
      </c>
      <c r="G836" s="4">
        <v>0</v>
      </c>
      <c r="H836" s="4">
        <v>0</v>
      </c>
      <c r="I836" s="4">
        <v>0</v>
      </c>
      <c r="J836" s="4">
        <v>0</v>
      </c>
      <c r="K836" s="4">
        <v>1</v>
      </c>
      <c r="L836" s="4">
        <v>2</v>
      </c>
      <c r="M836" s="4">
        <v>6</v>
      </c>
      <c r="N836" s="4">
        <v>18</v>
      </c>
      <c r="O836" s="4">
        <v>15</v>
      </c>
      <c r="P836" s="4">
        <v>0</v>
      </c>
      <c r="Q836" s="8">
        <f t="shared" si="20"/>
        <v>15</v>
      </c>
      <c r="R836" s="22">
        <v>0</v>
      </c>
      <c r="S836" s="8">
        <v>16</v>
      </c>
      <c r="T836" s="4">
        <v>4.8586801576322243</v>
      </c>
      <c r="U836" s="8">
        <v>16</v>
      </c>
      <c r="V836" s="4">
        <v>9.7173603152644485</v>
      </c>
      <c r="W836" s="8">
        <v>16</v>
      </c>
      <c r="X836" s="4">
        <v>29.152080945793344</v>
      </c>
      <c r="Y836" s="8">
        <v>16</v>
      </c>
      <c r="Z836" s="4">
        <v>87.456242837380046</v>
      </c>
      <c r="AA836" s="8">
        <v>16</v>
      </c>
      <c r="AB836" s="4">
        <v>72.880202364483367</v>
      </c>
      <c r="AC836" s="8">
        <v>16</v>
      </c>
      <c r="AD836" s="4">
        <v>0</v>
      </c>
      <c r="AE836" s="10"/>
    </row>
    <row r="837" spans="1:31" ht="20.399999999999999" customHeight="1" x14ac:dyDescent="0.25">
      <c r="A837" s="4" t="s">
        <v>54</v>
      </c>
      <c r="B837">
        <v>9.57</v>
      </c>
      <c r="C837" s="4">
        <v>1</v>
      </c>
      <c r="D837" s="4">
        <v>4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2</v>
      </c>
      <c r="O837" s="4">
        <v>3</v>
      </c>
      <c r="P837" s="4">
        <v>0</v>
      </c>
      <c r="Q837" s="8">
        <f t="shared" si="20"/>
        <v>15</v>
      </c>
      <c r="R837" s="22">
        <v>0</v>
      </c>
      <c r="S837" s="8">
        <v>16</v>
      </c>
      <c r="T837" s="4">
        <v>0</v>
      </c>
      <c r="U837" s="8">
        <v>16</v>
      </c>
      <c r="V837" s="4">
        <v>0</v>
      </c>
      <c r="W837" s="8">
        <v>16</v>
      </c>
      <c r="X837" s="4">
        <v>0</v>
      </c>
      <c r="Y837" s="8">
        <v>16</v>
      </c>
      <c r="Z837" s="4">
        <v>14.60020509802975</v>
      </c>
      <c r="AA837" s="8">
        <v>16</v>
      </c>
      <c r="AB837" s="4">
        <v>21.900307647044624</v>
      </c>
      <c r="AC837" s="8">
        <v>16</v>
      </c>
      <c r="AD837" s="4">
        <v>0</v>
      </c>
      <c r="AE837" s="10"/>
    </row>
    <row r="838" spans="1:31" ht="20.399999999999999" customHeight="1" x14ac:dyDescent="0.25">
      <c r="A838" s="4" t="s">
        <v>54</v>
      </c>
      <c r="B838">
        <v>9.57</v>
      </c>
      <c r="C838" s="4">
        <v>111</v>
      </c>
      <c r="D838" s="4">
        <v>1</v>
      </c>
      <c r="E838" s="4">
        <v>1</v>
      </c>
      <c r="F838" s="4">
        <v>1</v>
      </c>
      <c r="G838" s="4">
        <v>0</v>
      </c>
      <c r="H838" s="4">
        <v>0</v>
      </c>
      <c r="I838" s="4">
        <v>0</v>
      </c>
      <c r="J838" s="4">
        <v>0</v>
      </c>
      <c r="K838" s="4">
        <v>12</v>
      </c>
      <c r="L838" s="4">
        <v>2</v>
      </c>
      <c r="M838" s="4">
        <v>3</v>
      </c>
      <c r="N838" s="4">
        <v>73</v>
      </c>
      <c r="O838" s="4">
        <v>21</v>
      </c>
      <c r="P838" s="4">
        <v>3</v>
      </c>
      <c r="Q838" s="8">
        <f t="shared" si="20"/>
        <v>15</v>
      </c>
      <c r="R838" s="22">
        <v>0</v>
      </c>
      <c r="S838" s="8">
        <v>16</v>
      </c>
      <c r="T838" s="4">
        <v>58.928746796891666</v>
      </c>
      <c r="U838" s="8">
        <v>16</v>
      </c>
      <c r="V838" s="4">
        <v>9.8214577994819443</v>
      </c>
      <c r="W838" s="8">
        <v>16</v>
      </c>
      <c r="X838" s="4">
        <v>14.732186699222916</v>
      </c>
      <c r="Y838" s="8">
        <v>16</v>
      </c>
      <c r="Z838" s="4">
        <v>358.48320968109101</v>
      </c>
      <c r="AA838" s="8">
        <v>16</v>
      </c>
      <c r="AB838" s="4">
        <v>103.12530689456042</v>
      </c>
      <c r="AC838" s="8">
        <v>16</v>
      </c>
      <c r="AD838" s="4">
        <v>14.732186699222916</v>
      </c>
      <c r="AE838" s="10"/>
    </row>
    <row r="839" spans="1:31" ht="20.399999999999999" customHeight="1" x14ac:dyDescent="0.25">
      <c r="A839" s="4" t="s">
        <v>54</v>
      </c>
      <c r="B839">
        <v>9.57</v>
      </c>
      <c r="C839" s="4">
        <v>49</v>
      </c>
      <c r="D839" s="4">
        <v>1</v>
      </c>
      <c r="E839" s="4">
        <v>0</v>
      </c>
      <c r="F839" s="4">
        <v>1</v>
      </c>
      <c r="G839" s="4">
        <v>0</v>
      </c>
      <c r="H839" s="4">
        <v>0</v>
      </c>
      <c r="I839" s="4">
        <v>0</v>
      </c>
      <c r="J839" s="4">
        <v>0</v>
      </c>
      <c r="K839" s="4">
        <v>2</v>
      </c>
      <c r="L839" s="4">
        <v>0</v>
      </c>
      <c r="M839" s="4">
        <v>0</v>
      </c>
      <c r="N839" s="4">
        <v>0</v>
      </c>
      <c r="O839" s="4">
        <v>1</v>
      </c>
      <c r="P839" s="4">
        <v>48</v>
      </c>
      <c r="Q839" s="8">
        <f t="shared" si="20"/>
        <v>15</v>
      </c>
      <c r="R839" s="22">
        <v>0</v>
      </c>
      <c r="S839" s="8">
        <v>16</v>
      </c>
      <c r="T839" s="4">
        <v>9.8265890530407489</v>
      </c>
      <c r="U839" s="8">
        <v>16</v>
      </c>
      <c r="V839" s="4">
        <v>0</v>
      </c>
      <c r="W839" s="8">
        <v>16</v>
      </c>
      <c r="X839" s="4">
        <v>0</v>
      </c>
      <c r="Y839" s="8">
        <v>16</v>
      </c>
      <c r="Z839" s="4">
        <v>0</v>
      </c>
      <c r="AA839" s="8">
        <v>16</v>
      </c>
      <c r="AB839" s="4">
        <v>4.9132945265203745</v>
      </c>
      <c r="AC839" s="8">
        <v>16</v>
      </c>
      <c r="AD839" s="4">
        <v>235.83813727297797</v>
      </c>
      <c r="AE839" s="10"/>
    </row>
    <row r="840" spans="1:31" ht="20.399999999999999" customHeight="1" x14ac:dyDescent="0.25">
      <c r="A840" s="4" t="s">
        <v>54</v>
      </c>
      <c r="B840">
        <v>9.57</v>
      </c>
      <c r="C840" s="4">
        <v>0</v>
      </c>
      <c r="D840" s="4">
        <v>1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1</v>
      </c>
      <c r="O840" s="4">
        <v>0</v>
      </c>
      <c r="P840" s="4">
        <v>0</v>
      </c>
      <c r="Q840" s="8">
        <f t="shared" si="20"/>
        <v>15</v>
      </c>
      <c r="R840" s="22">
        <v>0</v>
      </c>
      <c r="S840" s="8">
        <v>16</v>
      </c>
      <c r="T840" s="4">
        <v>0</v>
      </c>
      <c r="U840" s="8">
        <v>16</v>
      </c>
      <c r="V840" s="4">
        <v>0</v>
      </c>
      <c r="W840" s="8">
        <v>16</v>
      </c>
      <c r="X840" s="4">
        <v>0</v>
      </c>
      <c r="Y840" s="8">
        <v>16</v>
      </c>
      <c r="Z840" s="4">
        <v>7.8927368269140068</v>
      </c>
      <c r="AA840" s="8">
        <v>16</v>
      </c>
      <c r="AB840" s="4">
        <v>0</v>
      </c>
      <c r="AC840" s="8">
        <v>16</v>
      </c>
      <c r="AD840" s="4">
        <v>0</v>
      </c>
      <c r="AE840" s="10"/>
    </row>
    <row r="841" spans="1:31" ht="20.399999999999999" customHeight="1" x14ac:dyDescent="0.25">
      <c r="A841" s="4" t="s">
        <v>54</v>
      </c>
      <c r="B841">
        <v>9.57</v>
      </c>
      <c r="C841" s="4">
        <v>80</v>
      </c>
      <c r="D841" s="4">
        <v>3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16</v>
      </c>
      <c r="L841" s="4">
        <v>3</v>
      </c>
      <c r="M841" s="4">
        <v>2</v>
      </c>
      <c r="N841" s="4">
        <v>53</v>
      </c>
      <c r="O841" s="4">
        <v>8</v>
      </c>
      <c r="P841" s="4">
        <v>1</v>
      </c>
      <c r="Q841" s="8">
        <f t="shared" si="20"/>
        <v>15</v>
      </c>
      <c r="R841" s="22">
        <v>0</v>
      </c>
      <c r="S841" s="8">
        <v>16</v>
      </c>
      <c r="T841" s="4">
        <v>80.586688284185001</v>
      </c>
      <c r="U841" s="8">
        <v>16</v>
      </c>
      <c r="V841" s="4">
        <v>15.110004053284689</v>
      </c>
      <c r="W841" s="8">
        <v>16</v>
      </c>
      <c r="X841" s="4">
        <v>10.073336035523125</v>
      </c>
      <c r="Y841" s="8">
        <v>16</v>
      </c>
      <c r="Z841" s="4">
        <v>266.94340494136287</v>
      </c>
      <c r="AA841" s="8">
        <v>16</v>
      </c>
      <c r="AB841" s="4">
        <v>40.293344142092501</v>
      </c>
      <c r="AC841" s="8">
        <v>16</v>
      </c>
      <c r="AD841" s="4">
        <v>5.0366680177615626</v>
      </c>
      <c r="AE841" s="10"/>
    </row>
    <row r="842" spans="1:31" ht="20.399999999999999" customHeight="1" x14ac:dyDescent="0.25">
      <c r="A842" s="4" t="s">
        <v>54</v>
      </c>
      <c r="B842">
        <v>9.57</v>
      </c>
      <c r="C842" s="4">
        <v>74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24</v>
      </c>
      <c r="L842" s="4">
        <v>2</v>
      </c>
      <c r="M842" s="4">
        <v>1</v>
      </c>
      <c r="N842" s="4">
        <v>31</v>
      </c>
      <c r="O842" s="4">
        <v>8</v>
      </c>
      <c r="P842" s="4">
        <v>8</v>
      </c>
      <c r="Q842" s="8">
        <f t="shared" si="20"/>
        <v>15</v>
      </c>
      <c r="R842" s="22">
        <v>0</v>
      </c>
      <c r="S842" s="8">
        <v>16</v>
      </c>
      <c r="T842" s="4">
        <v>118.30957049804032</v>
      </c>
      <c r="U842" s="8">
        <v>16</v>
      </c>
      <c r="V842" s="4">
        <v>9.8591308748366924</v>
      </c>
      <c r="W842" s="8">
        <v>16</v>
      </c>
      <c r="X842" s="4">
        <v>4.9295654374183462</v>
      </c>
      <c r="Y842" s="8">
        <v>16</v>
      </c>
      <c r="Z842" s="4">
        <v>152.81652855996873</v>
      </c>
      <c r="AA842" s="8">
        <v>16</v>
      </c>
      <c r="AB842" s="4">
        <v>39.436523499346769</v>
      </c>
      <c r="AC842" s="8">
        <v>16</v>
      </c>
      <c r="AD842" s="4">
        <v>39.436523499346769</v>
      </c>
      <c r="AE842" s="10"/>
    </row>
    <row r="843" spans="1:31" ht="20.399999999999999" customHeight="1" x14ac:dyDescent="0.25">
      <c r="A843" s="4" t="s">
        <v>54</v>
      </c>
      <c r="B843">
        <v>9.57</v>
      </c>
      <c r="C843" s="4">
        <v>109</v>
      </c>
      <c r="D843" s="4">
        <v>4</v>
      </c>
      <c r="E843" s="4">
        <v>2</v>
      </c>
      <c r="F843" s="4">
        <v>1</v>
      </c>
      <c r="G843" s="4">
        <v>0</v>
      </c>
      <c r="H843" s="4">
        <v>0</v>
      </c>
      <c r="I843" s="4">
        <v>0</v>
      </c>
      <c r="J843" s="4">
        <v>0</v>
      </c>
      <c r="K843" s="4">
        <v>33</v>
      </c>
      <c r="L843" s="4">
        <v>2</v>
      </c>
      <c r="M843" s="4">
        <v>2</v>
      </c>
      <c r="N843" s="4">
        <v>43</v>
      </c>
      <c r="O843" s="4">
        <v>32</v>
      </c>
      <c r="P843" s="4">
        <v>4</v>
      </c>
      <c r="Q843" s="8">
        <f t="shared" si="20"/>
        <v>15</v>
      </c>
      <c r="R843" s="22">
        <v>0</v>
      </c>
      <c r="S843" s="8">
        <v>16</v>
      </c>
      <c r="T843" s="4">
        <v>164.21886461684679</v>
      </c>
      <c r="U843" s="8">
        <v>16</v>
      </c>
      <c r="V843" s="4">
        <v>9.9526584616270792</v>
      </c>
      <c r="W843" s="8">
        <v>16</v>
      </c>
      <c r="X843" s="4">
        <v>9.9526584616270792</v>
      </c>
      <c r="Y843" s="8">
        <v>16</v>
      </c>
      <c r="Z843" s="4">
        <v>213.98215692498221</v>
      </c>
      <c r="AA843" s="8">
        <v>16</v>
      </c>
      <c r="AB843" s="4">
        <v>159.24253538603327</v>
      </c>
      <c r="AC843" s="8">
        <v>16</v>
      </c>
      <c r="AD843" s="4">
        <v>19.905316923254158</v>
      </c>
      <c r="AE843" s="10"/>
    </row>
    <row r="844" spans="1:31" ht="20.399999999999999" customHeight="1" x14ac:dyDescent="0.25">
      <c r="A844" s="4" t="s">
        <v>54</v>
      </c>
      <c r="B844">
        <v>9.57</v>
      </c>
      <c r="C844" s="4">
        <v>70</v>
      </c>
      <c r="D844" s="4">
        <v>1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20</v>
      </c>
      <c r="L844" s="4">
        <v>1</v>
      </c>
      <c r="M844" s="4">
        <v>0</v>
      </c>
      <c r="N844" s="4">
        <v>28</v>
      </c>
      <c r="O844" s="4">
        <v>20</v>
      </c>
      <c r="P844" s="4">
        <v>2</v>
      </c>
      <c r="Q844" s="8">
        <f t="shared" si="20"/>
        <v>15</v>
      </c>
      <c r="R844" s="22">
        <v>0</v>
      </c>
      <c r="S844" s="8">
        <v>16</v>
      </c>
      <c r="T844" s="4">
        <v>99.426004914422052</v>
      </c>
      <c r="U844" s="8">
        <v>16</v>
      </c>
      <c r="V844" s="4">
        <v>4.9713002457211024</v>
      </c>
      <c r="W844" s="8">
        <v>16</v>
      </c>
      <c r="X844" s="4">
        <v>0</v>
      </c>
      <c r="Y844" s="8">
        <v>16</v>
      </c>
      <c r="Z844" s="4">
        <v>139.19640688019086</v>
      </c>
      <c r="AA844" s="8">
        <v>16</v>
      </c>
      <c r="AB844" s="4">
        <v>99.426004914422052</v>
      </c>
      <c r="AC844" s="8">
        <v>16</v>
      </c>
      <c r="AD844" s="4">
        <v>9.9426004914422048</v>
      </c>
      <c r="AE844" s="10"/>
    </row>
    <row r="845" spans="1:31" ht="20.399999999999999" customHeight="1" x14ac:dyDescent="0.25">
      <c r="A845" s="4" t="s">
        <v>54</v>
      </c>
      <c r="B845">
        <v>9.57</v>
      </c>
      <c r="C845" s="4">
        <v>163</v>
      </c>
      <c r="D845" s="4">
        <v>8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46</v>
      </c>
      <c r="L845" s="4">
        <v>3</v>
      </c>
      <c r="M845" s="4">
        <v>0</v>
      </c>
      <c r="N845" s="4">
        <v>82</v>
      </c>
      <c r="O845" s="4">
        <v>31</v>
      </c>
      <c r="P845" s="4">
        <v>9</v>
      </c>
      <c r="Q845" s="8">
        <f t="shared" si="20"/>
        <v>15</v>
      </c>
      <c r="R845" s="22">
        <v>0</v>
      </c>
      <c r="S845" s="8">
        <v>16</v>
      </c>
      <c r="T845" s="4">
        <v>233.13689357933984</v>
      </c>
      <c r="U845" s="8">
        <v>16</v>
      </c>
      <c r="V845" s="4">
        <v>15.204580016043902</v>
      </c>
      <c r="W845" s="8">
        <v>16</v>
      </c>
      <c r="X845" s="4">
        <v>0</v>
      </c>
      <c r="Y845" s="8">
        <v>16</v>
      </c>
      <c r="Z845" s="4">
        <v>415.59185377186668</v>
      </c>
      <c r="AA845" s="8">
        <v>16</v>
      </c>
      <c r="AB845" s="4">
        <v>157.11399349912031</v>
      </c>
      <c r="AC845" s="8">
        <v>16</v>
      </c>
      <c r="AD845" s="4">
        <v>45.61374004813171</v>
      </c>
      <c r="AE845" s="10"/>
    </row>
    <row r="846" spans="1:31" ht="20.399999999999999" customHeight="1" x14ac:dyDescent="0.25">
      <c r="A846" s="4" t="s">
        <v>54</v>
      </c>
      <c r="B846">
        <v>9.57</v>
      </c>
      <c r="C846" s="4">
        <v>96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10</v>
      </c>
      <c r="L846" s="4">
        <v>1</v>
      </c>
      <c r="M846" s="4">
        <v>7</v>
      </c>
      <c r="N846" s="4">
        <v>41</v>
      </c>
      <c r="O846" s="4">
        <v>33</v>
      </c>
      <c r="P846" s="4">
        <v>4</v>
      </c>
      <c r="Q846" s="8">
        <f t="shared" si="20"/>
        <v>15</v>
      </c>
      <c r="R846" s="22">
        <v>0</v>
      </c>
      <c r="S846" s="8">
        <v>16</v>
      </c>
      <c r="T846" s="4">
        <v>49.295654374183464</v>
      </c>
      <c r="U846" s="8">
        <v>16</v>
      </c>
      <c r="V846" s="4">
        <v>4.9295654374183462</v>
      </c>
      <c r="W846" s="8">
        <v>16</v>
      </c>
      <c r="X846" s="4">
        <v>34.506958061928422</v>
      </c>
      <c r="Y846" s="8">
        <v>16</v>
      </c>
      <c r="Z846" s="4">
        <v>202.11218293415217</v>
      </c>
      <c r="AA846" s="8">
        <v>16</v>
      </c>
      <c r="AB846" s="4">
        <v>162.6756594348054</v>
      </c>
      <c r="AC846" s="8">
        <v>16</v>
      </c>
      <c r="AD846" s="4">
        <v>19.718261749673385</v>
      </c>
      <c r="AE846" s="10"/>
    </row>
    <row r="847" spans="1:31" ht="20.399999999999999" customHeight="1" x14ac:dyDescent="0.25">
      <c r="A847" s="4" t="s">
        <v>54</v>
      </c>
      <c r="B847">
        <v>9.57</v>
      </c>
      <c r="C847" s="4">
        <v>80</v>
      </c>
      <c r="D847" s="4">
        <v>1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22</v>
      </c>
      <c r="L847" s="4">
        <v>1</v>
      </c>
      <c r="M847" s="4">
        <v>7</v>
      </c>
      <c r="N847" s="4">
        <v>25</v>
      </c>
      <c r="O847" s="4">
        <v>25</v>
      </c>
      <c r="P847" s="4">
        <v>1</v>
      </c>
      <c r="Q847" s="8">
        <f t="shared" si="20"/>
        <v>15</v>
      </c>
      <c r="R847" s="22">
        <v>0</v>
      </c>
      <c r="S847" s="8">
        <v>16</v>
      </c>
      <c r="T847" s="4">
        <v>109.25525160553579</v>
      </c>
      <c r="U847" s="8">
        <v>16</v>
      </c>
      <c r="V847" s="4">
        <v>4.9661478002516262</v>
      </c>
      <c r="W847" s="8">
        <v>16</v>
      </c>
      <c r="X847" s="4">
        <v>34.763034601761383</v>
      </c>
      <c r="Y847" s="8">
        <v>16</v>
      </c>
      <c r="Z847" s="4">
        <v>124.15369500629065</v>
      </c>
      <c r="AA847" s="8">
        <v>16</v>
      </c>
      <c r="AB847" s="4">
        <v>124.15369500629065</v>
      </c>
      <c r="AC847" s="8">
        <v>16</v>
      </c>
      <c r="AD847" s="4">
        <v>4.9661478002516262</v>
      </c>
      <c r="AE847" s="10"/>
    </row>
    <row r="848" spans="1:31" ht="20.399999999999999" customHeight="1" x14ac:dyDescent="0.25">
      <c r="A848" s="4" t="s">
        <v>54</v>
      </c>
      <c r="B848">
        <v>9.57</v>
      </c>
      <c r="C848" s="4">
        <v>203</v>
      </c>
      <c r="D848" s="4">
        <v>2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39</v>
      </c>
      <c r="L848" s="4">
        <v>6</v>
      </c>
      <c r="M848" s="4">
        <v>3</v>
      </c>
      <c r="N848" s="4">
        <v>33</v>
      </c>
      <c r="O848" s="4">
        <v>37</v>
      </c>
      <c r="P848" s="4">
        <v>87</v>
      </c>
      <c r="Q848" s="8">
        <f t="shared" si="20"/>
        <v>15</v>
      </c>
      <c r="R848" s="22">
        <v>0</v>
      </c>
      <c r="S848" s="8">
        <v>16</v>
      </c>
      <c r="T848" s="4">
        <v>193.38050263678213</v>
      </c>
      <c r="U848" s="8">
        <v>16</v>
      </c>
      <c r="V848" s="4">
        <v>29.750846559504946</v>
      </c>
      <c r="W848" s="8">
        <v>16</v>
      </c>
      <c r="X848" s="4">
        <v>14.875423279752473</v>
      </c>
      <c r="Y848" s="8">
        <v>16</v>
      </c>
      <c r="Z848" s="4">
        <v>163.62965607727719</v>
      </c>
      <c r="AA848" s="8">
        <v>16</v>
      </c>
      <c r="AB848" s="4">
        <v>183.4635537836138</v>
      </c>
      <c r="AC848" s="8">
        <v>16</v>
      </c>
      <c r="AD848" s="4">
        <v>431.38727511282167</v>
      </c>
      <c r="AE848" s="10"/>
    </row>
    <row r="849" spans="1:31" ht="20.399999999999999" customHeight="1" x14ac:dyDescent="0.25">
      <c r="A849" s="4" t="s">
        <v>54</v>
      </c>
      <c r="B849">
        <v>9.57</v>
      </c>
      <c r="C849" s="4">
        <v>149</v>
      </c>
      <c r="D849" s="4">
        <v>10</v>
      </c>
      <c r="E849" s="4">
        <v>3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39</v>
      </c>
      <c r="L849" s="4">
        <v>8</v>
      </c>
      <c r="M849" s="4">
        <v>1</v>
      </c>
      <c r="N849" s="4">
        <v>38</v>
      </c>
      <c r="O849" s="4">
        <v>33</v>
      </c>
      <c r="P849" s="4">
        <v>43</v>
      </c>
      <c r="Q849" s="8">
        <f t="shared" si="20"/>
        <v>15</v>
      </c>
      <c r="R849" s="22">
        <v>0</v>
      </c>
      <c r="S849" s="8">
        <v>16</v>
      </c>
      <c r="T849" s="4">
        <v>198.43504976110992</v>
      </c>
      <c r="U849" s="8">
        <v>16</v>
      </c>
      <c r="V849" s="4">
        <v>40.704625592022545</v>
      </c>
      <c r="W849" s="8">
        <v>16</v>
      </c>
      <c r="X849" s="4">
        <v>5.0880781990028181</v>
      </c>
      <c r="Y849" s="8">
        <v>16</v>
      </c>
      <c r="Z849" s="4">
        <v>193.34697156210711</v>
      </c>
      <c r="AA849" s="8">
        <v>16</v>
      </c>
      <c r="AB849" s="4">
        <v>167.90658056709302</v>
      </c>
      <c r="AC849" s="8">
        <v>16</v>
      </c>
      <c r="AD849" s="4">
        <v>218.78736255712121</v>
      </c>
      <c r="AE849" s="10"/>
    </row>
    <row r="850" spans="1:31" ht="20.399999999999999" customHeight="1" x14ac:dyDescent="0.25">
      <c r="A850" s="4" t="s">
        <v>54</v>
      </c>
      <c r="B850">
        <v>9.57</v>
      </c>
      <c r="C850" s="4">
        <v>109</v>
      </c>
      <c r="D850" s="4">
        <v>3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26</v>
      </c>
      <c r="L850" s="4">
        <v>9</v>
      </c>
      <c r="M850" s="4">
        <v>2</v>
      </c>
      <c r="N850" s="4">
        <v>40</v>
      </c>
      <c r="O850" s="4">
        <v>28</v>
      </c>
      <c r="P850" s="4">
        <v>7</v>
      </c>
      <c r="Q850" s="8">
        <f t="shared" si="20"/>
        <v>15</v>
      </c>
      <c r="R850" s="22">
        <v>0</v>
      </c>
      <c r="S850" s="8">
        <v>16</v>
      </c>
      <c r="T850" s="4">
        <v>130.23233859056145</v>
      </c>
      <c r="U850" s="8">
        <v>16</v>
      </c>
      <c r="V850" s="4">
        <v>45.080424896732815</v>
      </c>
      <c r="W850" s="8">
        <v>16</v>
      </c>
      <c r="X850" s="4">
        <v>10.017872199273958</v>
      </c>
      <c r="Y850" s="8">
        <v>16</v>
      </c>
      <c r="Z850" s="4">
        <v>200.35744398547916</v>
      </c>
      <c r="AA850" s="8">
        <v>16</v>
      </c>
      <c r="AB850" s="4">
        <v>140.25021078983542</v>
      </c>
      <c r="AC850" s="8">
        <v>16</v>
      </c>
      <c r="AD850" s="4">
        <v>35.062552697458855</v>
      </c>
      <c r="AE850" s="10"/>
    </row>
    <row r="851" spans="1:31" ht="20.399999999999999" customHeight="1" x14ac:dyDescent="0.25">
      <c r="A851" s="4" t="s">
        <v>55</v>
      </c>
      <c r="B851">
        <v>10.02</v>
      </c>
      <c r="C851" s="4">
        <v>121</v>
      </c>
      <c r="D851" s="4">
        <v>11</v>
      </c>
      <c r="E851" s="4">
        <v>3</v>
      </c>
      <c r="F851" s="4">
        <v>1</v>
      </c>
      <c r="G851" s="4">
        <v>0</v>
      </c>
      <c r="H851" s="4">
        <v>0</v>
      </c>
      <c r="I851" s="4">
        <v>0</v>
      </c>
      <c r="J851" s="4">
        <v>0</v>
      </c>
      <c r="K851" s="4">
        <v>19</v>
      </c>
      <c r="L851" s="4">
        <v>6</v>
      </c>
      <c r="M851" s="4">
        <v>3</v>
      </c>
      <c r="N851" s="4">
        <v>70</v>
      </c>
      <c r="O851" s="4">
        <v>29</v>
      </c>
      <c r="P851" s="4">
        <v>9</v>
      </c>
      <c r="Q851" s="8">
        <f t="shared" si="20"/>
        <v>16</v>
      </c>
      <c r="R851" s="22">
        <v>0</v>
      </c>
      <c r="S851" s="8">
        <v>16</v>
      </c>
      <c r="T851" s="4">
        <v>97.133329836660863</v>
      </c>
      <c r="U851" s="8">
        <v>16</v>
      </c>
      <c r="V851" s="4">
        <v>30.673683106313955</v>
      </c>
      <c r="W851" s="8">
        <v>16</v>
      </c>
      <c r="X851" s="4">
        <v>15.336841553156978</v>
      </c>
      <c r="Y851" s="8">
        <v>16</v>
      </c>
      <c r="Z851" s="4">
        <v>357.85963624032951</v>
      </c>
      <c r="AA851" s="8">
        <v>17</v>
      </c>
      <c r="AB851" s="4">
        <v>148.25613501385078</v>
      </c>
      <c r="AC851" s="8">
        <v>17</v>
      </c>
      <c r="AD851" s="4">
        <v>46.010524659470939</v>
      </c>
      <c r="AE851" s="10"/>
    </row>
    <row r="852" spans="1:31" ht="20.399999999999999" customHeight="1" x14ac:dyDescent="0.25">
      <c r="A852" s="4" t="s">
        <v>55</v>
      </c>
      <c r="B852">
        <v>10.02</v>
      </c>
      <c r="C852" s="4">
        <v>142</v>
      </c>
      <c r="D852" s="4">
        <v>0</v>
      </c>
      <c r="E852" s="4">
        <v>0</v>
      </c>
      <c r="F852" s="4">
        <v>4</v>
      </c>
      <c r="G852" s="4">
        <v>0</v>
      </c>
      <c r="H852" s="4">
        <v>0</v>
      </c>
      <c r="I852" s="4">
        <v>0</v>
      </c>
      <c r="J852" s="4">
        <v>0</v>
      </c>
      <c r="K852" s="4">
        <v>3</v>
      </c>
      <c r="L852" s="4">
        <v>0</v>
      </c>
      <c r="M852" s="4">
        <v>2</v>
      </c>
      <c r="N852" s="4">
        <v>28</v>
      </c>
      <c r="O852" s="4">
        <v>36</v>
      </c>
      <c r="P852" s="4">
        <v>77</v>
      </c>
      <c r="Q852" s="8">
        <f t="shared" si="20"/>
        <v>16</v>
      </c>
      <c r="R852" s="22">
        <v>0</v>
      </c>
      <c r="S852" s="8">
        <v>16</v>
      </c>
      <c r="T852" s="4">
        <v>14.476943886614581</v>
      </c>
      <c r="U852" s="8">
        <v>16</v>
      </c>
      <c r="V852" s="4">
        <v>0</v>
      </c>
      <c r="W852" s="8">
        <v>16</v>
      </c>
      <c r="X852" s="4">
        <v>9.6512959244097214</v>
      </c>
      <c r="Y852" s="8">
        <v>16</v>
      </c>
      <c r="Z852" s="4">
        <v>135.11814294173612</v>
      </c>
      <c r="AA852" s="8">
        <v>17</v>
      </c>
      <c r="AB852" s="4">
        <v>173.72332663937499</v>
      </c>
      <c r="AC852" s="8">
        <v>17</v>
      </c>
      <c r="AD852" s="4">
        <v>371.57489308977426</v>
      </c>
      <c r="AE852" s="10"/>
    </row>
    <row r="853" spans="1:31" ht="20.399999999999999" customHeight="1" x14ac:dyDescent="0.25">
      <c r="A853" s="4" t="s">
        <v>55</v>
      </c>
      <c r="B853">
        <v>10.02</v>
      </c>
      <c r="C853" s="4">
        <v>50</v>
      </c>
      <c r="D853" s="4">
        <v>5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2</v>
      </c>
      <c r="L853" s="4">
        <v>1</v>
      </c>
      <c r="M853" s="4">
        <v>8</v>
      </c>
      <c r="N853" s="4">
        <v>4</v>
      </c>
      <c r="O853" s="4">
        <v>36</v>
      </c>
      <c r="P853" s="4">
        <v>4</v>
      </c>
      <c r="Q853" s="8">
        <f t="shared" si="20"/>
        <v>16</v>
      </c>
      <c r="R853" s="22">
        <v>0</v>
      </c>
      <c r="S853" s="8">
        <v>16</v>
      </c>
      <c r="T853" s="4">
        <v>10.397889309290449</v>
      </c>
      <c r="U853" s="8">
        <v>16</v>
      </c>
      <c r="V853" s="4">
        <v>5.1989446546452243</v>
      </c>
      <c r="W853" s="8">
        <v>16</v>
      </c>
      <c r="X853" s="4">
        <v>41.591557237161794</v>
      </c>
      <c r="Y853" s="8">
        <v>16</v>
      </c>
      <c r="Z853" s="4">
        <v>20.795778618580897</v>
      </c>
      <c r="AA853" s="8">
        <v>17</v>
      </c>
      <c r="AB853" s="4">
        <v>187.16200756722807</v>
      </c>
      <c r="AC853" s="8">
        <v>17</v>
      </c>
      <c r="AD853" s="4">
        <v>20.795778618580897</v>
      </c>
      <c r="AE853" s="10"/>
    </row>
    <row r="854" spans="1:31" ht="20.399999999999999" customHeight="1" x14ac:dyDescent="0.25">
      <c r="A854" s="4" t="s">
        <v>55</v>
      </c>
      <c r="B854">
        <v>10.02</v>
      </c>
      <c r="C854" s="4">
        <v>208</v>
      </c>
      <c r="D854" s="4">
        <v>5</v>
      </c>
      <c r="E854" s="4">
        <v>1</v>
      </c>
      <c r="F854" s="4">
        <v>1</v>
      </c>
      <c r="G854" s="4">
        <v>0</v>
      </c>
      <c r="H854" s="4">
        <v>0</v>
      </c>
      <c r="I854" s="4">
        <v>0</v>
      </c>
      <c r="J854" s="4">
        <v>0</v>
      </c>
      <c r="K854" s="4">
        <v>28</v>
      </c>
      <c r="L854" s="4">
        <v>3</v>
      </c>
      <c r="M854" s="4">
        <v>14</v>
      </c>
      <c r="N854" s="4">
        <v>90</v>
      </c>
      <c r="O854" s="4">
        <v>74</v>
      </c>
      <c r="P854" s="4">
        <v>6</v>
      </c>
      <c r="Q854" s="8">
        <f t="shared" si="20"/>
        <v>16</v>
      </c>
      <c r="R854" s="22">
        <v>0</v>
      </c>
      <c r="S854" s="8">
        <v>16</v>
      </c>
      <c r="T854" s="4">
        <v>139.29178093309665</v>
      </c>
      <c r="U854" s="8">
        <v>16</v>
      </c>
      <c r="V854" s="4">
        <v>14.924119385688929</v>
      </c>
      <c r="W854" s="8">
        <v>16</v>
      </c>
      <c r="X854" s="4">
        <v>69.645890466548323</v>
      </c>
      <c r="Y854" s="8">
        <v>16</v>
      </c>
      <c r="Z854" s="4">
        <v>447.72358157066782</v>
      </c>
      <c r="AA854" s="8">
        <v>17</v>
      </c>
      <c r="AB854" s="4">
        <v>368.12827818032684</v>
      </c>
      <c r="AC854" s="8">
        <v>17</v>
      </c>
      <c r="AD854" s="4">
        <v>29.848238771377858</v>
      </c>
      <c r="AE854" s="10"/>
    </row>
    <row r="855" spans="1:31" ht="20.399999999999999" customHeight="1" x14ac:dyDescent="0.25">
      <c r="A855" s="4" t="s">
        <v>55</v>
      </c>
      <c r="B855">
        <v>10.02</v>
      </c>
      <c r="C855" s="4">
        <v>345</v>
      </c>
      <c r="D855" s="4">
        <v>3</v>
      </c>
      <c r="E855" s="4">
        <v>2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45</v>
      </c>
      <c r="L855" s="4">
        <v>14</v>
      </c>
      <c r="M855" s="4">
        <v>19</v>
      </c>
      <c r="N855" s="4">
        <v>151</v>
      </c>
      <c r="O855" s="4">
        <v>113</v>
      </c>
      <c r="P855" s="4">
        <v>8</v>
      </c>
      <c r="Q855" s="8">
        <f t="shared" si="20"/>
        <v>16</v>
      </c>
      <c r="R855" s="22">
        <v>0</v>
      </c>
      <c r="S855" s="8">
        <v>16</v>
      </c>
      <c r="T855" s="4">
        <v>222.63458394677914</v>
      </c>
      <c r="U855" s="8">
        <v>16</v>
      </c>
      <c r="V855" s="4">
        <v>69.264092783442408</v>
      </c>
      <c r="W855" s="8">
        <v>16</v>
      </c>
      <c r="X855" s="4">
        <v>94.001268777528978</v>
      </c>
      <c r="Y855" s="8">
        <v>16</v>
      </c>
      <c r="Z855" s="4">
        <v>747.06271502141453</v>
      </c>
      <c r="AA855" s="8">
        <v>17</v>
      </c>
      <c r="AB855" s="4">
        <v>559.06017746635655</v>
      </c>
      <c r="AC855" s="8">
        <v>17</v>
      </c>
      <c r="AD855" s="4">
        <v>39.579481590538514</v>
      </c>
      <c r="AE855" s="10"/>
    </row>
    <row r="856" spans="1:31" ht="20.399999999999999" customHeight="1" x14ac:dyDescent="0.25">
      <c r="A856" s="4" t="s">
        <v>55</v>
      </c>
      <c r="B856">
        <v>10.02</v>
      </c>
      <c r="C856" s="4">
        <v>153</v>
      </c>
      <c r="D856" s="4">
        <v>6</v>
      </c>
      <c r="E856" s="4">
        <v>1</v>
      </c>
      <c r="F856" s="4">
        <v>2</v>
      </c>
      <c r="G856" s="4">
        <v>0</v>
      </c>
      <c r="H856" s="4">
        <v>0</v>
      </c>
      <c r="I856" s="4">
        <v>0</v>
      </c>
      <c r="J856" s="4">
        <v>0</v>
      </c>
      <c r="K856" s="4">
        <v>31</v>
      </c>
      <c r="L856" s="4">
        <v>4</v>
      </c>
      <c r="M856" s="4">
        <v>5</v>
      </c>
      <c r="N856" s="4">
        <v>66</v>
      </c>
      <c r="O856" s="4">
        <v>52</v>
      </c>
      <c r="P856" s="4">
        <v>4</v>
      </c>
      <c r="Q856" s="8">
        <f t="shared" si="20"/>
        <v>16</v>
      </c>
      <c r="R856" s="22">
        <v>0</v>
      </c>
      <c r="S856" s="8">
        <v>16</v>
      </c>
      <c r="T856" s="4">
        <v>154.51492743661026</v>
      </c>
      <c r="U856" s="8">
        <v>16</v>
      </c>
      <c r="V856" s="4">
        <v>19.93740999182068</v>
      </c>
      <c r="W856" s="8">
        <v>16</v>
      </c>
      <c r="X856" s="4">
        <v>24.921762489775848</v>
      </c>
      <c r="Y856" s="8">
        <v>16</v>
      </c>
      <c r="Z856" s="4">
        <v>328.96726486504116</v>
      </c>
      <c r="AA856" s="8">
        <v>17</v>
      </c>
      <c r="AB856" s="4">
        <v>259.18632989366881</v>
      </c>
      <c r="AC856" s="8">
        <v>17</v>
      </c>
      <c r="AD856" s="4">
        <v>19.93740999182068</v>
      </c>
      <c r="AE856" s="10"/>
    </row>
    <row r="857" spans="1:31" ht="20.399999999999999" customHeight="1" x14ac:dyDescent="0.25">
      <c r="A857" s="4" t="s">
        <v>55</v>
      </c>
      <c r="B857">
        <v>10.02</v>
      </c>
      <c r="C857" s="4">
        <v>107</v>
      </c>
      <c r="D857" s="4">
        <v>7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17</v>
      </c>
      <c r="L857" s="4">
        <v>1</v>
      </c>
      <c r="M857" s="4">
        <v>7</v>
      </c>
      <c r="N857" s="4">
        <v>60</v>
      </c>
      <c r="O857" s="4">
        <v>25</v>
      </c>
      <c r="P857" s="4">
        <v>4</v>
      </c>
      <c r="Q857" s="8">
        <f t="shared" si="20"/>
        <v>16</v>
      </c>
      <c r="R857" s="22">
        <v>0</v>
      </c>
      <c r="S857" s="8">
        <v>16</v>
      </c>
      <c r="T857" s="4">
        <v>86.895747483041575</v>
      </c>
      <c r="U857" s="8">
        <v>16</v>
      </c>
      <c r="V857" s="4">
        <v>5.1115145578259744</v>
      </c>
      <c r="W857" s="8">
        <v>16</v>
      </c>
      <c r="X857" s="4">
        <v>35.780601904781825</v>
      </c>
      <c r="Y857" s="8">
        <v>16</v>
      </c>
      <c r="Z857" s="4">
        <v>306.69087346955848</v>
      </c>
      <c r="AA857" s="8">
        <v>17</v>
      </c>
      <c r="AB857" s="4">
        <v>127.78786394564938</v>
      </c>
      <c r="AC857" s="8">
        <v>17</v>
      </c>
      <c r="AD857" s="4">
        <v>20.446058231303898</v>
      </c>
      <c r="AE857" s="10"/>
    </row>
    <row r="858" spans="1:31" ht="20.399999999999999" customHeight="1" x14ac:dyDescent="0.25">
      <c r="A858" s="4" t="s">
        <v>55</v>
      </c>
      <c r="B858">
        <v>10.02</v>
      </c>
      <c r="C858" s="4">
        <v>0</v>
      </c>
      <c r="D858" s="4">
        <v>2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2</v>
      </c>
      <c r="P858" s="4">
        <v>0</v>
      </c>
      <c r="Q858" s="8">
        <f t="shared" si="20"/>
        <v>16</v>
      </c>
      <c r="R858" s="22">
        <v>0</v>
      </c>
      <c r="S858" s="8">
        <v>16</v>
      </c>
      <c r="T858" s="4">
        <v>0</v>
      </c>
      <c r="U858" s="8">
        <v>16</v>
      </c>
      <c r="V858" s="4">
        <v>0</v>
      </c>
      <c r="W858" s="8">
        <v>16</v>
      </c>
      <c r="X858" s="4">
        <v>0</v>
      </c>
      <c r="Y858" s="8">
        <v>16</v>
      </c>
      <c r="Z858" s="4">
        <v>0</v>
      </c>
      <c r="AA858" s="8">
        <v>17</v>
      </c>
      <c r="AB858" s="4">
        <v>15.785473653828014</v>
      </c>
      <c r="AC858" s="8">
        <v>17</v>
      </c>
      <c r="AD858" s="4">
        <v>0</v>
      </c>
      <c r="AE858" s="10"/>
    </row>
    <row r="859" spans="1:31" ht="20.399999999999999" customHeight="1" x14ac:dyDescent="0.25">
      <c r="A859" s="4" t="s">
        <v>55</v>
      </c>
      <c r="B859">
        <v>10.02</v>
      </c>
      <c r="C859" s="4">
        <v>78</v>
      </c>
      <c r="D859" s="4">
        <v>3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18</v>
      </c>
      <c r="L859" s="4">
        <v>3</v>
      </c>
      <c r="M859" s="4">
        <v>0</v>
      </c>
      <c r="N859" s="4">
        <v>39</v>
      </c>
      <c r="O859" s="4">
        <v>14</v>
      </c>
      <c r="P859" s="4">
        <v>7</v>
      </c>
      <c r="Q859" s="8">
        <f t="shared" si="20"/>
        <v>16</v>
      </c>
      <c r="R859" s="22">
        <v>0</v>
      </c>
      <c r="S859" s="8">
        <v>16</v>
      </c>
      <c r="T859" s="4">
        <v>90.707625466527332</v>
      </c>
      <c r="U859" s="8">
        <v>16</v>
      </c>
      <c r="V859" s="4">
        <v>15.117937577754557</v>
      </c>
      <c r="W859" s="8">
        <v>16</v>
      </c>
      <c r="X859" s="4">
        <v>0</v>
      </c>
      <c r="Y859" s="8">
        <v>16</v>
      </c>
      <c r="Z859" s="4">
        <v>196.53318851080923</v>
      </c>
      <c r="AA859" s="8">
        <v>17</v>
      </c>
      <c r="AB859" s="4">
        <v>70.550375362854595</v>
      </c>
      <c r="AC859" s="8">
        <v>17</v>
      </c>
      <c r="AD859" s="4">
        <v>35.275187681427298</v>
      </c>
      <c r="AE859" s="10"/>
    </row>
    <row r="860" spans="1:31" ht="20.399999999999999" customHeight="1" x14ac:dyDescent="0.25">
      <c r="A860" s="4" t="s">
        <v>55</v>
      </c>
      <c r="B860">
        <v>10.02</v>
      </c>
      <c r="C860" s="4">
        <v>90</v>
      </c>
      <c r="D860" s="4">
        <v>8</v>
      </c>
      <c r="E860" s="4">
        <v>1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34</v>
      </c>
      <c r="L860" s="4">
        <v>2</v>
      </c>
      <c r="M860" s="4">
        <v>4</v>
      </c>
      <c r="N860" s="4">
        <v>40</v>
      </c>
      <c r="O860" s="4">
        <v>17</v>
      </c>
      <c r="P860" s="4">
        <v>2</v>
      </c>
      <c r="Q860" s="8">
        <f t="shared" si="20"/>
        <v>16</v>
      </c>
      <c r="R860" s="22">
        <v>0</v>
      </c>
      <c r="S860" s="8">
        <v>16</v>
      </c>
      <c r="T860" s="4">
        <v>175.2939719166925</v>
      </c>
      <c r="U860" s="8">
        <v>16</v>
      </c>
      <c r="V860" s="4">
        <v>10.311410112746618</v>
      </c>
      <c r="W860" s="8">
        <v>16</v>
      </c>
      <c r="X860" s="4">
        <v>20.622820225493236</v>
      </c>
      <c r="Y860" s="8">
        <v>16</v>
      </c>
      <c r="Z860" s="4">
        <v>206.22820225493237</v>
      </c>
      <c r="AA860" s="8">
        <v>17</v>
      </c>
      <c r="AB860" s="4">
        <v>87.646985958346249</v>
      </c>
      <c r="AC860" s="8">
        <v>17</v>
      </c>
      <c r="AD860" s="4">
        <v>10.311410112746618</v>
      </c>
      <c r="AE860" s="10"/>
    </row>
    <row r="861" spans="1:31" ht="20.399999999999999" customHeight="1" x14ac:dyDescent="0.25">
      <c r="A861" s="4" t="s">
        <v>55</v>
      </c>
      <c r="B861">
        <v>10.02</v>
      </c>
      <c r="C861" s="4">
        <v>95</v>
      </c>
      <c r="D861" s="4">
        <v>5</v>
      </c>
      <c r="E861" s="4">
        <v>1</v>
      </c>
      <c r="F861" s="4">
        <v>0</v>
      </c>
      <c r="G861" s="4">
        <v>1</v>
      </c>
      <c r="H861" s="4">
        <v>0</v>
      </c>
      <c r="I861" s="4">
        <v>0</v>
      </c>
      <c r="J861" s="4">
        <v>0</v>
      </c>
      <c r="K861" s="4">
        <v>28</v>
      </c>
      <c r="L861" s="4">
        <v>1</v>
      </c>
      <c r="M861" s="4">
        <v>4</v>
      </c>
      <c r="N861" s="4">
        <v>52</v>
      </c>
      <c r="O861" s="4">
        <v>14</v>
      </c>
      <c r="P861" s="4">
        <v>3</v>
      </c>
      <c r="Q861" s="8">
        <f t="shared" si="20"/>
        <v>16</v>
      </c>
      <c r="R861" s="22">
        <v>0</v>
      </c>
      <c r="S861" s="8">
        <v>16</v>
      </c>
      <c r="T861" s="4">
        <v>140.40610373890942</v>
      </c>
      <c r="U861" s="8">
        <v>16</v>
      </c>
      <c r="V861" s="4">
        <v>5.0145037049610508</v>
      </c>
      <c r="W861" s="8">
        <v>16</v>
      </c>
      <c r="X861" s="4">
        <v>20.058014819844203</v>
      </c>
      <c r="Y861" s="8">
        <v>16</v>
      </c>
      <c r="Z861" s="4">
        <v>260.75419265797467</v>
      </c>
      <c r="AA861" s="8">
        <v>17</v>
      </c>
      <c r="AB861" s="4">
        <v>70.203051869454711</v>
      </c>
      <c r="AC861" s="8">
        <v>17</v>
      </c>
      <c r="AD861" s="4">
        <v>15.043511114883154</v>
      </c>
      <c r="AE861" s="10"/>
    </row>
    <row r="862" spans="1:31" ht="20.399999999999999" customHeight="1" x14ac:dyDescent="0.25">
      <c r="A862" s="4" t="s">
        <v>55</v>
      </c>
      <c r="B862">
        <v>10.02</v>
      </c>
      <c r="C862" s="4">
        <v>134</v>
      </c>
      <c r="D862" s="4">
        <v>8</v>
      </c>
      <c r="E862" s="4">
        <v>0</v>
      </c>
      <c r="F862" s="4">
        <v>1</v>
      </c>
      <c r="G862" s="4">
        <v>0</v>
      </c>
      <c r="H862" s="4">
        <v>0</v>
      </c>
      <c r="I862" s="4">
        <v>0</v>
      </c>
      <c r="J862" s="4">
        <v>0</v>
      </c>
      <c r="K862" s="4">
        <v>33</v>
      </c>
      <c r="L862" s="4">
        <v>2</v>
      </c>
      <c r="M862" s="4">
        <v>8</v>
      </c>
      <c r="N862" s="4">
        <v>60</v>
      </c>
      <c r="O862" s="4">
        <v>37</v>
      </c>
      <c r="P862" s="4">
        <v>3</v>
      </c>
      <c r="Q862" s="8">
        <f t="shared" si="20"/>
        <v>16</v>
      </c>
      <c r="R862" s="22">
        <v>0</v>
      </c>
      <c r="S862" s="8">
        <v>16</v>
      </c>
      <c r="T862" s="4">
        <v>167.27082480496074</v>
      </c>
      <c r="U862" s="8">
        <v>16</v>
      </c>
      <c r="V862" s="4">
        <v>10.137625745755196</v>
      </c>
      <c r="W862" s="8">
        <v>16</v>
      </c>
      <c r="X862" s="4">
        <v>40.550502983020785</v>
      </c>
      <c r="Y862" s="8">
        <v>16</v>
      </c>
      <c r="Z862" s="4">
        <v>304.12877237265587</v>
      </c>
      <c r="AA862" s="8">
        <v>17</v>
      </c>
      <c r="AB862" s="4">
        <v>187.54607629647111</v>
      </c>
      <c r="AC862" s="8">
        <v>17</v>
      </c>
      <c r="AD862" s="4">
        <v>15.206438618632795</v>
      </c>
      <c r="AE862" s="10"/>
    </row>
    <row r="863" spans="1:31" ht="20.399999999999999" customHeight="1" x14ac:dyDescent="0.25">
      <c r="A863" s="4" t="s">
        <v>55</v>
      </c>
      <c r="B863">
        <v>10.02</v>
      </c>
      <c r="C863" s="4">
        <v>76</v>
      </c>
      <c r="D863" s="4">
        <v>4</v>
      </c>
      <c r="E863" s="4">
        <v>1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17</v>
      </c>
      <c r="L863" s="4">
        <v>2</v>
      </c>
      <c r="M863" s="4">
        <v>3</v>
      </c>
      <c r="N863" s="4">
        <v>43</v>
      </c>
      <c r="O863" s="4">
        <v>14</v>
      </c>
      <c r="P863" s="4">
        <v>2</v>
      </c>
      <c r="Q863" s="8">
        <f t="shared" si="20"/>
        <v>16</v>
      </c>
      <c r="R863" s="22">
        <v>0</v>
      </c>
      <c r="S863" s="8">
        <v>16</v>
      </c>
      <c r="T863" s="4">
        <v>86.013690512846424</v>
      </c>
      <c r="U863" s="8">
        <v>16</v>
      </c>
      <c r="V863" s="4">
        <v>10.119257707393695</v>
      </c>
      <c r="W863" s="8">
        <v>16</v>
      </c>
      <c r="X863" s="4">
        <v>15.178886561090543</v>
      </c>
      <c r="Y863" s="8">
        <v>16</v>
      </c>
      <c r="Z863" s="4">
        <v>217.56404070896446</v>
      </c>
      <c r="AA863" s="8">
        <v>17</v>
      </c>
      <c r="AB863" s="4">
        <v>70.834803951755873</v>
      </c>
      <c r="AC863" s="8">
        <v>17</v>
      </c>
      <c r="AD863" s="4">
        <v>10.119257707393695</v>
      </c>
      <c r="AE863" s="10"/>
    </row>
    <row r="864" spans="1:31" ht="20.399999999999999" customHeight="1" x14ac:dyDescent="0.25">
      <c r="A864" s="4" t="s">
        <v>55</v>
      </c>
      <c r="B864">
        <v>10.02</v>
      </c>
      <c r="C864" s="4">
        <v>158</v>
      </c>
      <c r="D864" s="4">
        <v>6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56</v>
      </c>
      <c r="L864" s="4">
        <v>2</v>
      </c>
      <c r="M864" s="4">
        <v>2</v>
      </c>
      <c r="N864" s="4">
        <v>67</v>
      </c>
      <c r="O864" s="4">
        <v>28</v>
      </c>
      <c r="P864" s="4">
        <v>9</v>
      </c>
      <c r="Q864" s="8">
        <f t="shared" si="20"/>
        <v>16</v>
      </c>
      <c r="R864" s="22">
        <v>0</v>
      </c>
      <c r="S864" s="8">
        <v>16</v>
      </c>
      <c r="T864" s="4">
        <v>282.12655222024773</v>
      </c>
      <c r="U864" s="8">
        <v>16</v>
      </c>
      <c r="V864" s="4">
        <v>10.075948293580277</v>
      </c>
      <c r="W864" s="8">
        <v>16</v>
      </c>
      <c r="X864" s="4">
        <v>10.075948293580277</v>
      </c>
      <c r="Y864" s="8">
        <v>16</v>
      </c>
      <c r="Z864" s="4">
        <v>337.54426783493926</v>
      </c>
      <c r="AA864" s="8">
        <v>17</v>
      </c>
      <c r="AB864" s="4">
        <v>141.06327611012387</v>
      </c>
      <c r="AC864" s="8">
        <v>17</v>
      </c>
      <c r="AD864" s="4">
        <v>45.341767321111242</v>
      </c>
      <c r="AE864" s="10"/>
    </row>
    <row r="865" spans="1:31" ht="20.399999999999999" customHeight="1" x14ac:dyDescent="0.25">
      <c r="A865" s="4" t="s">
        <v>55</v>
      </c>
      <c r="B865">
        <v>10.02</v>
      </c>
      <c r="C865" s="4">
        <v>128</v>
      </c>
      <c r="D865" s="4">
        <v>4</v>
      </c>
      <c r="E865" s="4">
        <v>1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45</v>
      </c>
      <c r="L865" s="4">
        <v>3</v>
      </c>
      <c r="M865" s="4">
        <v>4</v>
      </c>
      <c r="N865" s="4">
        <v>58</v>
      </c>
      <c r="O865" s="4">
        <v>20</v>
      </c>
      <c r="P865" s="4">
        <v>3</v>
      </c>
      <c r="Q865" s="8">
        <f t="shared" si="20"/>
        <v>16</v>
      </c>
      <c r="R865" s="22">
        <v>0</v>
      </c>
      <c r="S865" s="8">
        <v>16</v>
      </c>
      <c r="T865" s="4">
        <v>225.39496462619505</v>
      </c>
      <c r="U865" s="8">
        <v>16</v>
      </c>
      <c r="V865" s="4">
        <v>15.026330975079668</v>
      </c>
      <c r="W865" s="8">
        <v>16</v>
      </c>
      <c r="X865" s="4">
        <v>20.035107966772891</v>
      </c>
      <c r="Y865" s="8">
        <v>16</v>
      </c>
      <c r="Z865" s="4">
        <v>290.50906551820697</v>
      </c>
      <c r="AA865" s="8">
        <v>17</v>
      </c>
      <c r="AB865" s="4">
        <v>100.17553983386446</v>
      </c>
      <c r="AC865" s="8">
        <v>17</v>
      </c>
      <c r="AD865" s="4">
        <v>15.026330975079668</v>
      </c>
      <c r="AE865" s="10"/>
    </row>
    <row r="866" spans="1:31" ht="20.399999999999999" customHeight="1" x14ac:dyDescent="0.25">
      <c r="A866" s="4" t="s">
        <v>55</v>
      </c>
      <c r="B866">
        <v>10.02</v>
      </c>
      <c r="C866" s="4">
        <v>188</v>
      </c>
      <c r="D866" s="4">
        <v>6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34</v>
      </c>
      <c r="L866" s="4">
        <v>5</v>
      </c>
      <c r="M866" s="4">
        <v>7</v>
      </c>
      <c r="N866" s="4">
        <v>70</v>
      </c>
      <c r="O866" s="4">
        <v>21</v>
      </c>
      <c r="P866" s="4">
        <v>57</v>
      </c>
      <c r="Q866" s="8">
        <f t="shared" si="20"/>
        <v>16</v>
      </c>
      <c r="R866" s="22">
        <v>0</v>
      </c>
      <c r="S866" s="8">
        <v>16</v>
      </c>
      <c r="T866" s="4">
        <v>170.7211370549924</v>
      </c>
      <c r="U866" s="8">
        <v>16</v>
      </c>
      <c r="V866" s="4">
        <v>25.106049566910649</v>
      </c>
      <c r="W866" s="8">
        <v>16</v>
      </c>
      <c r="X866" s="4">
        <v>35.148469393674908</v>
      </c>
      <c r="Y866" s="8">
        <v>16</v>
      </c>
      <c r="Z866" s="4">
        <v>351.48469393674901</v>
      </c>
      <c r="AA866" s="8">
        <v>17</v>
      </c>
      <c r="AB866" s="4">
        <v>105.44540818102472</v>
      </c>
      <c r="AC866" s="8">
        <v>17</v>
      </c>
      <c r="AD866" s="4">
        <v>286.20896506278137</v>
      </c>
      <c r="AE866" s="10"/>
    </row>
    <row r="867" spans="1:31" ht="20.399999999999999" customHeight="1" x14ac:dyDescent="0.25">
      <c r="A867" s="4" t="s">
        <v>55</v>
      </c>
      <c r="B867">
        <v>10.02</v>
      </c>
      <c r="C867" s="4">
        <v>94</v>
      </c>
      <c r="D867" s="4">
        <v>3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17</v>
      </c>
      <c r="L867" s="4">
        <v>1</v>
      </c>
      <c r="M867" s="4">
        <v>4</v>
      </c>
      <c r="N867" s="4">
        <v>42</v>
      </c>
      <c r="O867" s="4">
        <v>29</v>
      </c>
      <c r="P867" s="4">
        <v>4</v>
      </c>
      <c r="Q867" s="8">
        <f t="shared" si="20"/>
        <v>16</v>
      </c>
      <c r="R867" s="22">
        <v>0</v>
      </c>
      <c r="S867" s="8">
        <v>16</v>
      </c>
      <c r="T867" s="4">
        <v>85.360568527496198</v>
      </c>
      <c r="U867" s="8">
        <v>16</v>
      </c>
      <c r="V867" s="4">
        <v>5.0212099133821297</v>
      </c>
      <c r="W867" s="8">
        <v>16</v>
      </c>
      <c r="X867" s="4">
        <v>20.084839653528519</v>
      </c>
      <c r="Y867" s="8">
        <v>16</v>
      </c>
      <c r="Z867" s="4">
        <v>210.89081636204943</v>
      </c>
      <c r="AA867" s="8">
        <v>17</v>
      </c>
      <c r="AB867" s="4">
        <v>145.61508748808177</v>
      </c>
      <c r="AC867" s="8">
        <v>17</v>
      </c>
      <c r="AD867" s="4">
        <v>20.084839653528519</v>
      </c>
      <c r="AE867" s="10"/>
    </row>
    <row r="868" spans="1:31" ht="20.399999999999999" customHeight="1" x14ac:dyDescent="0.25">
      <c r="A868" s="4" t="s">
        <v>55</v>
      </c>
      <c r="B868">
        <v>10.02</v>
      </c>
      <c r="C868" s="4">
        <v>171</v>
      </c>
      <c r="D868" s="4">
        <v>3</v>
      </c>
      <c r="E868" s="4">
        <v>2</v>
      </c>
      <c r="F868" s="4">
        <v>0</v>
      </c>
      <c r="G868" s="4">
        <v>1</v>
      </c>
      <c r="H868" s="4">
        <v>0</v>
      </c>
      <c r="I868" s="4">
        <v>0</v>
      </c>
      <c r="J868" s="4">
        <v>0</v>
      </c>
      <c r="K868" s="4">
        <v>29</v>
      </c>
      <c r="L868" s="4">
        <v>1</v>
      </c>
      <c r="M868" s="4">
        <v>0</v>
      </c>
      <c r="N868" s="4">
        <v>51</v>
      </c>
      <c r="O868" s="4">
        <v>26</v>
      </c>
      <c r="P868" s="4">
        <v>70</v>
      </c>
      <c r="Q868" s="8">
        <f t="shared" si="20"/>
        <v>16</v>
      </c>
      <c r="R868" s="22">
        <v>0</v>
      </c>
      <c r="S868" s="8">
        <v>16</v>
      </c>
      <c r="T868" s="4">
        <v>143.19002219619009</v>
      </c>
      <c r="U868" s="8">
        <v>16</v>
      </c>
      <c r="V868" s="4">
        <v>4.9375869722824168</v>
      </c>
      <c r="W868" s="8">
        <v>16</v>
      </c>
      <c r="X868" s="4">
        <v>0</v>
      </c>
      <c r="Y868" s="8">
        <v>16</v>
      </c>
      <c r="Z868" s="4">
        <v>251.81693558640328</v>
      </c>
      <c r="AA868" s="8">
        <v>17</v>
      </c>
      <c r="AB868" s="4">
        <v>128.37726127934283</v>
      </c>
      <c r="AC868" s="8">
        <v>17</v>
      </c>
      <c r="AD868" s="4">
        <v>345.63108805976918</v>
      </c>
      <c r="AE868" s="10"/>
    </row>
    <row r="869" spans="1:31" ht="20.399999999999999" customHeight="1" x14ac:dyDescent="0.25">
      <c r="A869" s="4" t="s">
        <v>55</v>
      </c>
      <c r="B869">
        <v>10.02</v>
      </c>
      <c r="C869" s="4">
        <v>113</v>
      </c>
      <c r="D869" s="4">
        <v>79</v>
      </c>
      <c r="E869" s="4">
        <v>0</v>
      </c>
      <c r="F869" s="4">
        <v>2</v>
      </c>
      <c r="G869" s="4">
        <v>1</v>
      </c>
      <c r="H869" s="4">
        <v>0</v>
      </c>
      <c r="I869" s="4">
        <v>0</v>
      </c>
      <c r="J869" s="4">
        <v>0</v>
      </c>
      <c r="K869" s="4">
        <v>20</v>
      </c>
      <c r="L869" s="4">
        <v>22</v>
      </c>
      <c r="M869" s="4">
        <v>0</v>
      </c>
      <c r="N869" s="4">
        <v>14</v>
      </c>
      <c r="O869" s="4">
        <v>24</v>
      </c>
      <c r="P869" s="4">
        <v>115</v>
      </c>
      <c r="Q869" s="8">
        <f t="shared" si="20"/>
        <v>16</v>
      </c>
      <c r="R869" s="22">
        <v>0</v>
      </c>
      <c r="S869" s="8">
        <v>16</v>
      </c>
      <c r="T869" s="4">
        <v>121.32668918537968</v>
      </c>
      <c r="U869" s="8">
        <v>16</v>
      </c>
      <c r="V869" s="4">
        <v>133.45935810391765</v>
      </c>
      <c r="W869" s="8">
        <v>16</v>
      </c>
      <c r="X869" s="4">
        <v>0</v>
      </c>
      <c r="Y869" s="8">
        <v>16</v>
      </c>
      <c r="Z869" s="4">
        <v>84.928682429765772</v>
      </c>
      <c r="AA869" s="8">
        <v>17</v>
      </c>
      <c r="AB869" s="4">
        <v>145.5920270224556</v>
      </c>
      <c r="AC869" s="8">
        <v>17</v>
      </c>
      <c r="AD869" s="4">
        <v>697.62846281593306</v>
      </c>
      <c r="AE869" s="10"/>
    </row>
    <row r="870" spans="1:31" ht="20.399999999999999" customHeight="1" x14ac:dyDescent="0.25">
      <c r="A870" s="4" t="s">
        <v>55</v>
      </c>
      <c r="B870">
        <v>10.02</v>
      </c>
      <c r="C870" s="4">
        <v>68</v>
      </c>
      <c r="D870" s="4">
        <v>2</v>
      </c>
      <c r="E870" s="4">
        <v>1</v>
      </c>
      <c r="F870" s="4">
        <v>1</v>
      </c>
      <c r="G870" s="4">
        <v>1</v>
      </c>
      <c r="H870" s="4">
        <v>0</v>
      </c>
      <c r="I870" s="4">
        <v>0</v>
      </c>
      <c r="J870" s="4">
        <v>0</v>
      </c>
      <c r="K870" s="4">
        <v>29</v>
      </c>
      <c r="L870" s="4">
        <v>3</v>
      </c>
      <c r="M870" s="4">
        <v>1</v>
      </c>
      <c r="N870" s="4">
        <v>29</v>
      </c>
      <c r="O870" s="4">
        <v>11</v>
      </c>
      <c r="P870" s="4">
        <v>0</v>
      </c>
      <c r="Q870" s="8">
        <f t="shared" si="20"/>
        <v>16</v>
      </c>
      <c r="R870" s="22">
        <v>0</v>
      </c>
      <c r="S870" s="8">
        <v>16</v>
      </c>
      <c r="T870" s="4">
        <v>141.36088860282689</v>
      </c>
      <c r="U870" s="8">
        <v>16</v>
      </c>
      <c r="V870" s="4">
        <v>14.623540200292439</v>
      </c>
      <c r="W870" s="8">
        <v>16</v>
      </c>
      <c r="X870" s="4">
        <v>4.874513400097479</v>
      </c>
      <c r="Y870" s="8">
        <v>16</v>
      </c>
      <c r="Z870" s="4">
        <v>141.36088860282689</v>
      </c>
      <c r="AA870" s="8">
        <v>17</v>
      </c>
      <c r="AB870" s="4">
        <v>53.619647401072271</v>
      </c>
      <c r="AC870" s="8">
        <v>17</v>
      </c>
      <c r="AD870" s="4">
        <v>0</v>
      </c>
      <c r="AE870" s="10"/>
    </row>
    <row r="871" spans="1:31" ht="20.399999999999999" customHeight="1" x14ac:dyDescent="0.25">
      <c r="A871" s="4" t="s">
        <v>56</v>
      </c>
      <c r="B871">
        <v>10.07</v>
      </c>
      <c r="C871" s="4">
        <v>120</v>
      </c>
      <c r="D871" s="4">
        <v>2</v>
      </c>
      <c r="E871" s="4">
        <v>1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99</v>
      </c>
      <c r="L871" s="4">
        <v>0</v>
      </c>
      <c r="M871" s="4">
        <v>2</v>
      </c>
      <c r="N871" s="4">
        <v>10</v>
      </c>
      <c r="O871" s="4">
        <v>6</v>
      </c>
      <c r="P871" s="4">
        <v>6</v>
      </c>
      <c r="Q871" s="8">
        <f t="shared" si="20"/>
        <v>16</v>
      </c>
      <c r="R871" s="22">
        <v>0</v>
      </c>
      <c r="S871" s="8">
        <v>16</v>
      </c>
      <c r="T871" s="4">
        <v>491.7364953777265</v>
      </c>
      <c r="U871" s="8">
        <v>17</v>
      </c>
      <c r="V871" s="4">
        <v>0</v>
      </c>
      <c r="W871" s="8">
        <v>17</v>
      </c>
      <c r="X871" s="4">
        <v>9.9340706136914445</v>
      </c>
      <c r="Y871" s="8">
        <v>17</v>
      </c>
      <c r="Z871" s="4">
        <v>49.670353068457224</v>
      </c>
      <c r="AA871" s="8">
        <v>17</v>
      </c>
      <c r="AB871" s="4">
        <v>29.802211841074332</v>
      </c>
      <c r="AC871" s="8">
        <v>17</v>
      </c>
      <c r="AD871" s="4">
        <v>29.802211841074332</v>
      </c>
      <c r="AE871" s="10"/>
    </row>
    <row r="872" spans="1:31" ht="20.399999999999999" customHeight="1" x14ac:dyDescent="0.25">
      <c r="A872" s="4" t="s">
        <v>56</v>
      </c>
      <c r="B872">
        <v>10.07</v>
      </c>
      <c r="C872" s="4">
        <v>26</v>
      </c>
      <c r="D872" s="4">
        <v>3</v>
      </c>
      <c r="E872" s="4">
        <v>1</v>
      </c>
      <c r="F872" s="4">
        <v>0</v>
      </c>
      <c r="G872" s="4">
        <v>1</v>
      </c>
      <c r="H872" s="4">
        <v>0</v>
      </c>
      <c r="I872" s="4">
        <v>0</v>
      </c>
      <c r="J872" s="4">
        <v>0</v>
      </c>
      <c r="K872" s="4">
        <v>8</v>
      </c>
      <c r="L872" s="4">
        <v>0</v>
      </c>
      <c r="M872" s="4">
        <v>1</v>
      </c>
      <c r="N872" s="4">
        <v>1</v>
      </c>
      <c r="O872" s="4">
        <v>1</v>
      </c>
      <c r="P872" s="4">
        <v>20</v>
      </c>
      <c r="Q872" s="8">
        <f t="shared" si="20"/>
        <v>16</v>
      </c>
      <c r="R872" s="22">
        <v>0</v>
      </c>
      <c r="S872" s="8">
        <v>16</v>
      </c>
      <c r="T872" s="4">
        <v>40.142939114924708</v>
      </c>
      <c r="U872" s="8">
        <v>17</v>
      </c>
      <c r="V872" s="4">
        <v>0</v>
      </c>
      <c r="W872" s="8">
        <v>17</v>
      </c>
      <c r="X872" s="4">
        <v>5.0178673893655885</v>
      </c>
      <c r="Y872" s="8">
        <v>17</v>
      </c>
      <c r="Z872" s="4">
        <v>5.0178673893655885</v>
      </c>
      <c r="AA872" s="8">
        <v>17</v>
      </c>
      <c r="AB872" s="4">
        <v>5.0178673893655885</v>
      </c>
      <c r="AC872" s="8">
        <v>17</v>
      </c>
      <c r="AD872" s="4">
        <v>100.35734778731178</v>
      </c>
      <c r="AE872" s="10"/>
    </row>
    <row r="873" spans="1:31" ht="20.399999999999999" customHeight="1" x14ac:dyDescent="0.25">
      <c r="A873" s="4" t="s">
        <v>56</v>
      </c>
      <c r="B873">
        <v>10.07</v>
      </c>
      <c r="C873" s="4">
        <v>117</v>
      </c>
      <c r="D873" s="4">
        <v>1</v>
      </c>
      <c r="E873" s="4">
        <v>2</v>
      </c>
      <c r="F873" s="4">
        <v>2</v>
      </c>
      <c r="G873" s="4">
        <v>0</v>
      </c>
      <c r="H873" s="4">
        <v>0</v>
      </c>
      <c r="I873" s="4">
        <v>0</v>
      </c>
      <c r="J873" s="4">
        <v>0</v>
      </c>
      <c r="K873" s="4">
        <v>12</v>
      </c>
      <c r="L873" s="4">
        <v>2</v>
      </c>
      <c r="M873" s="4">
        <v>8</v>
      </c>
      <c r="N873" s="4">
        <v>35</v>
      </c>
      <c r="O873" s="4">
        <v>65</v>
      </c>
      <c r="P873" s="4">
        <v>0</v>
      </c>
      <c r="Q873" s="8">
        <f t="shared" si="20"/>
        <v>16</v>
      </c>
      <c r="R873" s="22">
        <v>0</v>
      </c>
      <c r="S873" s="8">
        <v>16</v>
      </c>
      <c r="T873" s="4">
        <v>58.440893250993568</v>
      </c>
      <c r="U873" s="8">
        <v>17</v>
      </c>
      <c r="V873" s="4">
        <v>9.7401488751655965</v>
      </c>
      <c r="W873" s="8">
        <v>17</v>
      </c>
      <c r="X873" s="4">
        <v>38.960595500662386</v>
      </c>
      <c r="Y873" s="8">
        <v>17</v>
      </c>
      <c r="Z873" s="4">
        <v>170.45260531539793</v>
      </c>
      <c r="AA873" s="8">
        <v>17</v>
      </c>
      <c r="AB873" s="4">
        <v>316.55483844288182</v>
      </c>
      <c r="AC873" s="8">
        <v>17</v>
      </c>
      <c r="AD873" s="4">
        <v>0</v>
      </c>
      <c r="AE873" s="10"/>
    </row>
    <row r="874" spans="1:31" ht="20.399999999999999" customHeight="1" x14ac:dyDescent="0.25">
      <c r="A874" s="4" t="s">
        <v>56</v>
      </c>
      <c r="B874">
        <v>10.07</v>
      </c>
      <c r="C874" s="4">
        <v>0</v>
      </c>
      <c r="D874" s="4">
        <v>4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1</v>
      </c>
      <c r="O874" s="4">
        <v>1</v>
      </c>
      <c r="P874" s="4">
        <v>2</v>
      </c>
      <c r="Q874" s="8">
        <f t="shared" si="20"/>
        <v>16</v>
      </c>
      <c r="R874" s="22">
        <v>0</v>
      </c>
      <c r="S874" s="8">
        <v>16</v>
      </c>
      <c r="T874" s="4">
        <v>0</v>
      </c>
      <c r="U874" s="8">
        <v>17</v>
      </c>
      <c r="V874" s="4">
        <v>0</v>
      </c>
      <c r="W874" s="8">
        <v>17</v>
      </c>
      <c r="X874" s="4">
        <v>0</v>
      </c>
      <c r="Y874" s="8">
        <v>17</v>
      </c>
      <c r="Z874" s="4">
        <v>7.8927368269140068</v>
      </c>
      <c r="AA874" s="8">
        <v>17</v>
      </c>
      <c r="AB874" s="4">
        <v>7.8927368269140068</v>
      </c>
      <c r="AC874" s="8">
        <v>17</v>
      </c>
      <c r="AD874" s="4">
        <v>15.785473653828014</v>
      </c>
      <c r="AE874" s="10"/>
    </row>
    <row r="875" spans="1:31" ht="20.399999999999999" customHeight="1" x14ac:dyDescent="0.25">
      <c r="A875" s="4" t="s">
        <v>56</v>
      </c>
      <c r="B875">
        <v>10.07</v>
      </c>
      <c r="C875" s="4">
        <v>202</v>
      </c>
      <c r="D875" s="4">
        <v>5</v>
      </c>
      <c r="E875" s="4">
        <v>5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19</v>
      </c>
      <c r="L875" s="4">
        <v>1</v>
      </c>
      <c r="M875" s="4">
        <v>13</v>
      </c>
      <c r="N875" s="4">
        <v>87</v>
      </c>
      <c r="O875" s="4">
        <v>74</v>
      </c>
      <c r="P875" s="4">
        <v>18</v>
      </c>
      <c r="Q875" s="8">
        <f t="shared" si="20"/>
        <v>16</v>
      </c>
      <c r="R875" s="22">
        <v>0</v>
      </c>
      <c r="S875" s="8">
        <v>16</v>
      </c>
      <c r="T875" s="4">
        <v>94.399168510273142</v>
      </c>
      <c r="U875" s="8">
        <v>17</v>
      </c>
      <c r="V875" s="4">
        <v>4.9683772900143754</v>
      </c>
      <c r="W875" s="8">
        <v>17</v>
      </c>
      <c r="X875" s="4">
        <v>64.588904770186872</v>
      </c>
      <c r="Y875" s="8">
        <v>17</v>
      </c>
      <c r="Z875" s="4">
        <v>432.24882423125064</v>
      </c>
      <c r="AA875" s="8">
        <v>17</v>
      </c>
      <c r="AB875" s="4">
        <v>367.65991946106379</v>
      </c>
      <c r="AC875" s="8">
        <v>17</v>
      </c>
      <c r="AD875" s="4">
        <v>89.430791220258769</v>
      </c>
      <c r="AE875" s="10"/>
    </row>
    <row r="876" spans="1:31" ht="20.399999999999999" customHeight="1" x14ac:dyDescent="0.25">
      <c r="A876" s="4" t="s">
        <v>56</v>
      </c>
      <c r="B876">
        <v>10.07</v>
      </c>
      <c r="C876" s="4">
        <v>178</v>
      </c>
      <c r="D876" s="4">
        <v>5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13</v>
      </c>
      <c r="L876" s="4">
        <v>2</v>
      </c>
      <c r="M876" s="4">
        <v>5</v>
      </c>
      <c r="N876" s="4">
        <v>90</v>
      </c>
      <c r="O876" s="4">
        <v>62</v>
      </c>
      <c r="P876" s="4">
        <v>11</v>
      </c>
      <c r="Q876" s="8">
        <f t="shared" si="20"/>
        <v>16</v>
      </c>
      <c r="R876" s="22">
        <v>0</v>
      </c>
      <c r="S876" s="8">
        <v>16</v>
      </c>
      <c r="T876" s="4">
        <v>65.136843256477945</v>
      </c>
      <c r="U876" s="8">
        <v>17</v>
      </c>
      <c r="V876" s="4">
        <v>10.021052808688914</v>
      </c>
      <c r="W876" s="8">
        <v>17</v>
      </c>
      <c r="X876" s="4">
        <v>25.052632021722285</v>
      </c>
      <c r="Y876" s="8">
        <v>17</v>
      </c>
      <c r="Z876" s="4">
        <v>450.94737639100117</v>
      </c>
      <c r="AA876" s="8">
        <v>17</v>
      </c>
      <c r="AB876" s="4">
        <v>310.65263706935633</v>
      </c>
      <c r="AC876" s="8">
        <v>17</v>
      </c>
      <c r="AD876" s="4">
        <v>55.115790447789024</v>
      </c>
      <c r="AE876" s="10"/>
    </row>
    <row r="877" spans="1:31" ht="20.399999999999999" customHeight="1" x14ac:dyDescent="0.25">
      <c r="A877" s="4" t="s">
        <v>56</v>
      </c>
      <c r="B877">
        <v>10.07</v>
      </c>
      <c r="C877" s="4">
        <v>133</v>
      </c>
      <c r="D877" s="4">
        <v>1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3</v>
      </c>
      <c r="L877" s="4">
        <v>0</v>
      </c>
      <c r="M877" s="4">
        <v>5</v>
      </c>
      <c r="N877" s="4">
        <v>45</v>
      </c>
      <c r="O877" s="4">
        <v>19</v>
      </c>
      <c r="P877" s="4">
        <v>62</v>
      </c>
      <c r="Q877" s="8">
        <f t="shared" si="20"/>
        <v>16</v>
      </c>
      <c r="R877" s="22">
        <v>0</v>
      </c>
      <c r="S877" s="8">
        <v>16</v>
      </c>
      <c r="T877" s="4">
        <v>14.855035970228819</v>
      </c>
      <c r="U877" s="8">
        <v>17</v>
      </c>
      <c r="V877" s="4">
        <v>0</v>
      </c>
      <c r="W877" s="8">
        <v>17</v>
      </c>
      <c r="X877" s="4">
        <v>24.758393283714703</v>
      </c>
      <c r="Y877" s="8">
        <v>17</v>
      </c>
      <c r="Z877" s="4">
        <v>222.82553955343229</v>
      </c>
      <c r="AA877" s="8">
        <v>17</v>
      </c>
      <c r="AB877" s="4">
        <v>94.081894478115871</v>
      </c>
      <c r="AC877" s="8">
        <v>17</v>
      </c>
      <c r="AD877" s="4">
        <v>307.00407671806232</v>
      </c>
      <c r="AE877" s="10"/>
    </row>
    <row r="878" spans="1:31" ht="20.399999999999999" customHeight="1" x14ac:dyDescent="0.25">
      <c r="A878" s="4" t="s">
        <v>56</v>
      </c>
      <c r="B878">
        <v>10.07</v>
      </c>
      <c r="C878" s="4">
        <v>72</v>
      </c>
      <c r="D878" s="4">
        <v>8</v>
      </c>
      <c r="E878" s="4">
        <v>2</v>
      </c>
      <c r="F878" s="4">
        <v>2</v>
      </c>
      <c r="G878" s="4">
        <v>0</v>
      </c>
      <c r="H878" s="4">
        <v>0</v>
      </c>
      <c r="I878" s="4">
        <v>0</v>
      </c>
      <c r="J878" s="4">
        <v>0</v>
      </c>
      <c r="K878" s="4">
        <v>19</v>
      </c>
      <c r="L878" s="4">
        <v>2</v>
      </c>
      <c r="M878" s="4">
        <v>5</v>
      </c>
      <c r="N878" s="4">
        <v>36</v>
      </c>
      <c r="O878" s="4">
        <v>21</v>
      </c>
      <c r="P878" s="4">
        <v>1</v>
      </c>
      <c r="Q878" s="8">
        <f t="shared" si="20"/>
        <v>16</v>
      </c>
      <c r="R878" s="22">
        <v>0</v>
      </c>
      <c r="S878" s="8">
        <v>16</v>
      </c>
      <c r="T878" s="4">
        <v>96.711763039331004</v>
      </c>
      <c r="U878" s="8">
        <v>17</v>
      </c>
      <c r="V878" s="4">
        <v>10.180185583087475</v>
      </c>
      <c r="W878" s="8">
        <v>17</v>
      </c>
      <c r="X878" s="4">
        <v>25.450463957718686</v>
      </c>
      <c r="Y878" s="8">
        <v>17</v>
      </c>
      <c r="Z878" s="4">
        <v>183.24334049557453</v>
      </c>
      <c r="AA878" s="8">
        <v>17</v>
      </c>
      <c r="AB878" s="4">
        <v>106.89194862241848</v>
      </c>
      <c r="AC878" s="8">
        <v>17</v>
      </c>
      <c r="AD878" s="4">
        <v>5.0900927915437375</v>
      </c>
      <c r="AE878" s="10"/>
    </row>
    <row r="879" spans="1:31" ht="20.399999999999999" customHeight="1" x14ac:dyDescent="0.25">
      <c r="A879" s="4" t="s">
        <v>56</v>
      </c>
      <c r="B879">
        <v>10.07</v>
      </c>
      <c r="C879" s="4">
        <v>194</v>
      </c>
      <c r="D879" s="4">
        <v>11</v>
      </c>
      <c r="E879" s="4">
        <v>2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33</v>
      </c>
      <c r="L879" s="4">
        <v>1</v>
      </c>
      <c r="M879" s="4">
        <v>13</v>
      </c>
      <c r="N879" s="4">
        <v>71</v>
      </c>
      <c r="O879" s="4">
        <v>78</v>
      </c>
      <c r="P879" s="4">
        <v>11</v>
      </c>
      <c r="Q879" s="8">
        <f t="shared" si="20"/>
        <v>16</v>
      </c>
      <c r="R879" s="22">
        <v>0</v>
      </c>
      <c r="S879" s="8">
        <v>16</v>
      </c>
      <c r="T879" s="4">
        <v>167.45185745888725</v>
      </c>
      <c r="U879" s="8">
        <v>17</v>
      </c>
      <c r="V879" s="4">
        <v>5.0742987108753717</v>
      </c>
      <c r="W879" s="8">
        <v>17</v>
      </c>
      <c r="X879" s="4">
        <v>65.965883241379828</v>
      </c>
      <c r="Y879" s="8">
        <v>17</v>
      </c>
      <c r="Z879" s="4">
        <v>360.27520847215135</v>
      </c>
      <c r="AA879" s="8">
        <v>17</v>
      </c>
      <c r="AB879" s="4">
        <v>395.79529944827897</v>
      </c>
      <c r="AC879" s="8">
        <v>17</v>
      </c>
      <c r="AD879" s="4">
        <v>55.817285819629085</v>
      </c>
      <c r="AE879" s="10"/>
    </row>
    <row r="880" spans="1:31" ht="20.399999999999999" customHeight="1" x14ac:dyDescent="0.25">
      <c r="A880" s="4" t="s">
        <v>56</v>
      </c>
      <c r="B880">
        <v>10.07</v>
      </c>
      <c r="C880" s="4">
        <v>96</v>
      </c>
      <c r="D880" s="4">
        <v>5</v>
      </c>
      <c r="E880" s="4">
        <v>2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20</v>
      </c>
      <c r="L880" s="4">
        <v>1</v>
      </c>
      <c r="M880" s="4">
        <v>1</v>
      </c>
      <c r="N880" s="4">
        <v>56</v>
      </c>
      <c r="O880" s="4">
        <v>21</v>
      </c>
      <c r="P880" s="4">
        <v>4</v>
      </c>
      <c r="Q880" s="8">
        <f t="shared" si="20"/>
        <v>16</v>
      </c>
      <c r="R880" s="22">
        <v>0</v>
      </c>
      <c r="S880" s="8">
        <v>16</v>
      </c>
      <c r="T880" s="4">
        <v>100.95650472285823</v>
      </c>
      <c r="U880" s="8">
        <v>17</v>
      </c>
      <c r="V880" s="4">
        <v>5.0478252361429119</v>
      </c>
      <c r="W880" s="8">
        <v>17</v>
      </c>
      <c r="X880" s="4">
        <v>5.0478252361429119</v>
      </c>
      <c r="Y880" s="8">
        <v>17</v>
      </c>
      <c r="Z880" s="4">
        <v>282.67821322400306</v>
      </c>
      <c r="AA880" s="8">
        <v>17</v>
      </c>
      <c r="AB880" s="4">
        <v>106.00432995900114</v>
      </c>
      <c r="AC880" s="8">
        <v>17</v>
      </c>
      <c r="AD880" s="4">
        <v>20.191300944571648</v>
      </c>
      <c r="AE880" s="10"/>
    </row>
    <row r="881" spans="1:31" ht="20.399999999999999" customHeight="1" x14ac:dyDescent="0.25">
      <c r="A881" s="4" t="s">
        <v>56</v>
      </c>
      <c r="B881">
        <v>10.07</v>
      </c>
      <c r="C881" s="4">
        <v>175</v>
      </c>
      <c r="D881" s="4">
        <v>1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25</v>
      </c>
      <c r="L881" s="4">
        <v>0</v>
      </c>
      <c r="M881" s="4">
        <v>7</v>
      </c>
      <c r="N881" s="4">
        <v>66</v>
      </c>
      <c r="O881" s="4">
        <v>70</v>
      </c>
      <c r="P881" s="4">
        <v>8</v>
      </c>
      <c r="Q881" s="8">
        <f t="shared" si="20"/>
        <v>16</v>
      </c>
      <c r="R881" s="22">
        <v>0</v>
      </c>
      <c r="S881" s="8">
        <v>16</v>
      </c>
      <c r="T881" s="4">
        <v>123.66004096237565</v>
      </c>
      <c r="U881" s="8">
        <v>17</v>
      </c>
      <c r="V881" s="4">
        <v>0</v>
      </c>
      <c r="W881" s="8">
        <v>17</v>
      </c>
      <c r="X881" s="4">
        <v>34.624811469465179</v>
      </c>
      <c r="Y881" s="8">
        <v>17</v>
      </c>
      <c r="Z881" s="4">
        <v>326.46250814067167</v>
      </c>
      <c r="AA881" s="8">
        <v>17</v>
      </c>
      <c r="AB881" s="4">
        <v>346.2481146946518</v>
      </c>
      <c r="AC881" s="8">
        <v>17</v>
      </c>
      <c r="AD881" s="4">
        <v>39.571213107960205</v>
      </c>
      <c r="AE881" s="10"/>
    </row>
    <row r="882" spans="1:31" ht="20.399999999999999" customHeight="1" x14ac:dyDescent="0.25">
      <c r="A882" s="4" t="s">
        <v>56</v>
      </c>
      <c r="B882">
        <v>10.07</v>
      </c>
      <c r="C882" s="4">
        <v>0</v>
      </c>
      <c r="D882" s="4">
        <v>6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2</v>
      </c>
      <c r="O882" s="4">
        <v>4</v>
      </c>
      <c r="P882" s="4">
        <v>0</v>
      </c>
      <c r="Q882" s="8">
        <f t="shared" si="20"/>
        <v>16</v>
      </c>
      <c r="R882" s="22">
        <v>0</v>
      </c>
      <c r="S882" s="8">
        <v>16</v>
      </c>
      <c r="T882" s="4">
        <v>0</v>
      </c>
      <c r="U882" s="8">
        <v>17</v>
      </c>
      <c r="V882" s="4">
        <v>0</v>
      </c>
      <c r="W882" s="8">
        <v>17</v>
      </c>
      <c r="X882" s="4">
        <v>0</v>
      </c>
      <c r="Y882" s="8">
        <v>17</v>
      </c>
      <c r="Z882" s="4">
        <v>15.785473653828014</v>
      </c>
      <c r="AA882" s="8">
        <v>17</v>
      </c>
      <c r="AB882" s="4">
        <v>31.570947307656027</v>
      </c>
      <c r="AC882" s="8">
        <v>17</v>
      </c>
      <c r="AD882" s="4">
        <v>0</v>
      </c>
      <c r="AE882" s="10"/>
    </row>
    <row r="883" spans="1:31" ht="20.399999999999999" customHeight="1" x14ac:dyDescent="0.25">
      <c r="A883" s="4" t="s">
        <v>56</v>
      </c>
      <c r="B883">
        <v>10.07</v>
      </c>
      <c r="C883" s="4">
        <v>92</v>
      </c>
      <c r="D883" s="4">
        <v>1</v>
      </c>
      <c r="E883" s="4">
        <v>0</v>
      </c>
      <c r="F883" s="4">
        <v>1</v>
      </c>
      <c r="G883" s="4">
        <v>0</v>
      </c>
      <c r="H883" s="4">
        <v>0</v>
      </c>
      <c r="I883" s="4">
        <v>0</v>
      </c>
      <c r="J883" s="4">
        <v>0</v>
      </c>
      <c r="K883" s="4">
        <v>18</v>
      </c>
      <c r="L883" s="4">
        <v>2</v>
      </c>
      <c r="M883" s="4">
        <v>5</v>
      </c>
      <c r="N883" s="4">
        <v>39</v>
      </c>
      <c r="O883" s="4">
        <v>28</v>
      </c>
      <c r="P883" s="4">
        <v>2</v>
      </c>
      <c r="Q883" s="8">
        <f t="shared" si="20"/>
        <v>16</v>
      </c>
      <c r="R883" s="22">
        <v>0</v>
      </c>
      <c r="S883" s="8">
        <v>16</v>
      </c>
      <c r="T883" s="4">
        <v>88.573276850079836</v>
      </c>
      <c r="U883" s="8">
        <v>17</v>
      </c>
      <c r="V883" s="4">
        <v>9.841475205564425</v>
      </c>
      <c r="W883" s="8">
        <v>17</v>
      </c>
      <c r="X883" s="4">
        <v>24.603688013911061</v>
      </c>
      <c r="Y883" s="8">
        <v>17</v>
      </c>
      <c r="Z883" s="4">
        <v>191.90876650850632</v>
      </c>
      <c r="AA883" s="8">
        <v>17</v>
      </c>
      <c r="AB883" s="4">
        <v>137.78065287790196</v>
      </c>
      <c r="AC883" s="8">
        <v>17</v>
      </c>
      <c r="AD883" s="4">
        <v>9.841475205564425</v>
      </c>
      <c r="AE883" s="10"/>
    </row>
    <row r="884" spans="1:31" ht="20.399999999999999" customHeight="1" x14ac:dyDescent="0.25">
      <c r="A884" s="4" t="s">
        <v>56</v>
      </c>
      <c r="B884">
        <v>10.07</v>
      </c>
      <c r="C884" s="4">
        <v>91</v>
      </c>
      <c r="D884" s="4">
        <v>2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33</v>
      </c>
      <c r="L884" s="4">
        <v>4</v>
      </c>
      <c r="M884" s="4">
        <v>1</v>
      </c>
      <c r="N884" s="4">
        <v>21</v>
      </c>
      <c r="O884" s="4">
        <v>33</v>
      </c>
      <c r="P884" s="4">
        <v>1</v>
      </c>
      <c r="Q884" s="8">
        <f t="shared" si="20"/>
        <v>16</v>
      </c>
      <c r="R884" s="22">
        <v>0</v>
      </c>
      <c r="S884" s="8">
        <v>16</v>
      </c>
      <c r="T884" s="4">
        <v>164.77855525960879</v>
      </c>
      <c r="U884" s="8">
        <v>17</v>
      </c>
      <c r="V884" s="4">
        <v>19.973158213285917</v>
      </c>
      <c r="W884" s="8">
        <v>17</v>
      </c>
      <c r="X884" s="4">
        <v>4.9932895533214792</v>
      </c>
      <c r="Y884" s="8">
        <v>17</v>
      </c>
      <c r="Z884" s="4">
        <v>104.85908061975105</v>
      </c>
      <c r="AA884" s="8">
        <v>17</v>
      </c>
      <c r="AB884" s="4">
        <v>164.77855525960879</v>
      </c>
      <c r="AC884" s="8">
        <v>17</v>
      </c>
      <c r="AD884" s="4">
        <v>4.9932895533214792</v>
      </c>
      <c r="AE884" s="10"/>
    </row>
    <row r="885" spans="1:31" ht="20.399999999999999" customHeight="1" x14ac:dyDescent="0.25">
      <c r="A885" s="4" t="s">
        <v>56</v>
      </c>
      <c r="B885">
        <v>10.07</v>
      </c>
      <c r="C885" s="4">
        <v>94</v>
      </c>
      <c r="D885" s="4">
        <v>5</v>
      </c>
      <c r="E885" s="4">
        <v>1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18</v>
      </c>
      <c r="L885" s="4">
        <v>2</v>
      </c>
      <c r="M885" s="4">
        <v>4</v>
      </c>
      <c r="N885" s="4">
        <v>34</v>
      </c>
      <c r="O885" s="4">
        <v>33</v>
      </c>
      <c r="P885" s="4">
        <v>9</v>
      </c>
      <c r="Q885" s="8">
        <f t="shared" si="20"/>
        <v>16</v>
      </c>
      <c r="R885" s="22">
        <v>0</v>
      </c>
      <c r="S885" s="8">
        <v>16</v>
      </c>
      <c r="T885" s="4">
        <v>91.161873332980008</v>
      </c>
      <c r="U885" s="8">
        <v>17</v>
      </c>
      <c r="V885" s="4">
        <v>10.129097036997779</v>
      </c>
      <c r="W885" s="8">
        <v>17</v>
      </c>
      <c r="X885" s="4">
        <v>20.258194073995558</v>
      </c>
      <c r="Y885" s="8">
        <v>17</v>
      </c>
      <c r="Z885" s="4">
        <v>172.19464962896225</v>
      </c>
      <c r="AA885" s="8">
        <v>17</v>
      </c>
      <c r="AB885" s="4">
        <v>167.13010111046336</v>
      </c>
      <c r="AC885" s="8">
        <v>17</v>
      </c>
      <c r="AD885" s="4">
        <v>45.580936666490004</v>
      </c>
      <c r="AE885" s="10"/>
    </row>
    <row r="886" spans="1:31" ht="20.399999999999999" customHeight="1" x14ac:dyDescent="0.25">
      <c r="A886" s="4" t="s">
        <v>56</v>
      </c>
      <c r="B886">
        <v>10.07</v>
      </c>
      <c r="C886" s="4">
        <v>78</v>
      </c>
      <c r="D886" s="4">
        <v>7</v>
      </c>
      <c r="E886" s="4">
        <v>1</v>
      </c>
      <c r="F886" s="4">
        <v>0</v>
      </c>
      <c r="G886" s="4">
        <v>2</v>
      </c>
      <c r="H886" s="4">
        <v>0</v>
      </c>
      <c r="I886" s="4">
        <v>0</v>
      </c>
      <c r="J886" s="4">
        <v>0</v>
      </c>
      <c r="K886" s="4">
        <v>13</v>
      </c>
      <c r="L886" s="4">
        <v>4</v>
      </c>
      <c r="M886" s="4">
        <v>3</v>
      </c>
      <c r="N886" s="4">
        <v>34</v>
      </c>
      <c r="O886" s="4">
        <v>25</v>
      </c>
      <c r="P886" s="4">
        <v>9</v>
      </c>
      <c r="Q886" s="8">
        <f t="shared" si="20"/>
        <v>16</v>
      </c>
      <c r="R886" s="22">
        <v>0</v>
      </c>
      <c r="S886" s="8">
        <v>16</v>
      </c>
      <c r="T886" s="4">
        <v>65.525495416500249</v>
      </c>
      <c r="U886" s="8">
        <v>17</v>
      </c>
      <c r="V886" s="4">
        <v>20.161690897384691</v>
      </c>
      <c r="W886" s="8">
        <v>17</v>
      </c>
      <c r="X886" s="4">
        <v>15.121268173038521</v>
      </c>
      <c r="Y886" s="8">
        <v>17</v>
      </c>
      <c r="Z886" s="4">
        <v>171.37437262776987</v>
      </c>
      <c r="AA886" s="8">
        <v>17</v>
      </c>
      <c r="AB886" s="4">
        <v>126.01056810865434</v>
      </c>
      <c r="AC886" s="8">
        <v>17</v>
      </c>
      <c r="AD886" s="4">
        <v>45.363804519115554</v>
      </c>
      <c r="AE886" s="10"/>
    </row>
    <row r="887" spans="1:31" ht="20.399999999999999" customHeight="1" x14ac:dyDescent="0.25">
      <c r="A887" s="4" t="s">
        <v>56</v>
      </c>
      <c r="B887">
        <v>10.07</v>
      </c>
      <c r="C887" s="4">
        <v>69</v>
      </c>
      <c r="D887" s="4">
        <v>11</v>
      </c>
      <c r="E887" s="4">
        <v>4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11</v>
      </c>
      <c r="L887" s="4">
        <v>1</v>
      </c>
      <c r="M887" s="4">
        <v>4</v>
      </c>
      <c r="N887" s="4">
        <v>36</v>
      </c>
      <c r="O887" s="4">
        <v>26</v>
      </c>
      <c r="P887" s="4">
        <v>6</v>
      </c>
      <c r="Q887" s="8">
        <f t="shared" si="20"/>
        <v>16</v>
      </c>
      <c r="R887" s="22">
        <v>0</v>
      </c>
      <c r="S887" s="8">
        <v>16</v>
      </c>
      <c r="T887" s="4">
        <v>57.803453016296068</v>
      </c>
      <c r="U887" s="8">
        <v>17</v>
      </c>
      <c r="V887" s="4">
        <v>5.2548593651178246</v>
      </c>
      <c r="W887" s="8">
        <v>17</v>
      </c>
      <c r="X887" s="4">
        <v>21.019437460471298</v>
      </c>
      <c r="Y887" s="8">
        <v>17</v>
      </c>
      <c r="Z887" s="4">
        <v>189.17493714424168</v>
      </c>
      <c r="AA887" s="8">
        <v>17</v>
      </c>
      <c r="AB887" s="4">
        <v>136.62634349306342</v>
      </c>
      <c r="AC887" s="8">
        <v>17</v>
      </c>
      <c r="AD887" s="4">
        <v>31.529156190706946</v>
      </c>
      <c r="AE887" s="10"/>
    </row>
    <row r="888" spans="1:31" ht="20.399999999999999" customHeight="1" x14ac:dyDescent="0.25">
      <c r="A888" s="4" t="s">
        <v>56</v>
      </c>
      <c r="B888">
        <v>10.07</v>
      </c>
      <c r="C888" s="4">
        <v>220</v>
      </c>
      <c r="D888" s="4">
        <v>4</v>
      </c>
      <c r="E888" s="4">
        <v>3</v>
      </c>
      <c r="F888" s="4">
        <v>1</v>
      </c>
      <c r="G888" s="4">
        <v>0</v>
      </c>
      <c r="H888" s="4">
        <v>0</v>
      </c>
      <c r="I888" s="4">
        <v>0</v>
      </c>
      <c r="J888" s="4">
        <v>0</v>
      </c>
      <c r="K888" s="4">
        <v>26</v>
      </c>
      <c r="L888" s="4">
        <v>1</v>
      </c>
      <c r="M888" s="4">
        <v>1</v>
      </c>
      <c r="N888" s="4">
        <v>69</v>
      </c>
      <c r="O888" s="4">
        <v>60</v>
      </c>
      <c r="P888" s="4">
        <v>71</v>
      </c>
      <c r="Q888" s="8">
        <f t="shared" si="20"/>
        <v>16</v>
      </c>
      <c r="R888" s="22">
        <v>0</v>
      </c>
      <c r="S888" s="8">
        <v>16</v>
      </c>
      <c r="T888" s="4">
        <v>128.63704931610016</v>
      </c>
      <c r="U888" s="8">
        <v>17</v>
      </c>
      <c r="V888" s="4">
        <v>4.9475788198500057</v>
      </c>
      <c r="W888" s="8">
        <v>17</v>
      </c>
      <c r="X888" s="4">
        <v>4.9475788198500057</v>
      </c>
      <c r="Y888" s="8">
        <v>17</v>
      </c>
      <c r="Z888" s="4">
        <v>341.38293856965038</v>
      </c>
      <c r="AA888" s="8">
        <v>17</v>
      </c>
      <c r="AB888" s="4">
        <v>296.85472919100039</v>
      </c>
      <c r="AC888" s="8">
        <v>17</v>
      </c>
      <c r="AD888" s="4">
        <v>351.27809620935039</v>
      </c>
      <c r="AE888" s="10"/>
    </row>
    <row r="889" spans="1:31" ht="20.399999999999999" customHeight="1" x14ac:dyDescent="0.25">
      <c r="A889" s="4" t="s">
        <v>56</v>
      </c>
      <c r="B889">
        <v>10.07</v>
      </c>
      <c r="C889" s="4">
        <v>85</v>
      </c>
      <c r="D889" s="4">
        <v>18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19</v>
      </c>
      <c r="L889" s="4">
        <v>5</v>
      </c>
      <c r="M889" s="4">
        <v>2</v>
      </c>
      <c r="N889" s="4">
        <v>35</v>
      </c>
      <c r="O889" s="4">
        <v>24</v>
      </c>
      <c r="P889" s="4">
        <v>18</v>
      </c>
      <c r="Q889" s="8">
        <f t="shared" si="20"/>
        <v>16</v>
      </c>
      <c r="R889" s="22">
        <v>0</v>
      </c>
      <c r="S889" s="8">
        <v>16</v>
      </c>
      <c r="T889" s="4">
        <v>103.50062307024484</v>
      </c>
      <c r="U889" s="8">
        <v>17</v>
      </c>
      <c r="V889" s="4">
        <v>27.237006071117065</v>
      </c>
      <c r="W889" s="8">
        <v>17</v>
      </c>
      <c r="X889" s="4">
        <v>10.894802428446827</v>
      </c>
      <c r="Y889" s="8">
        <v>17</v>
      </c>
      <c r="Z889" s="4">
        <v>190.65904249781946</v>
      </c>
      <c r="AA889" s="8">
        <v>17</v>
      </c>
      <c r="AB889" s="4">
        <v>130.73762914136194</v>
      </c>
      <c r="AC889" s="8">
        <v>17</v>
      </c>
      <c r="AD889" s="4">
        <v>98.053221856021437</v>
      </c>
      <c r="AE889" s="10"/>
    </row>
    <row r="890" spans="1:31" ht="20.399999999999999" customHeight="1" x14ac:dyDescent="0.25">
      <c r="A890" s="4" t="s">
        <v>56</v>
      </c>
      <c r="B890">
        <v>10.07</v>
      </c>
      <c r="C890" s="4">
        <v>102</v>
      </c>
      <c r="D890" s="4">
        <v>4</v>
      </c>
      <c r="E890" s="4">
        <v>0</v>
      </c>
      <c r="F890" s="4">
        <v>3</v>
      </c>
      <c r="G890" s="4">
        <v>0</v>
      </c>
      <c r="H890" s="4">
        <v>0</v>
      </c>
      <c r="I890" s="4">
        <v>0</v>
      </c>
      <c r="J890" s="4">
        <v>0</v>
      </c>
      <c r="K890" s="4">
        <v>22</v>
      </c>
      <c r="L890" s="4">
        <v>2</v>
      </c>
      <c r="M890" s="4">
        <v>2</v>
      </c>
      <c r="N890" s="4">
        <v>38</v>
      </c>
      <c r="O890" s="4">
        <v>31</v>
      </c>
      <c r="P890" s="4">
        <v>14</v>
      </c>
      <c r="Q890" s="8">
        <f t="shared" si="20"/>
        <v>16</v>
      </c>
      <c r="R890" s="22">
        <v>0</v>
      </c>
      <c r="S890" s="8">
        <v>16</v>
      </c>
      <c r="T890" s="4">
        <v>108.54605324234427</v>
      </c>
      <c r="U890" s="8">
        <v>17</v>
      </c>
      <c r="V890" s="4">
        <v>9.8678230220312972</v>
      </c>
      <c r="W890" s="8">
        <v>17</v>
      </c>
      <c r="X890" s="4">
        <v>9.8678230220312972</v>
      </c>
      <c r="Y890" s="8">
        <v>17</v>
      </c>
      <c r="Z890" s="4">
        <v>187.48863741859466</v>
      </c>
      <c r="AA890" s="8">
        <v>17</v>
      </c>
      <c r="AB890" s="4">
        <v>152.9512568414851</v>
      </c>
      <c r="AC890" s="8">
        <v>17</v>
      </c>
      <c r="AD890" s="4">
        <v>69.074761154219075</v>
      </c>
      <c r="AE890" s="10"/>
    </row>
    <row r="891" spans="1:31" ht="20.399999999999999" customHeight="1" x14ac:dyDescent="0.25">
      <c r="A891" s="4" t="s">
        <v>57</v>
      </c>
      <c r="B891">
        <v>10.11</v>
      </c>
      <c r="C891" s="4">
        <v>94</v>
      </c>
      <c r="D891" s="4">
        <v>5</v>
      </c>
      <c r="E891" s="4">
        <v>0</v>
      </c>
      <c r="F891" s="4">
        <v>3</v>
      </c>
      <c r="G891" s="4">
        <v>0</v>
      </c>
      <c r="H891" s="4">
        <v>0</v>
      </c>
      <c r="I891" s="4">
        <v>0</v>
      </c>
      <c r="J891" s="4">
        <v>0</v>
      </c>
      <c r="K891" s="4">
        <v>11</v>
      </c>
      <c r="L891" s="4">
        <v>2</v>
      </c>
      <c r="M891" s="4">
        <v>6</v>
      </c>
      <c r="N891" s="4">
        <v>38</v>
      </c>
      <c r="O891" s="4">
        <v>42</v>
      </c>
      <c r="P891" s="4">
        <v>3</v>
      </c>
      <c r="Q891" s="8">
        <f t="shared" si="20"/>
        <v>16</v>
      </c>
      <c r="R891" s="22">
        <v>0</v>
      </c>
      <c r="S891" s="8">
        <v>16</v>
      </c>
      <c r="T891" s="4">
        <v>54.595865179519642</v>
      </c>
      <c r="U891" s="8">
        <v>17</v>
      </c>
      <c r="V891" s="4">
        <v>9.9265209417308427</v>
      </c>
      <c r="W891" s="8">
        <v>17</v>
      </c>
      <c r="X891" s="4">
        <v>29.779562825192532</v>
      </c>
      <c r="Y891" s="8">
        <v>17</v>
      </c>
      <c r="Z891" s="4">
        <v>188.60389789288601</v>
      </c>
      <c r="AA891" s="8">
        <v>17</v>
      </c>
      <c r="AB891" s="4">
        <v>208.45693977634772</v>
      </c>
      <c r="AC891" s="8">
        <v>17</v>
      </c>
      <c r="AD891" s="4">
        <v>14.889781412596266</v>
      </c>
      <c r="AE891" s="10"/>
    </row>
    <row r="892" spans="1:31" ht="20.399999999999999" customHeight="1" x14ac:dyDescent="0.25">
      <c r="A892" s="4" t="s">
        <v>57</v>
      </c>
      <c r="B892">
        <v>10.11</v>
      </c>
      <c r="C892" s="4">
        <v>82</v>
      </c>
      <c r="D892" s="4">
        <v>2</v>
      </c>
      <c r="E892" s="4">
        <v>1</v>
      </c>
      <c r="F892" s="4">
        <v>0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0</v>
      </c>
      <c r="M892" s="4">
        <v>4</v>
      </c>
      <c r="N892" s="4">
        <v>42</v>
      </c>
      <c r="O892" s="4">
        <v>34</v>
      </c>
      <c r="P892" s="4">
        <v>4</v>
      </c>
      <c r="Q892" s="8">
        <f t="shared" si="20"/>
        <v>16</v>
      </c>
      <c r="R892" s="22">
        <v>0</v>
      </c>
      <c r="S892" s="8">
        <v>16</v>
      </c>
      <c r="T892" s="4">
        <v>9.8538794590429468</v>
      </c>
      <c r="U892" s="8">
        <v>17</v>
      </c>
      <c r="V892" s="4">
        <v>0</v>
      </c>
      <c r="W892" s="8">
        <v>17</v>
      </c>
      <c r="X892" s="4">
        <v>19.707758918085894</v>
      </c>
      <c r="Y892" s="8">
        <v>17</v>
      </c>
      <c r="Z892" s="4">
        <v>206.93146863990191</v>
      </c>
      <c r="AA892" s="8">
        <v>17</v>
      </c>
      <c r="AB892" s="4">
        <v>167.51595080373008</v>
      </c>
      <c r="AC892" s="8">
        <v>17</v>
      </c>
      <c r="AD892" s="4">
        <v>19.707758918085894</v>
      </c>
      <c r="AE892" s="10"/>
    </row>
    <row r="893" spans="1:31" ht="20.399999999999999" customHeight="1" x14ac:dyDescent="0.25">
      <c r="A893" s="4" t="s">
        <v>57</v>
      </c>
      <c r="B893">
        <v>10.11</v>
      </c>
      <c r="C893" s="4">
        <v>146</v>
      </c>
      <c r="D893" s="4">
        <v>3</v>
      </c>
      <c r="E893" s="4">
        <v>0</v>
      </c>
      <c r="F893" s="4">
        <v>1</v>
      </c>
      <c r="G893" s="4">
        <v>0</v>
      </c>
      <c r="H893" s="4">
        <v>0</v>
      </c>
      <c r="I893" s="4">
        <v>0</v>
      </c>
      <c r="J893" s="4">
        <v>0</v>
      </c>
      <c r="K893" s="4">
        <v>9</v>
      </c>
      <c r="L893" s="4">
        <v>2</v>
      </c>
      <c r="M893" s="4">
        <v>4</v>
      </c>
      <c r="N893" s="4">
        <v>78</v>
      </c>
      <c r="O893" s="4">
        <v>53</v>
      </c>
      <c r="P893" s="4">
        <v>4</v>
      </c>
      <c r="Q893" s="8">
        <f t="shared" si="20"/>
        <v>16</v>
      </c>
      <c r="R893" s="22">
        <v>0</v>
      </c>
      <c r="S893" s="8">
        <v>16</v>
      </c>
      <c r="T893" s="4">
        <v>44.671880516156797</v>
      </c>
      <c r="U893" s="8">
        <v>17</v>
      </c>
      <c r="V893" s="4">
        <v>9.9270845591459551</v>
      </c>
      <c r="W893" s="8">
        <v>17</v>
      </c>
      <c r="X893" s="4">
        <v>19.85416911829191</v>
      </c>
      <c r="Y893" s="8">
        <v>17</v>
      </c>
      <c r="Z893" s="4">
        <v>387.15629780669224</v>
      </c>
      <c r="AA893" s="8">
        <v>17</v>
      </c>
      <c r="AB893" s="4">
        <v>263.06774081736785</v>
      </c>
      <c r="AC893" s="8">
        <v>17</v>
      </c>
      <c r="AD893" s="4">
        <v>19.85416911829191</v>
      </c>
      <c r="AE893" s="10"/>
    </row>
    <row r="894" spans="1:31" ht="20.399999999999999" customHeight="1" x14ac:dyDescent="0.25">
      <c r="A894" s="4" t="s">
        <v>57</v>
      </c>
      <c r="B894">
        <v>10.11</v>
      </c>
      <c r="C894" s="4">
        <v>68</v>
      </c>
      <c r="D894" s="4">
        <v>7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10</v>
      </c>
      <c r="L894" s="4">
        <v>1</v>
      </c>
      <c r="M894" s="4">
        <v>1</v>
      </c>
      <c r="N894" s="4">
        <v>25</v>
      </c>
      <c r="O894" s="4">
        <v>27</v>
      </c>
      <c r="P894" s="4">
        <v>11</v>
      </c>
      <c r="Q894" s="8">
        <f t="shared" si="20"/>
        <v>16</v>
      </c>
      <c r="R894" s="22">
        <v>0</v>
      </c>
      <c r="S894" s="8">
        <v>16</v>
      </c>
      <c r="T894" s="4">
        <v>52.061281004379417</v>
      </c>
      <c r="U894" s="8">
        <v>17</v>
      </c>
      <c r="V894" s="4">
        <v>5.2061281004379412</v>
      </c>
      <c r="W894" s="8">
        <v>17</v>
      </c>
      <c r="X894" s="4">
        <v>5.2061281004379412</v>
      </c>
      <c r="Y894" s="8">
        <v>17</v>
      </c>
      <c r="Z894" s="4">
        <v>130.15320251094855</v>
      </c>
      <c r="AA894" s="8">
        <v>17</v>
      </c>
      <c r="AB894" s="4">
        <v>140.56545871182442</v>
      </c>
      <c r="AC894" s="8">
        <v>17</v>
      </c>
      <c r="AD894" s="4">
        <v>57.267409104817354</v>
      </c>
      <c r="AE894" s="10"/>
    </row>
    <row r="895" spans="1:31" ht="20.399999999999999" customHeight="1" x14ac:dyDescent="0.25">
      <c r="A895" s="4" t="s">
        <v>57</v>
      </c>
      <c r="B895">
        <v>10.11</v>
      </c>
      <c r="C895" s="4">
        <v>96</v>
      </c>
      <c r="D895" s="4">
        <v>6</v>
      </c>
      <c r="E895" s="4">
        <v>2</v>
      </c>
      <c r="F895" s="4">
        <v>0</v>
      </c>
      <c r="G895" s="4">
        <v>1</v>
      </c>
      <c r="H895" s="4">
        <v>0</v>
      </c>
      <c r="I895" s="4">
        <v>0</v>
      </c>
      <c r="J895" s="4">
        <v>0</v>
      </c>
      <c r="K895" s="4">
        <v>16</v>
      </c>
      <c r="L895" s="4">
        <v>2</v>
      </c>
      <c r="M895" s="4">
        <v>4</v>
      </c>
      <c r="N895" s="4">
        <v>43</v>
      </c>
      <c r="O895" s="4">
        <v>40</v>
      </c>
      <c r="P895" s="4">
        <v>0</v>
      </c>
      <c r="Q895" s="8">
        <f t="shared" si="20"/>
        <v>16</v>
      </c>
      <c r="R895" s="22">
        <v>0</v>
      </c>
      <c r="S895" s="8">
        <v>16</v>
      </c>
      <c r="T895" s="4">
        <v>80.443991888511064</v>
      </c>
      <c r="U895" s="8">
        <v>17</v>
      </c>
      <c r="V895" s="4">
        <v>10.055498986063883</v>
      </c>
      <c r="W895" s="8">
        <v>17</v>
      </c>
      <c r="X895" s="4">
        <v>20.110997972127766</v>
      </c>
      <c r="Y895" s="8">
        <v>17</v>
      </c>
      <c r="Z895" s="4">
        <v>216.19322820037348</v>
      </c>
      <c r="AA895" s="8">
        <v>17</v>
      </c>
      <c r="AB895" s="4">
        <v>201.10997972127765</v>
      </c>
      <c r="AC895" s="8">
        <v>17</v>
      </c>
      <c r="AD895" s="4">
        <v>0</v>
      </c>
      <c r="AE895" s="10"/>
    </row>
    <row r="896" spans="1:31" ht="20.399999999999999" customHeight="1" x14ac:dyDescent="0.25">
      <c r="A896" s="4" t="s">
        <v>57</v>
      </c>
      <c r="B896">
        <v>10.11</v>
      </c>
      <c r="C896" s="4">
        <v>102</v>
      </c>
      <c r="D896" s="4">
        <v>6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18</v>
      </c>
      <c r="L896" s="4">
        <v>3</v>
      </c>
      <c r="M896" s="4">
        <v>3</v>
      </c>
      <c r="N896" s="4">
        <v>43</v>
      </c>
      <c r="O896" s="4">
        <v>34</v>
      </c>
      <c r="P896" s="4">
        <v>7</v>
      </c>
      <c r="Q896" s="8">
        <f t="shared" si="20"/>
        <v>16</v>
      </c>
      <c r="R896" s="22">
        <v>0</v>
      </c>
      <c r="S896" s="8">
        <v>16</v>
      </c>
      <c r="T896" s="4">
        <v>91.695349263025889</v>
      </c>
      <c r="U896" s="8">
        <v>17</v>
      </c>
      <c r="V896" s="4">
        <v>15.282558210504316</v>
      </c>
      <c r="W896" s="8">
        <v>17</v>
      </c>
      <c r="X896" s="4">
        <v>15.282558210504316</v>
      </c>
      <c r="Y896" s="8">
        <v>17</v>
      </c>
      <c r="Z896" s="4">
        <v>219.05000101722851</v>
      </c>
      <c r="AA896" s="8">
        <v>17</v>
      </c>
      <c r="AB896" s="4">
        <v>173.20232638571557</v>
      </c>
      <c r="AC896" s="8">
        <v>17</v>
      </c>
      <c r="AD896" s="4">
        <v>35.659302491176739</v>
      </c>
      <c r="AE896" s="10"/>
    </row>
    <row r="897" spans="1:31" ht="20.399999999999999" customHeight="1" x14ac:dyDescent="0.25">
      <c r="A897" s="4" t="s">
        <v>57</v>
      </c>
      <c r="B897">
        <v>10.11</v>
      </c>
      <c r="C897" s="4">
        <v>130</v>
      </c>
      <c r="D897" s="4">
        <v>5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20</v>
      </c>
      <c r="L897" s="4">
        <v>1</v>
      </c>
      <c r="M897" s="4">
        <v>3</v>
      </c>
      <c r="N897" s="4">
        <v>57</v>
      </c>
      <c r="O897" s="4">
        <v>47</v>
      </c>
      <c r="P897" s="4">
        <v>7</v>
      </c>
      <c r="Q897" s="8">
        <f t="shared" si="20"/>
        <v>16</v>
      </c>
      <c r="R897" s="22">
        <v>0</v>
      </c>
      <c r="S897" s="8">
        <v>16</v>
      </c>
      <c r="T897" s="4">
        <v>100.7862505183637</v>
      </c>
      <c r="U897" s="8">
        <v>17</v>
      </c>
      <c r="V897" s="4">
        <v>5.0393125259181852</v>
      </c>
      <c r="W897" s="8">
        <v>17</v>
      </c>
      <c r="X897" s="4">
        <v>15.117937577754557</v>
      </c>
      <c r="Y897" s="8">
        <v>17</v>
      </c>
      <c r="Z897" s="4">
        <v>287.24081397733653</v>
      </c>
      <c r="AA897" s="8">
        <v>17</v>
      </c>
      <c r="AB897" s="4">
        <v>236.8476887181547</v>
      </c>
      <c r="AC897" s="8">
        <v>17</v>
      </c>
      <c r="AD897" s="4">
        <v>35.275187681427298</v>
      </c>
      <c r="AE897" s="10"/>
    </row>
    <row r="898" spans="1:31" ht="20.399999999999999" customHeight="1" x14ac:dyDescent="0.25">
      <c r="A898" s="4" t="s">
        <v>57</v>
      </c>
      <c r="B898">
        <v>10.11</v>
      </c>
      <c r="C898" s="4">
        <v>104</v>
      </c>
      <c r="D898" s="4">
        <v>7</v>
      </c>
      <c r="E898" s="4">
        <v>2</v>
      </c>
      <c r="F898" s="4">
        <v>0</v>
      </c>
      <c r="G898" s="4">
        <v>1</v>
      </c>
      <c r="H898" s="4">
        <v>0</v>
      </c>
      <c r="I898" s="4">
        <v>0</v>
      </c>
      <c r="J898" s="4">
        <v>0</v>
      </c>
      <c r="K898" s="4">
        <v>20</v>
      </c>
      <c r="L898" s="4">
        <v>3</v>
      </c>
      <c r="M898" s="4">
        <v>2</v>
      </c>
      <c r="N898" s="4">
        <v>64</v>
      </c>
      <c r="O898" s="4">
        <v>18</v>
      </c>
      <c r="P898" s="4">
        <v>7</v>
      </c>
      <c r="Q898" s="8">
        <f t="shared" si="20"/>
        <v>16</v>
      </c>
      <c r="R898" s="22">
        <v>0</v>
      </c>
      <c r="S898" s="8">
        <v>16</v>
      </c>
      <c r="T898" s="4">
        <v>100.91981703414292</v>
      </c>
      <c r="U898" s="8">
        <v>17</v>
      </c>
      <c r="V898" s="4">
        <v>15.137972555121438</v>
      </c>
      <c r="W898" s="8">
        <v>17</v>
      </c>
      <c r="X898" s="4">
        <v>10.091981703414293</v>
      </c>
      <c r="Y898" s="8">
        <v>17</v>
      </c>
      <c r="Z898" s="4">
        <v>322.94341450925737</v>
      </c>
      <c r="AA898" s="8">
        <v>17</v>
      </c>
      <c r="AB898" s="4">
        <v>90.827835330728647</v>
      </c>
      <c r="AC898" s="8">
        <v>17</v>
      </c>
      <c r="AD898" s="4">
        <v>35.321935961950025</v>
      </c>
      <c r="AE898" s="10"/>
    </row>
    <row r="899" spans="1:31" ht="20.399999999999999" customHeight="1" x14ac:dyDescent="0.25">
      <c r="A899" s="4" t="s">
        <v>57</v>
      </c>
      <c r="B899">
        <v>10.11</v>
      </c>
      <c r="C899" s="4">
        <v>118</v>
      </c>
      <c r="D899" s="4">
        <v>1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11</v>
      </c>
      <c r="L899" s="4">
        <v>2</v>
      </c>
      <c r="M899" s="4">
        <v>13</v>
      </c>
      <c r="N899" s="4">
        <v>31</v>
      </c>
      <c r="O899" s="4">
        <v>56</v>
      </c>
      <c r="P899" s="4">
        <v>6</v>
      </c>
      <c r="Q899" s="8">
        <f t="shared" ref="Q899:Q962" si="21">(FLOOR($B899+C$1,1)-6)*4+FLOOR((($B899+C$1-FLOOR($B899+C$1,1))/0.15),1)</f>
        <v>16</v>
      </c>
      <c r="R899" s="22">
        <v>0</v>
      </c>
      <c r="S899" s="8">
        <v>16</v>
      </c>
      <c r="T899" s="4">
        <v>54.499126410630815</v>
      </c>
      <c r="U899" s="8">
        <v>17</v>
      </c>
      <c r="V899" s="4">
        <v>9.9089320746601484</v>
      </c>
      <c r="W899" s="8">
        <v>17</v>
      </c>
      <c r="X899" s="4">
        <v>64.408058485290965</v>
      </c>
      <c r="Y899" s="8">
        <v>17</v>
      </c>
      <c r="Z899" s="4">
        <v>153.58844715723228</v>
      </c>
      <c r="AA899" s="8">
        <v>17</v>
      </c>
      <c r="AB899" s="4">
        <v>277.45009809048418</v>
      </c>
      <c r="AC899" s="8">
        <v>17</v>
      </c>
      <c r="AD899" s="4">
        <v>29.726796223980447</v>
      </c>
      <c r="AE899" s="10"/>
    </row>
    <row r="900" spans="1:31" ht="20.399999999999999" customHeight="1" x14ac:dyDescent="0.25">
      <c r="A900" s="4" t="s">
        <v>57</v>
      </c>
      <c r="B900">
        <v>10.11</v>
      </c>
      <c r="C900" s="4">
        <v>60</v>
      </c>
      <c r="D900" s="4">
        <v>4</v>
      </c>
      <c r="E900" s="4">
        <v>2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12</v>
      </c>
      <c r="L900" s="4">
        <v>2</v>
      </c>
      <c r="M900" s="4">
        <v>1</v>
      </c>
      <c r="N900" s="4">
        <v>23</v>
      </c>
      <c r="O900" s="4">
        <v>26</v>
      </c>
      <c r="P900" s="4">
        <v>2</v>
      </c>
      <c r="Q900" s="8">
        <f t="shared" si="21"/>
        <v>16</v>
      </c>
      <c r="R900" s="22">
        <v>0</v>
      </c>
      <c r="S900" s="8">
        <v>16</v>
      </c>
      <c r="T900" s="4">
        <v>60.830710317953717</v>
      </c>
      <c r="U900" s="8">
        <v>17</v>
      </c>
      <c r="V900" s="4">
        <v>10.138451719658951</v>
      </c>
      <c r="W900" s="8">
        <v>17</v>
      </c>
      <c r="X900" s="4">
        <v>5.0692258598294755</v>
      </c>
      <c r="Y900" s="8">
        <v>17</v>
      </c>
      <c r="Z900" s="4">
        <v>116.59219477607795</v>
      </c>
      <c r="AA900" s="8">
        <v>17</v>
      </c>
      <c r="AB900" s="4">
        <v>131.79987235556638</v>
      </c>
      <c r="AC900" s="8">
        <v>17</v>
      </c>
      <c r="AD900" s="4">
        <v>10.138451719658951</v>
      </c>
      <c r="AE900" s="10"/>
    </row>
    <row r="901" spans="1:31" ht="20.399999999999999" customHeight="1" x14ac:dyDescent="0.25">
      <c r="A901" s="4" t="s">
        <v>57</v>
      </c>
      <c r="B901">
        <v>10.11</v>
      </c>
      <c r="C901" s="4">
        <v>101</v>
      </c>
      <c r="D901" s="4">
        <v>8</v>
      </c>
      <c r="E901" s="4">
        <v>1</v>
      </c>
      <c r="F901" s="4">
        <v>1</v>
      </c>
      <c r="G901" s="4">
        <v>0</v>
      </c>
      <c r="H901" s="4">
        <v>0</v>
      </c>
      <c r="I901" s="4">
        <v>0</v>
      </c>
      <c r="J901" s="4">
        <v>0</v>
      </c>
      <c r="K901" s="4">
        <v>21</v>
      </c>
      <c r="L901" s="4">
        <v>3</v>
      </c>
      <c r="M901" s="4">
        <v>6</v>
      </c>
      <c r="N901" s="4">
        <v>44</v>
      </c>
      <c r="O901" s="4">
        <v>27</v>
      </c>
      <c r="P901" s="4">
        <v>10</v>
      </c>
      <c r="Q901" s="8">
        <f t="shared" si="21"/>
        <v>16</v>
      </c>
      <c r="R901" s="22">
        <v>0</v>
      </c>
      <c r="S901" s="8">
        <v>16</v>
      </c>
      <c r="T901" s="4">
        <v>107.03881583494051</v>
      </c>
      <c r="U901" s="8">
        <v>17</v>
      </c>
      <c r="V901" s="4">
        <v>15.291259404991502</v>
      </c>
      <c r="W901" s="8">
        <v>17</v>
      </c>
      <c r="X901" s="4">
        <v>30.582518809983004</v>
      </c>
      <c r="Y901" s="8">
        <v>17</v>
      </c>
      <c r="Z901" s="4">
        <v>224.27180460654199</v>
      </c>
      <c r="AA901" s="8">
        <v>17</v>
      </c>
      <c r="AB901" s="4">
        <v>137.62133464492351</v>
      </c>
      <c r="AC901" s="8">
        <v>17</v>
      </c>
      <c r="AD901" s="4">
        <v>50.970864683304995</v>
      </c>
      <c r="AE901" s="10"/>
    </row>
    <row r="902" spans="1:31" ht="20.399999999999999" customHeight="1" x14ac:dyDescent="0.25">
      <c r="A902" s="4" t="s">
        <v>57</v>
      </c>
      <c r="B902">
        <v>10.11</v>
      </c>
      <c r="C902" s="4">
        <v>95</v>
      </c>
      <c r="D902" s="4">
        <v>4</v>
      </c>
      <c r="E902" s="4">
        <v>1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16</v>
      </c>
      <c r="L902" s="4">
        <v>1</v>
      </c>
      <c r="M902" s="4">
        <v>2</v>
      </c>
      <c r="N902" s="4">
        <v>59</v>
      </c>
      <c r="O902" s="4">
        <v>16</v>
      </c>
      <c r="P902" s="4">
        <v>6</v>
      </c>
      <c r="Q902" s="8">
        <f t="shared" si="21"/>
        <v>16</v>
      </c>
      <c r="R902" s="22">
        <v>0</v>
      </c>
      <c r="S902" s="8">
        <v>16</v>
      </c>
      <c r="T902" s="4">
        <v>80.558668873662924</v>
      </c>
      <c r="U902" s="8">
        <v>17</v>
      </c>
      <c r="V902" s="4">
        <v>5.0349168046039328</v>
      </c>
      <c r="W902" s="8">
        <v>17</v>
      </c>
      <c r="X902" s="4">
        <v>10.069833609207866</v>
      </c>
      <c r="Y902" s="8">
        <v>17</v>
      </c>
      <c r="Z902" s="4">
        <v>297.06009147163201</v>
      </c>
      <c r="AA902" s="8">
        <v>17</v>
      </c>
      <c r="AB902" s="4">
        <v>80.558668873662924</v>
      </c>
      <c r="AC902" s="8">
        <v>17</v>
      </c>
      <c r="AD902" s="4">
        <v>30.209500827623597</v>
      </c>
      <c r="AE902" s="10"/>
    </row>
    <row r="903" spans="1:31" ht="20.399999999999999" customHeight="1" x14ac:dyDescent="0.25">
      <c r="A903" s="4" t="s">
        <v>57</v>
      </c>
      <c r="B903">
        <v>10.11</v>
      </c>
      <c r="C903" s="4">
        <v>0</v>
      </c>
      <c r="D903" s="4">
        <v>1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8">
        <f t="shared" si="21"/>
        <v>16</v>
      </c>
      <c r="R903" s="22">
        <v>0</v>
      </c>
      <c r="S903" s="8">
        <v>16</v>
      </c>
      <c r="T903" s="4">
        <v>0</v>
      </c>
      <c r="U903" s="8">
        <v>17</v>
      </c>
      <c r="V903" s="4">
        <v>0</v>
      </c>
      <c r="W903" s="8">
        <v>17</v>
      </c>
      <c r="X903" s="4">
        <v>0</v>
      </c>
      <c r="Y903" s="8">
        <v>17</v>
      </c>
      <c r="Z903" s="4">
        <v>0</v>
      </c>
      <c r="AA903" s="8">
        <v>17</v>
      </c>
      <c r="AB903" s="4">
        <v>0</v>
      </c>
      <c r="AC903" s="8">
        <v>17</v>
      </c>
      <c r="AD903" s="4">
        <v>7.8927368269140068</v>
      </c>
      <c r="AE903" s="10"/>
    </row>
    <row r="904" spans="1:31" ht="20.399999999999999" customHeight="1" x14ac:dyDescent="0.25">
      <c r="A904" s="4" t="s">
        <v>57</v>
      </c>
      <c r="B904">
        <v>10.11</v>
      </c>
      <c r="C904" s="4">
        <v>0</v>
      </c>
      <c r="D904" s="4">
        <v>1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1</v>
      </c>
      <c r="O904" s="4">
        <v>0</v>
      </c>
      <c r="P904" s="4">
        <v>0</v>
      </c>
      <c r="Q904" s="8">
        <f t="shared" si="21"/>
        <v>16</v>
      </c>
      <c r="R904" s="22">
        <v>0</v>
      </c>
      <c r="S904" s="8">
        <v>16</v>
      </c>
      <c r="T904" s="4">
        <v>0</v>
      </c>
      <c r="U904" s="8">
        <v>17</v>
      </c>
      <c r="V904" s="4">
        <v>0</v>
      </c>
      <c r="W904" s="8">
        <v>17</v>
      </c>
      <c r="X904" s="4">
        <v>0</v>
      </c>
      <c r="Y904" s="8">
        <v>17</v>
      </c>
      <c r="Z904" s="4">
        <v>7.8927368269140068</v>
      </c>
      <c r="AA904" s="8">
        <v>17</v>
      </c>
      <c r="AB904" s="4">
        <v>0</v>
      </c>
      <c r="AC904" s="8">
        <v>17</v>
      </c>
      <c r="AD904" s="4">
        <v>0</v>
      </c>
      <c r="AE904" s="10"/>
    </row>
    <row r="905" spans="1:31" ht="20.399999999999999" customHeight="1" x14ac:dyDescent="0.25">
      <c r="A905" s="4" t="s">
        <v>57</v>
      </c>
      <c r="B905">
        <v>10.11</v>
      </c>
      <c r="C905" s="4">
        <v>217</v>
      </c>
      <c r="D905" s="4">
        <v>2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27</v>
      </c>
      <c r="L905" s="4">
        <v>1</v>
      </c>
      <c r="M905" s="4">
        <v>4</v>
      </c>
      <c r="N905" s="4">
        <v>41</v>
      </c>
      <c r="O905" s="4">
        <v>35</v>
      </c>
      <c r="P905" s="4">
        <v>111</v>
      </c>
      <c r="Q905" s="8">
        <f t="shared" si="21"/>
        <v>16</v>
      </c>
      <c r="R905" s="22">
        <v>0</v>
      </c>
      <c r="S905" s="8">
        <v>16</v>
      </c>
      <c r="T905" s="4">
        <v>133.82891181044494</v>
      </c>
      <c r="U905" s="8">
        <v>17</v>
      </c>
      <c r="V905" s="4">
        <v>4.9566263633498133</v>
      </c>
      <c r="W905" s="8">
        <v>17</v>
      </c>
      <c r="X905" s="4">
        <v>19.826505453399253</v>
      </c>
      <c r="Y905" s="8">
        <v>17</v>
      </c>
      <c r="Z905" s="4">
        <v>203.22168089734234</v>
      </c>
      <c r="AA905" s="8">
        <v>17</v>
      </c>
      <c r="AB905" s="4">
        <v>173.48192271724346</v>
      </c>
      <c r="AC905" s="8">
        <v>17</v>
      </c>
      <c r="AD905" s="4">
        <v>550.18552633182924</v>
      </c>
      <c r="AE905" s="10"/>
    </row>
    <row r="906" spans="1:31" ht="20.399999999999999" customHeight="1" x14ac:dyDescent="0.25">
      <c r="A906" s="4" t="s">
        <v>57</v>
      </c>
      <c r="B906">
        <v>10.11</v>
      </c>
      <c r="C906" s="4">
        <v>171</v>
      </c>
      <c r="D906" s="4">
        <v>5</v>
      </c>
      <c r="E906" s="4">
        <v>1</v>
      </c>
      <c r="F906" s="4">
        <v>0</v>
      </c>
      <c r="G906" s="4">
        <v>0</v>
      </c>
      <c r="H906" s="4">
        <v>1</v>
      </c>
      <c r="I906" s="4">
        <v>0</v>
      </c>
      <c r="J906" s="4">
        <v>0</v>
      </c>
      <c r="K906" s="4">
        <v>12</v>
      </c>
      <c r="L906" s="4">
        <v>3</v>
      </c>
      <c r="M906" s="4">
        <v>7</v>
      </c>
      <c r="N906" s="4">
        <v>79</v>
      </c>
      <c r="O906" s="4">
        <v>46</v>
      </c>
      <c r="P906" s="4">
        <v>31</v>
      </c>
      <c r="Q906" s="8">
        <f t="shared" si="21"/>
        <v>16</v>
      </c>
      <c r="R906" s="22">
        <v>0</v>
      </c>
      <c r="S906" s="8">
        <v>16</v>
      </c>
      <c r="T906" s="4">
        <v>59.758334948809235</v>
      </c>
      <c r="U906" s="8">
        <v>17</v>
      </c>
      <c r="V906" s="4">
        <v>14.939583737202309</v>
      </c>
      <c r="W906" s="8">
        <v>17</v>
      </c>
      <c r="X906" s="4">
        <v>34.859028720138724</v>
      </c>
      <c r="Y906" s="8">
        <v>17</v>
      </c>
      <c r="Z906" s="4">
        <v>393.40903841299416</v>
      </c>
      <c r="AA906" s="8">
        <v>17</v>
      </c>
      <c r="AB906" s="4">
        <v>229.07361730376877</v>
      </c>
      <c r="AC906" s="8">
        <v>17</v>
      </c>
      <c r="AD906" s="4">
        <v>154.37569861775719</v>
      </c>
      <c r="AE906" s="10"/>
    </row>
    <row r="907" spans="1:31" ht="20.399999999999999" customHeight="1" x14ac:dyDescent="0.25">
      <c r="A907" s="4" t="s">
        <v>57</v>
      </c>
      <c r="B907">
        <v>10.11</v>
      </c>
      <c r="C907" s="4">
        <v>98</v>
      </c>
      <c r="D907" s="4">
        <v>12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19</v>
      </c>
      <c r="L907" s="4">
        <v>4</v>
      </c>
      <c r="M907" s="4">
        <v>1</v>
      </c>
      <c r="N907" s="4">
        <v>32</v>
      </c>
      <c r="O907" s="4">
        <v>29</v>
      </c>
      <c r="P907" s="4">
        <v>25</v>
      </c>
      <c r="Q907" s="8">
        <f t="shared" si="21"/>
        <v>16</v>
      </c>
      <c r="R907" s="22">
        <v>0</v>
      </c>
      <c r="S907" s="8">
        <v>16</v>
      </c>
      <c r="T907" s="4">
        <v>99.803589463721394</v>
      </c>
      <c r="U907" s="8">
        <v>17</v>
      </c>
      <c r="V907" s="4">
        <v>21.011281992362399</v>
      </c>
      <c r="W907" s="8">
        <v>17</v>
      </c>
      <c r="X907" s="4">
        <v>5.2528204980905997</v>
      </c>
      <c r="Y907" s="8">
        <v>17</v>
      </c>
      <c r="Z907" s="4">
        <v>168.09025593889919</v>
      </c>
      <c r="AA907" s="8">
        <v>17</v>
      </c>
      <c r="AB907" s="4">
        <v>152.33179444462738</v>
      </c>
      <c r="AC907" s="8">
        <v>17</v>
      </c>
      <c r="AD907" s="4">
        <v>131.32051245226498</v>
      </c>
      <c r="AE907" s="10"/>
    </row>
    <row r="908" spans="1:31" ht="20.399999999999999" customHeight="1" x14ac:dyDescent="0.25">
      <c r="A908" s="4" t="s">
        <v>58</v>
      </c>
      <c r="B908">
        <v>10.16</v>
      </c>
      <c r="C908" s="4">
        <v>163</v>
      </c>
      <c r="D908" s="4">
        <v>32</v>
      </c>
      <c r="E908" s="4">
        <v>1</v>
      </c>
      <c r="F908" s="4">
        <v>1</v>
      </c>
      <c r="G908" s="4">
        <v>0</v>
      </c>
      <c r="H908" s="4">
        <v>1</v>
      </c>
      <c r="I908" s="4">
        <v>0</v>
      </c>
      <c r="J908" s="4">
        <v>0</v>
      </c>
      <c r="K908" s="4">
        <v>10</v>
      </c>
      <c r="L908" s="4">
        <v>3</v>
      </c>
      <c r="M908" s="4">
        <v>9</v>
      </c>
      <c r="N908" s="4">
        <v>76</v>
      </c>
      <c r="O908" s="4">
        <v>79</v>
      </c>
      <c r="P908" s="4">
        <v>21</v>
      </c>
      <c r="Q908" s="8">
        <f t="shared" si="21"/>
        <v>17</v>
      </c>
      <c r="R908" s="22">
        <v>0</v>
      </c>
      <c r="S908" s="8">
        <v>17</v>
      </c>
      <c r="T908" s="4">
        <v>53.596931826269106</v>
      </c>
      <c r="U908" s="8">
        <v>17</v>
      </c>
      <c r="V908" s="4">
        <v>16.079079547880731</v>
      </c>
      <c r="W908" s="8">
        <v>17</v>
      </c>
      <c r="X908" s="4">
        <v>48.237238643642186</v>
      </c>
      <c r="Y908" s="8">
        <v>17</v>
      </c>
      <c r="Z908" s="4">
        <v>407.3366818796452</v>
      </c>
      <c r="AA908" s="8">
        <v>18</v>
      </c>
      <c r="AB908" s="4">
        <v>423.41576142752587</v>
      </c>
      <c r="AC908" s="8">
        <v>18</v>
      </c>
      <c r="AD908" s="4">
        <v>112.55355683516511</v>
      </c>
      <c r="AE908" s="10"/>
    </row>
    <row r="909" spans="1:31" ht="20.399999999999999" customHeight="1" x14ac:dyDescent="0.25">
      <c r="A909" s="4" t="s">
        <v>58</v>
      </c>
      <c r="B909">
        <v>10.16</v>
      </c>
      <c r="C909" s="4">
        <v>0</v>
      </c>
      <c r="D909" s="4">
        <v>5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2</v>
      </c>
      <c r="O909" s="4">
        <v>2</v>
      </c>
      <c r="P909" s="4">
        <v>1</v>
      </c>
      <c r="Q909" s="8">
        <f t="shared" si="21"/>
        <v>17</v>
      </c>
      <c r="R909" s="22">
        <v>0</v>
      </c>
      <c r="S909" s="8">
        <v>17</v>
      </c>
      <c r="T909" s="4">
        <v>0</v>
      </c>
      <c r="U909" s="8">
        <v>17</v>
      </c>
      <c r="V909" s="4">
        <v>0</v>
      </c>
      <c r="W909" s="8">
        <v>17</v>
      </c>
      <c r="X909" s="4">
        <v>0</v>
      </c>
      <c r="Y909" s="8">
        <v>17</v>
      </c>
      <c r="Z909" s="4">
        <v>15.785473653828012</v>
      </c>
      <c r="AA909" s="8">
        <v>18</v>
      </c>
      <c r="AB909" s="4">
        <v>15.785473653828012</v>
      </c>
      <c r="AC909" s="8">
        <v>18</v>
      </c>
      <c r="AD909" s="4">
        <v>7.8927368269140059</v>
      </c>
      <c r="AE909" s="10"/>
    </row>
    <row r="910" spans="1:31" ht="20.399999999999999" customHeight="1" x14ac:dyDescent="0.25">
      <c r="A910" s="4" t="s">
        <v>58</v>
      </c>
      <c r="B910">
        <v>10.16</v>
      </c>
      <c r="C910" s="4">
        <v>209</v>
      </c>
      <c r="D910" s="4">
        <v>4</v>
      </c>
      <c r="E910" s="4">
        <v>0</v>
      </c>
      <c r="F910" s="4">
        <v>2</v>
      </c>
      <c r="G910" s="4">
        <v>0</v>
      </c>
      <c r="H910" s="4">
        <v>0</v>
      </c>
      <c r="I910" s="4">
        <v>0</v>
      </c>
      <c r="J910" s="4">
        <v>0</v>
      </c>
      <c r="K910" s="4">
        <v>25</v>
      </c>
      <c r="L910" s="4">
        <v>3</v>
      </c>
      <c r="M910" s="4">
        <v>26</v>
      </c>
      <c r="N910" s="4">
        <v>96</v>
      </c>
      <c r="O910" s="4">
        <v>55</v>
      </c>
      <c r="P910" s="4">
        <v>10</v>
      </c>
      <c r="Q910" s="8">
        <f t="shared" si="21"/>
        <v>17</v>
      </c>
      <c r="R910" s="22">
        <v>0</v>
      </c>
      <c r="S910" s="8">
        <v>17</v>
      </c>
      <c r="T910" s="4">
        <v>123.73526498980731</v>
      </c>
      <c r="U910" s="8">
        <v>17</v>
      </c>
      <c r="V910" s="4">
        <v>14.848231798776876</v>
      </c>
      <c r="W910" s="8">
        <v>17</v>
      </c>
      <c r="X910" s="4">
        <v>128.6846755893996</v>
      </c>
      <c r="Y910" s="8">
        <v>17</v>
      </c>
      <c r="Z910" s="4">
        <v>475.14341756086003</v>
      </c>
      <c r="AA910" s="8">
        <v>18</v>
      </c>
      <c r="AB910" s="4">
        <v>272.21758297757606</v>
      </c>
      <c r="AC910" s="8">
        <v>18</v>
      </c>
      <c r="AD910" s="4">
        <v>49.494105995922915</v>
      </c>
      <c r="AE910" s="10"/>
    </row>
    <row r="911" spans="1:31" ht="20.399999999999999" customHeight="1" x14ac:dyDescent="0.25">
      <c r="A911" s="4" t="s">
        <v>58</v>
      </c>
      <c r="B911">
        <v>10.16</v>
      </c>
      <c r="C911" s="4">
        <v>66</v>
      </c>
      <c r="D911" s="4">
        <v>5</v>
      </c>
      <c r="E911" s="4">
        <v>1</v>
      </c>
      <c r="F911" s="4">
        <v>1</v>
      </c>
      <c r="G911" s="4">
        <v>0</v>
      </c>
      <c r="H911" s="4">
        <v>0</v>
      </c>
      <c r="I911" s="4">
        <v>0</v>
      </c>
      <c r="J911" s="4">
        <v>0</v>
      </c>
      <c r="K911" s="4">
        <v>17</v>
      </c>
      <c r="L911" s="4">
        <v>0</v>
      </c>
      <c r="M911" s="4">
        <v>4</v>
      </c>
      <c r="N911" s="4">
        <v>23</v>
      </c>
      <c r="O911" s="4">
        <v>29</v>
      </c>
      <c r="P911" s="4">
        <v>0</v>
      </c>
      <c r="Q911" s="8">
        <f t="shared" si="21"/>
        <v>17</v>
      </c>
      <c r="R911" s="22">
        <v>0</v>
      </c>
      <c r="S911" s="8">
        <v>17</v>
      </c>
      <c r="T911" s="4">
        <v>86.062755511001683</v>
      </c>
      <c r="U911" s="8">
        <v>17</v>
      </c>
      <c r="V911" s="4">
        <v>0</v>
      </c>
      <c r="W911" s="8">
        <v>17</v>
      </c>
      <c r="X911" s="4">
        <v>20.250060120235691</v>
      </c>
      <c r="Y911" s="8">
        <v>17</v>
      </c>
      <c r="Z911" s="4">
        <v>116.43784569135522</v>
      </c>
      <c r="AA911" s="8">
        <v>18</v>
      </c>
      <c r="AB911" s="4">
        <v>146.81293587170876</v>
      </c>
      <c r="AC911" s="8">
        <v>18</v>
      </c>
      <c r="AD911" s="4">
        <v>0</v>
      </c>
      <c r="AE911" s="10"/>
    </row>
    <row r="912" spans="1:31" ht="20.399999999999999" customHeight="1" x14ac:dyDescent="0.25">
      <c r="A912" s="4" t="s">
        <v>58</v>
      </c>
      <c r="B912">
        <v>10.16</v>
      </c>
      <c r="C912" s="4">
        <v>91</v>
      </c>
      <c r="D912" s="4">
        <v>0</v>
      </c>
      <c r="E912" s="4">
        <v>2</v>
      </c>
      <c r="F912" s="4">
        <v>1</v>
      </c>
      <c r="G912" s="4">
        <v>0</v>
      </c>
      <c r="H912" s="4">
        <v>0</v>
      </c>
      <c r="I912" s="4">
        <v>0</v>
      </c>
      <c r="J912" s="4">
        <v>0</v>
      </c>
      <c r="K912" s="4">
        <v>16</v>
      </c>
      <c r="L912" s="4">
        <v>2</v>
      </c>
      <c r="M912" s="4">
        <v>4</v>
      </c>
      <c r="N912" s="4">
        <v>42</v>
      </c>
      <c r="O912" s="4">
        <v>30</v>
      </c>
      <c r="P912" s="4">
        <v>0</v>
      </c>
      <c r="Q912" s="8">
        <f t="shared" si="21"/>
        <v>17</v>
      </c>
      <c r="R912" s="22">
        <v>0</v>
      </c>
      <c r="S912" s="8">
        <v>17</v>
      </c>
      <c r="T912" s="4">
        <v>77.778904781818596</v>
      </c>
      <c r="U912" s="8">
        <v>17</v>
      </c>
      <c r="V912" s="4">
        <v>9.7223630977273245</v>
      </c>
      <c r="W912" s="8">
        <v>17</v>
      </c>
      <c r="X912" s="4">
        <v>19.444726195454649</v>
      </c>
      <c r="Y912" s="8">
        <v>17</v>
      </c>
      <c r="Z912" s="4">
        <v>204.1696250522738</v>
      </c>
      <c r="AA912" s="8">
        <v>18</v>
      </c>
      <c r="AB912" s="4">
        <v>145.83544646590985</v>
      </c>
      <c r="AC912" s="8">
        <v>18</v>
      </c>
      <c r="AD912" s="4">
        <v>0</v>
      </c>
      <c r="AE912" s="10"/>
    </row>
    <row r="913" spans="1:31" ht="20.399999999999999" customHeight="1" x14ac:dyDescent="0.25">
      <c r="A913" s="4" t="s">
        <v>58</v>
      </c>
      <c r="B913">
        <v>10.16</v>
      </c>
      <c r="C913" s="4">
        <v>178</v>
      </c>
      <c r="D913" s="4">
        <v>4</v>
      </c>
      <c r="E913" s="4">
        <v>0</v>
      </c>
      <c r="F913" s="4">
        <v>1</v>
      </c>
      <c r="G913" s="4">
        <v>0</v>
      </c>
      <c r="H913" s="4">
        <v>0</v>
      </c>
      <c r="I913" s="4">
        <v>0</v>
      </c>
      <c r="J913" s="4">
        <v>0</v>
      </c>
      <c r="K913" s="4">
        <v>13</v>
      </c>
      <c r="L913" s="4">
        <v>3</v>
      </c>
      <c r="M913" s="4">
        <v>13</v>
      </c>
      <c r="N913" s="4">
        <v>82</v>
      </c>
      <c r="O913" s="4">
        <v>67</v>
      </c>
      <c r="P913" s="4">
        <v>5</v>
      </c>
      <c r="Q913" s="8">
        <f t="shared" si="21"/>
        <v>17</v>
      </c>
      <c r="R913" s="22">
        <v>0</v>
      </c>
      <c r="S913" s="8">
        <v>17</v>
      </c>
      <c r="T913" s="4">
        <v>64.656897518487554</v>
      </c>
      <c r="U913" s="8">
        <v>17</v>
      </c>
      <c r="V913" s="4">
        <v>14.92082250426636</v>
      </c>
      <c r="W913" s="8">
        <v>17</v>
      </c>
      <c r="X913" s="4">
        <v>64.656897518487554</v>
      </c>
      <c r="Y913" s="8">
        <v>17</v>
      </c>
      <c r="Z913" s="4">
        <v>407.83581511661379</v>
      </c>
      <c r="AA913" s="8">
        <v>18</v>
      </c>
      <c r="AB913" s="4">
        <v>333.231702595282</v>
      </c>
      <c r="AC913" s="8">
        <v>18</v>
      </c>
      <c r="AD913" s="4">
        <v>24.868037507110596</v>
      </c>
      <c r="AE913" s="10"/>
    </row>
    <row r="914" spans="1:31" ht="20.399999999999999" customHeight="1" x14ac:dyDescent="0.25">
      <c r="A914" s="4" t="s">
        <v>58</v>
      </c>
      <c r="B914">
        <v>10.16</v>
      </c>
      <c r="C914" s="4">
        <v>2</v>
      </c>
      <c r="D914" s="4">
        <v>1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1</v>
      </c>
      <c r="O914" s="4">
        <v>0</v>
      </c>
      <c r="P914" s="4">
        <v>2</v>
      </c>
      <c r="Q914" s="8">
        <f t="shared" si="21"/>
        <v>17</v>
      </c>
      <c r="R914" s="22">
        <v>0</v>
      </c>
      <c r="S914" s="8">
        <v>17</v>
      </c>
      <c r="T914" s="4">
        <v>0</v>
      </c>
      <c r="U914" s="8">
        <v>17</v>
      </c>
      <c r="V914" s="4">
        <v>0</v>
      </c>
      <c r="W914" s="8">
        <v>17</v>
      </c>
      <c r="X914" s="4">
        <v>0</v>
      </c>
      <c r="Y914" s="8">
        <v>17</v>
      </c>
      <c r="Z914" s="4">
        <v>5.9172892339168994</v>
      </c>
      <c r="AA914" s="8">
        <v>18</v>
      </c>
      <c r="AB914" s="4">
        <v>0</v>
      </c>
      <c r="AC914" s="8">
        <v>18</v>
      </c>
      <c r="AD914" s="4">
        <v>11.834578467833799</v>
      </c>
      <c r="AE914" s="10"/>
    </row>
    <row r="915" spans="1:31" ht="20.399999999999999" customHeight="1" x14ac:dyDescent="0.25">
      <c r="A915" s="4" t="s">
        <v>58</v>
      </c>
      <c r="B915">
        <v>10.16</v>
      </c>
      <c r="C915" s="4">
        <v>51</v>
      </c>
      <c r="D915" s="4">
        <v>2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4</v>
      </c>
      <c r="L915" s="4">
        <v>0</v>
      </c>
      <c r="M915" s="4">
        <v>1</v>
      </c>
      <c r="N915" s="4">
        <v>17</v>
      </c>
      <c r="O915" s="4">
        <v>29</v>
      </c>
      <c r="P915" s="4">
        <v>2</v>
      </c>
      <c r="Q915" s="8">
        <f t="shared" si="21"/>
        <v>17</v>
      </c>
      <c r="R915" s="22">
        <v>0</v>
      </c>
      <c r="S915" s="8">
        <v>17</v>
      </c>
      <c r="T915" s="4">
        <v>20.165532902804802</v>
      </c>
      <c r="U915" s="8">
        <v>17</v>
      </c>
      <c r="V915" s="4">
        <v>0</v>
      </c>
      <c r="W915" s="8">
        <v>17</v>
      </c>
      <c r="X915" s="4">
        <v>5.0413832257012006</v>
      </c>
      <c r="Y915" s="8">
        <v>17</v>
      </c>
      <c r="Z915" s="4">
        <v>85.703514836920419</v>
      </c>
      <c r="AA915" s="8">
        <v>18</v>
      </c>
      <c r="AB915" s="4">
        <v>146.20011354533483</v>
      </c>
      <c r="AC915" s="8">
        <v>18</v>
      </c>
      <c r="AD915" s="4">
        <v>10.082766451402401</v>
      </c>
      <c r="AE915" s="10"/>
    </row>
    <row r="916" spans="1:31" ht="20.399999999999999" customHeight="1" x14ac:dyDescent="0.25">
      <c r="A916" s="4" t="s">
        <v>58</v>
      </c>
      <c r="B916">
        <v>10.16</v>
      </c>
      <c r="C916" s="4">
        <v>146</v>
      </c>
      <c r="D916" s="4">
        <v>116</v>
      </c>
      <c r="E916" s="4">
        <v>3</v>
      </c>
      <c r="F916" s="4">
        <v>1</v>
      </c>
      <c r="G916" s="4">
        <v>0</v>
      </c>
      <c r="H916" s="4">
        <v>0</v>
      </c>
      <c r="I916" s="4">
        <v>0</v>
      </c>
      <c r="J916" s="4">
        <v>0</v>
      </c>
      <c r="K916" s="4">
        <v>20</v>
      </c>
      <c r="L916" s="4">
        <v>3</v>
      </c>
      <c r="M916" s="4">
        <v>17</v>
      </c>
      <c r="N916" s="4">
        <v>81</v>
      </c>
      <c r="O916" s="4">
        <v>73</v>
      </c>
      <c r="P916" s="4">
        <v>72</v>
      </c>
      <c r="Q916" s="8">
        <f t="shared" si="21"/>
        <v>17</v>
      </c>
      <c r="R916" s="22">
        <v>0</v>
      </c>
      <c r="S916" s="8">
        <v>17</v>
      </c>
      <c r="T916" s="4">
        <v>123.85313181738438</v>
      </c>
      <c r="U916" s="8">
        <v>17</v>
      </c>
      <c r="V916" s="4">
        <v>18.577969772607656</v>
      </c>
      <c r="W916" s="8">
        <v>17</v>
      </c>
      <c r="X916" s="4">
        <v>105.27516204477672</v>
      </c>
      <c r="Y916" s="8">
        <v>17</v>
      </c>
      <c r="Z916" s="4">
        <v>501.60518386040678</v>
      </c>
      <c r="AA916" s="8">
        <v>18</v>
      </c>
      <c r="AB916" s="4">
        <v>452.06393113345302</v>
      </c>
      <c r="AC916" s="8">
        <v>18</v>
      </c>
      <c r="AD916" s="4">
        <v>445.87127454258376</v>
      </c>
      <c r="AE916" s="10"/>
    </row>
    <row r="917" spans="1:31" ht="20.399999999999999" customHeight="1" x14ac:dyDescent="0.25">
      <c r="A917" s="4" t="s">
        <v>58</v>
      </c>
      <c r="B917">
        <v>10.16</v>
      </c>
      <c r="C917" s="4">
        <v>38</v>
      </c>
      <c r="D917" s="4">
        <v>4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5</v>
      </c>
      <c r="L917" s="4">
        <v>1</v>
      </c>
      <c r="M917" s="4">
        <v>1</v>
      </c>
      <c r="N917" s="4">
        <v>17</v>
      </c>
      <c r="O917" s="4">
        <v>16</v>
      </c>
      <c r="P917" s="4">
        <v>2</v>
      </c>
      <c r="Q917" s="8">
        <f t="shared" si="21"/>
        <v>17</v>
      </c>
      <c r="R917" s="22">
        <v>0</v>
      </c>
      <c r="S917" s="8">
        <v>17</v>
      </c>
      <c r="T917" s="4">
        <v>26.058861182089665</v>
      </c>
      <c r="U917" s="8">
        <v>17</v>
      </c>
      <c r="V917" s="4">
        <v>5.2117722364179331</v>
      </c>
      <c r="W917" s="8">
        <v>17</v>
      </c>
      <c r="X917" s="4">
        <v>5.2117722364179331</v>
      </c>
      <c r="Y917" s="8">
        <v>17</v>
      </c>
      <c r="Z917" s="4">
        <v>88.600128019104858</v>
      </c>
      <c r="AA917" s="8">
        <v>18</v>
      </c>
      <c r="AB917" s="4">
        <v>83.388355782686929</v>
      </c>
      <c r="AC917" s="8">
        <v>18</v>
      </c>
      <c r="AD917" s="4">
        <v>10.423544472835866</v>
      </c>
      <c r="AE917" s="10"/>
    </row>
    <row r="918" spans="1:31" ht="20.399999999999999" customHeight="1" x14ac:dyDescent="0.25">
      <c r="A918" s="4" t="s">
        <v>58</v>
      </c>
      <c r="B918">
        <v>10.16</v>
      </c>
      <c r="C918" s="4">
        <v>1</v>
      </c>
      <c r="D918" s="4">
        <v>5</v>
      </c>
      <c r="E918" s="4">
        <v>0</v>
      </c>
      <c r="F918" s="4">
        <v>3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4</v>
      </c>
      <c r="O918" s="4">
        <v>5</v>
      </c>
      <c r="P918" s="4">
        <v>0</v>
      </c>
      <c r="Q918" s="8">
        <f t="shared" si="21"/>
        <v>17</v>
      </c>
      <c r="R918" s="22">
        <v>0</v>
      </c>
      <c r="S918" s="8">
        <v>17</v>
      </c>
      <c r="T918" s="4">
        <v>0</v>
      </c>
      <c r="U918" s="8">
        <v>17</v>
      </c>
      <c r="V918" s="4">
        <v>0</v>
      </c>
      <c r="W918" s="8">
        <v>17</v>
      </c>
      <c r="X918" s="4">
        <v>0</v>
      </c>
      <c r="Y918" s="8">
        <v>17</v>
      </c>
      <c r="Z918" s="4">
        <v>21.245769932607473</v>
      </c>
      <c r="AA918" s="8">
        <v>18</v>
      </c>
      <c r="AB918" s="4">
        <v>26.557212415759338</v>
      </c>
      <c r="AC918" s="8">
        <v>18</v>
      </c>
      <c r="AD918" s="4">
        <v>0</v>
      </c>
      <c r="AE918" s="10"/>
    </row>
    <row r="919" spans="1:31" ht="20.399999999999999" customHeight="1" x14ac:dyDescent="0.25">
      <c r="A919" s="4" t="s">
        <v>58</v>
      </c>
      <c r="B919">
        <v>10.16</v>
      </c>
      <c r="C919" s="4">
        <v>2</v>
      </c>
      <c r="D919" s="4">
        <v>3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2</v>
      </c>
      <c r="L919" s="4">
        <v>1</v>
      </c>
      <c r="M919" s="4">
        <v>0</v>
      </c>
      <c r="N919" s="4">
        <v>1</v>
      </c>
      <c r="O919" s="4">
        <v>0</v>
      </c>
      <c r="P919" s="4">
        <v>1</v>
      </c>
      <c r="Q919" s="8">
        <f t="shared" si="21"/>
        <v>17</v>
      </c>
      <c r="R919" s="22">
        <v>0</v>
      </c>
      <c r="S919" s="8">
        <v>17</v>
      </c>
      <c r="T919" s="4">
        <v>13.414936542231484</v>
      </c>
      <c r="U919" s="8">
        <v>17</v>
      </c>
      <c r="V919" s="4">
        <v>6.7074682711157418</v>
      </c>
      <c r="W919" s="8">
        <v>17</v>
      </c>
      <c r="X919" s="4">
        <v>0</v>
      </c>
      <c r="Y919" s="8">
        <v>17</v>
      </c>
      <c r="Z919" s="4">
        <v>6.7074682711157418</v>
      </c>
      <c r="AA919" s="8">
        <v>18</v>
      </c>
      <c r="AB919" s="4">
        <v>0</v>
      </c>
      <c r="AC919" s="8">
        <v>18</v>
      </c>
      <c r="AD919" s="4">
        <v>6.7074682711157418</v>
      </c>
      <c r="AE919" s="10"/>
    </row>
    <row r="920" spans="1:31" ht="20.399999999999999" customHeight="1" x14ac:dyDescent="0.25">
      <c r="A920" s="4" t="s">
        <v>58</v>
      </c>
      <c r="B920">
        <v>10.16</v>
      </c>
      <c r="C920" s="4">
        <v>139</v>
      </c>
      <c r="D920" s="4">
        <v>9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10</v>
      </c>
      <c r="L920" s="4">
        <v>8</v>
      </c>
      <c r="M920" s="4">
        <v>10</v>
      </c>
      <c r="N920" s="4">
        <v>74</v>
      </c>
      <c r="O920" s="4">
        <v>40</v>
      </c>
      <c r="P920" s="4">
        <v>6</v>
      </c>
      <c r="Q920" s="8">
        <f t="shared" si="21"/>
        <v>17</v>
      </c>
      <c r="R920" s="22">
        <v>0</v>
      </c>
      <c r="S920" s="8">
        <v>17</v>
      </c>
      <c r="T920" s="4">
        <v>51.097582921849749</v>
      </c>
      <c r="U920" s="8">
        <v>17</v>
      </c>
      <c r="V920" s="4">
        <v>40.878066337479801</v>
      </c>
      <c r="W920" s="8">
        <v>17</v>
      </c>
      <c r="X920" s="4">
        <v>51.097582921849749</v>
      </c>
      <c r="Y920" s="8">
        <v>17</v>
      </c>
      <c r="Z920" s="4">
        <v>378.12211362168813</v>
      </c>
      <c r="AA920" s="8">
        <v>18</v>
      </c>
      <c r="AB920" s="4">
        <v>204.390331687399</v>
      </c>
      <c r="AC920" s="8">
        <v>18</v>
      </c>
      <c r="AD920" s="4">
        <v>30.658549753109845</v>
      </c>
      <c r="AE920" s="10"/>
    </row>
    <row r="921" spans="1:31" ht="20.399999999999999" customHeight="1" x14ac:dyDescent="0.25">
      <c r="A921" s="4" t="s">
        <v>58</v>
      </c>
      <c r="B921">
        <v>10.16</v>
      </c>
      <c r="C921" s="4">
        <v>253</v>
      </c>
      <c r="D921" s="4">
        <v>5</v>
      </c>
      <c r="E921" s="4">
        <v>0</v>
      </c>
      <c r="F921" s="4">
        <v>1</v>
      </c>
      <c r="G921" s="4">
        <v>0</v>
      </c>
      <c r="H921" s="4">
        <v>0</v>
      </c>
      <c r="I921" s="4">
        <v>0</v>
      </c>
      <c r="J921" s="4">
        <v>0</v>
      </c>
      <c r="K921" s="4">
        <v>14</v>
      </c>
      <c r="L921" s="4">
        <v>2</v>
      </c>
      <c r="M921" s="4">
        <v>8</v>
      </c>
      <c r="N921" s="4">
        <v>113</v>
      </c>
      <c r="O921" s="4">
        <v>114</v>
      </c>
      <c r="P921" s="4">
        <v>8</v>
      </c>
      <c r="Q921" s="8">
        <f t="shared" si="21"/>
        <v>17</v>
      </c>
      <c r="R921" s="22">
        <v>0</v>
      </c>
      <c r="S921" s="8">
        <v>17</v>
      </c>
      <c r="T921" s="4">
        <v>69.609746886137174</v>
      </c>
      <c r="U921" s="8">
        <v>17</v>
      </c>
      <c r="V921" s="4">
        <v>9.9442495551624521</v>
      </c>
      <c r="W921" s="8">
        <v>17</v>
      </c>
      <c r="X921" s="4">
        <v>39.776998220649809</v>
      </c>
      <c r="Y921" s="8">
        <v>17</v>
      </c>
      <c r="Z921" s="4">
        <v>561.85009986667865</v>
      </c>
      <c r="AA921" s="8">
        <v>18</v>
      </c>
      <c r="AB921" s="4">
        <v>566.8222246442599</v>
      </c>
      <c r="AC921" s="8">
        <v>18</v>
      </c>
      <c r="AD921" s="4">
        <v>39.776998220649809</v>
      </c>
      <c r="AE921" s="10"/>
    </row>
    <row r="922" spans="1:31" ht="20.399999999999999" customHeight="1" x14ac:dyDescent="0.25">
      <c r="A922" s="4" t="s">
        <v>58</v>
      </c>
      <c r="B922">
        <v>10.16</v>
      </c>
      <c r="C922" s="4">
        <v>159</v>
      </c>
      <c r="D922" s="4">
        <v>6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14</v>
      </c>
      <c r="L922" s="4">
        <v>1</v>
      </c>
      <c r="M922" s="4">
        <v>10</v>
      </c>
      <c r="N922" s="4">
        <v>55</v>
      </c>
      <c r="O922" s="4">
        <v>80</v>
      </c>
      <c r="P922" s="4">
        <v>5</v>
      </c>
      <c r="Q922" s="8">
        <f t="shared" si="21"/>
        <v>17</v>
      </c>
      <c r="R922" s="22">
        <v>0</v>
      </c>
      <c r="S922" s="8">
        <v>17</v>
      </c>
      <c r="T922" s="4">
        <v>70.522439740327357</v>
      </c>
      <c r="U922" s="8">
        <v>17</v>
      </c>
      <c r="V922" s="4">
        <v>5.0373171243090979</v>
      </c>
      <c r="W922" s="8">
        <v>17</v>
      </c>
      <c r="X922" s="4">
        <v>50.373171243090979</v>
      </c>
      <c r="Y922" s="8">
        <v>17</v>
      </c>
      <c r="Z922" s="4">
        <v>277.05244183700034</v>
      </c>
      <c r="AA922" s="8">
        <v>18</v>
      </c>
      <c r="AB922" s="4">
        <v>402.98536994472784</v>
      </c>
      <c r="AC922" s="8">
        <v>18</v>
      </c>
      <c r="AD922" s="4">
        <v>25.18658562154549</v>
      </c>
      <c r="AE922" s="10"/>
    </row>
    <row r="923" spans="1:31" ht="20.399999999999999" customHeight="1" x14ac:dyDescent="0.25">
      <c r="A923" s="4" t="s">
        <v>58</v>
      </c>
      <c r="B923">
        <v>10.16</v>
      </c>
      <c r="C923" s="4">
        <v>0</v>
      </c>
      <c r="D923" s="4">
        <v>5</v>
      </c>
      <c r="E923" s="4">
        <v>1</v>
      </c>
      <c r="F923" s="4">
        <v>1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1</v>
      </c>
      <c r="N923" s="4">
        <v>2</v>
      </c>
      <c r="O923" s="4">
        <v>2</v>
      </c>
      <c r="P923" s="4">
        <v>2</v>
      </c>
      <c r="Q923" s="8">
        <f t="shared" si="21"/>
        <v>17</v>
      </c>
      <c r="R923" s="22">
        <v>0</v>
      </c>
      <c r="S923" s="8">
        <v>17</v>
      </c>
      <c r="T923" s="4">
        <v>0</v>
      </c>
      <c r="U923" s="8">
        <v>17</v>
      </c>
      <c r="V923" s="4">
        <v>0</v>
      </c>
      <c r="W923" s="8">
        <v>17</v>
      </c>
      <c r="X923" s="4">
        <v>6.3160397606700718</v>
      </c>
      <c r="Y923" s="8">
        <v>17</v>
      </c>
      <c r="Z923" s="4">
        <v>12.632079521340144</v>
      </c>
      <c r="AA923" s="8">
        <v>18</v>
      </c>
      <c r="AB923" s="4">
        <v>12.632079521340144</v>
      </c>
      <c r="AC923" s="8">
        <v>18</v>
      </c>
      <c r="AD923" s="4">
        <v>12.632079521340144</v>
      </c>
      <c r="AE923" s="10"/>
    </row>
    <row r="924" spans="1:31" ht="20.399999999999999" customHeight="1" x14ac:dyDescent="0.25">
      <c r="A924" s="4" t="s">
        <v>58</v>
      </c>
      <c r="B924">
        <v>10.16</v>
      </c>
      <c r="C924" s="4">
        <v>0</v>
      </c>
      <c r="D924" s="4">
        <v>2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1</v>
      </c>
      <c r="O924" s="4">
        <v>0</v>
      </c>
      <c r="P924" s="4">
        <v>1</v>
      </c>
      <c r="Q924" s="8">
        <f t="shared" si="21"/>
        <v>17</v>
      </c>
      <c r="R924" s="22">
        <v>0</v>
      </c>
      <c r="S924" s="8">
        <v>17</v>
      </c>
      <c r="T924" s="4">
        <v>0</v>
      </c>
      <c r="U924" s="8">
        <v>17</v>
      </c>
      <c r="V924" s="4">
        <v>0</v>
      </c>
      <c r="W924" s="8">
        <v>17</v>
      </c>
      <c r="X924" s="4">
        <v>0</v>
      </c>
      <c r="Y924" s="8">
        <v>17</v>
      </c>
      <c r="Z924" s="4">
        <v>7.8927368269140068</v>
      </c>
      <c r="AA924" s="8">
        <v>18</v>
      </c>
      <c r="AB924" s="4">
        <v>0</v>
      </c>
      <c r="AC924" s="8">
        <v>18</v>
      </c>
      <c r="AD924" s="4">
        <v>7.8927368269140068</v>
      </c>
      <c r="AE924" s="10"/>
    </row>
    <row r="925" spans="1:31" ht="20.399999999999999" customHeight="1" x14ac:dyDescent="0.25">
      <c r="A925" s="4" t="s">
        <v>58</v>
      </c>
      <c r="B925">
        <v>10.16</v>
      </c>
      <c r="C925" s="4">
        <v>200</v>
      </c>
      <c r="D925" s="4">
        <v>12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17</v>
      </c>
      <c r="L925" s="4">
        <v>1</v>
      </c>
      <c r="M925" s="4">
        <v>10</v>
      </c>
      <c r="N925" s="4">
        <v>75</v>
      </c>
      <c r="O925" s="4">
        <v>94</v>
      </c>
      <c r="P925" s="4">
        <v>15</v>
      </c>
      <c r="Q925" s="8">
        <f t="shared" si="21"/>
        <v>17</v>
      </c>
      <c r="R925" s="22">
        <v>0</v>
      </c>
      <c r="S925" s="8">
        <v>17</v>
      </c>
      <c r="T925" s="4">
        <v>86.653966037324679</v>
      </c>
      <c r="U925" s="8">
        <v>17</v>
      </c>
      <c r="V925" s="4">
        <v>5.0972921198426278</v>
      </c>
      <c r="W925" s="8">
        <v>17</v>
      </c>
      <c r="X925" s="4">
        <v>50.972921198426278</v>
      </c>
      <c r="Y925" s="8">
        <v>17</v>
      </c>
      <c r="Z925" s="4">
        <v>382.29690898819712</v>
      </c>
      <c r="AA925" s="8">
        <v>18</v>
      </c>
      <c r="AB925" s="4">
        <v>479.14545926520702</v>
      </c>
      <c r="AC925" s="8">
        <v>18</v>
      </c>
      <c r="AD925" s="4">
        <v>76.459381797639423</v>
      </c>
      <c r="AE925" s="10"/>
    </row>
    <row r="926" spans="1:31" ht="20.399999999999999" customHeight="1" x14ac:dyDescent="0.25">
      <c r="A926" s="4" t="s">
        <v>58</v>
      </c>
      <c r="B926">
        <v>10.16</v>
      </c>
      <c r="C926" s="4">
        <v>279</v>
      </c>
      <c r="D926" s="4">
        <v>2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12</v>
      </c>
      <c r="L926" s="4">
        <v>3</v>
      </c>
      <c r="M926" s="4">
        <v>14</v>
      </c>
      <c r="N926" s="4">
        <v>103</v>
      </c>
      <c r="O926" s="4">
        <v>141</v>
      </c>
      <c r="P926" s="4">
        <v>9</v>
      </c>
      <c r="Q926" s="8">
        <f t="shared" si="21"/>
        <v>17</v>
      </c>
      <c r="R926" s="22">
        <v>0</v>
      </c>
      <c r="S926" s="8">
        <v>17</v>
      </c>
      <c r="T926" s="4">
        <v>59.350904140065559</v>
      </c>
      <c r="U926" s="8">
        <v>17</v>
      </c>
      <c r="V926" s="4">
        <v>14.83772603501639</v>
      </c>
      <c r="W926" s="8">
        <v>17</v>
      </c>
      <c r="X926" s="4">
        <v>69.242721496743158</v>
      </c>
      <c r="Y926" s="8">
        <v>17</v>
      </c>
      <c r="Z926" s="4">
        <v>509.42859386889614</v>
      </c>
      <c r="AA926" s="8">
        <v>18</v>
      </c>
      <c r="AB926" s="4">
        <v>697.37312364577042</v>
      </c>
      <c r="AC926" s="8">
        <v>18</v>
      </c>
      <c r="AD926" s="4">
        <v>44.513178105049178</v>
      </c>
      <c r="AE926" s="10"/>
    </row>
    <row r="927" spans="1:31" ht="20.399999999999999" customHeight="1" x14ac:dyDescent="0.25">
      <c r="A927" s="4" t="s">
        <v>58</v>
      </c>
      <c r="B927">
        <v>10.16</v>
      </c>
      <c r="C927" s="4">
        <v>110</v>
      </c>
      <c r="D927" s="4">
        <v>5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19</v>
      </c>
      <c r="L927" s="4">
        <v>3</v>
      </c>
      <c r="M927" s="4">
        <v>9</v>
      </c>
      <c r="N927" s="4">
        <v>29</v>
      </c>
      <c r="O927" s="4">
        <v>39</v>
      </c>
      <c r="P927" s="4">
        <v>16</v>
      </c>
      <c r="Q927" s="8">
        <f t="shared" si="21"/>
        <v>17</v>
      </c>
      <c r="R927" s="22">
        <v>0</v>
      </c>
      <c r="S927" s="8">
        <v>17</v>
      </c>
      <c r="T927" s="4">
        <v>96.109580545749338</v>
      </c>
      <c r="U927" s="8">
        <v>17</v>
      </c>
      <c r="V927" s="4">
        <v>15.175196928276213</v>
      </c>
      <c r="W927" s="8">
        <v>17</v>
      </c>
      <c r="X927" s="4">
        <v>45.525590784828637</v>
      </c>
      <c r="Y927" s="8">
        <v>17</v>
      </c>
      <c r="Z927" s="4">
        <v>146.69357030667007</v>
      </c>
      <c r="AA927" s="8">
        <v>18</v>
      </c>
      <c r="AB927" s="4">
        <v>197.27756006759077</v>
      </c>
      <c r="AC927" s="8">
        <v>18</v>
      </c>
      <c r="AD927" s="4">
        <v>80.934383617473131</v>
      </c>
      <c r="AE927" s="10"/>
    </row>
    <row r="928" spans="1:31" ht="20.399999999999999" customHeight="1" x14ac:dyDescent="0.25">
      <c r="A928" s="4" t="s">
        <v>58</v>
      </c>
      <c r="B928">
        <v>10.16</v>
      </c>
      <c r="C928" s="4">
        <v>125</v>
      </c>
      <c r="D928" s="4">
        <v>5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21</v>
      </c>
      <c r="L928" s="4">
        <v>20</v>
      </c>
      <c r="M928" s="4">
        <v>5</v>
      </c>
      <c r="N928" s="4">
        <v>42</v>
      </c>
      <c r="O928" s="4">
        <v>33</v>
      </c>
      <c r="P928" s="4">
        <v>9</v>
      </c>
      <c r="Q928" s="8">
        <f t="shared" si="21"/>
        <v>17</v>
      </c>
      <c r="R928" s="22">
        <v>0</v>
      </c>
      <c r="S928" s="8">
        <v>17</v>
      </c>
      <c r="T928" s="4">
        <v>105.91420492345483</v>
      </c>
      <c r="U928" s="8">
        <v>17</v>
      </c>
      <c r="V928" s="4">
        <v>100.87067135567128</v>
      </c>
      <c r="W928" s="8">
        <v>17</v>
      </c>
      <c r="X928" s="4">
        <v>25.217667838917819</v>
      </c>
      <c r="Y928" s="8">
        <v>17</v>
      </c>
      <c r="Z928" s="4">
        <v>211.82840984690966</v>
      </c>
      <c r="AA928" s="8">
        <v>18</v>
      </c>
      <c r="AB928" s="4">
        <v>166.43660773685761</v>
      </c>
      <c r="AC928" s="8">
        <v>18</v>
      </c>
      <c r="AD928" s="4">
        <v>45.391802110052069</v>
      </c>
      <c r="AE928" s="10"/>
    </row>
    <row r="929" spans="1:31" ht="20.399999999999999" customHeight="1" x14ac:dyDescent="0.25">
      <c r="A929" s="4" t="s">
        <v>59</v>
      </c>
      <c r="B929">
        <v>10.210000000000001</v>
      </c>
      <c r="C929" s="4">
        <v>124</v>
      </c>
      <c r="D929" s="4">
        <v>4</v>
      </c>
      <c r="E929" s="4">
        <v>2</v>
      </c>
      <c r="F929" s="4">
        <v>1</v>
      </c>
      <c r="G929" s="4">
        <v>0</v>
      </c>
      <c r="H929" s="4">
        <v>1</v>
      </c>
      <c r="I929" s="4">
        <v>0</v>
      </c>
      <c r="J929" s="4">
        <v>0</v>
      </c>
      <c r="K929" s="4">
        <v>1</v>
      </c>
      <c r="L929" s="4">
        <v>1</v>
      </c>
      <c r="M929" s="4">
        <v>2</v>
      </c>
      <c r="N929" s="4">
        <v>5</v>
      </c>
      <c r="O929" s="4">
        <v>41</v>
      </c>
      <c r="P929" s="4">
        <v>82</v>
      </c>
      <c r="Q929" s="8">
        <f t="shared" si="21"/>
        <v>17</v>
      </c>
      <c r="R929" s="22">
        <v>0</v>
      </c>
      <c r="S929" s="8">
        <v>17</v>
      </c>
      <c r="T929" s="4">
        <v>4.9362241177667787</v>
      </c>
      <c r="U929" s="8">
        <v>17</v>
      </c>
      <c r="V929" s="4">
        <v>4.9362241177667787</v>
      </c>
      <c r="W929" s="8">
        <v>18</v>
      </c>
      <c r="X929" s="4">
        <v>9.8724482355335574</v>
      </c>
      <c r="Y929" s="8">
        <v>18</v>
      </c>
      <c r="Z929" s="4">
        <v>24.681120588833895</v>
      </c>
      <c r="AA929" s="8">
        <v>18</v>
      </c>
      <c r="AB929" s="4">
        <v>202.38518882843792</v>
      </c>
      <c r="AC929" s="8">
        <v>18</v>
      </c>
      <c r="AD929" s="4">
        <v>404.77037765687584</v>
      </c>
      <c r="AE929" s="10"/>
    </row>
    <row r="930" spans="1:31" ht="20.399999999999999" customHeight="1" x14ac:dyDescent="0.25">
      <c r="A930" s="4" t="s">
        <v>59</v>
      </c>
      <c r="B930">
        <v>10.210000000000001</v>
      </c>
      <c r="C930" s="4">
        <v>99</v>
      </c>
      <c r="D930" s="4">
        <v>28</v>
      </c>
      <c r="E930" s="4">
        <v>2</v>
      </c>
      <c r="F930" s="4">
        <v>1</v>
      </c>
      <c r="G930" s="4">
        <v>0</v>
      </c>
      <c r="H930" s="4">
        <v>0</v>
      </c>
      <c r="I930" s="4">
        <v>0</v>
      </c>
      <c r="J930" s="4">
        <v>0</v>
      </c>
      <c r="K930" s="4">
        <v>2</v>
      </c>
      <c r="L930" s="4">
        <v>4</v>
      </c>
      <c r="M930" s="4">
        <v>16</v>
      </c>
      <c r="N930" s="4">
        <v>60</v>
      </c>
      <c r="O930" s="4">
        <v>44</v>
      </c>
      <c r="P930" s="4">
        <v>4</v>
      </c>
      <c r="Q930" s="8">
        <f t="shared" si="21"/>
        <v>17</v>
      </c>
      <c r="R930" s="22">
        <v>0</v>
      </c>
      <c r="S930" s="8">
        <v>17</v>
      </c>
      <c r="T930" s="4">
        <v>11.03668031147882</v>
      </c>
      <c r="U930" s="8">
        <v>17</v>
      </c>
      <c r="V930" s="4">
        <v>22.07336062295764</v>
      </c>
      <c r="W930" s="8">
        <v>18</v>
      </c>
      <c r="X930" s="4">
        <v>88.293442491830561</v>
      </c>
      <c r="Y930" s="8">
        <v>18</v>
      </c>
      <c r="Z930" s="4">
        <v>331.10040934436455</v>
      </c>
      <c r="AA930" s="8">
        <v>18</v>
      </c>
      <c r="AB930" s="4">
        <v>242.80696685253403</v>
      </c>
      <c r="AC930" s="8">
        <v>18</v>
      </c>
      <c r="AD930" s="4">
        <v>22.07336062295764</v>
      </c>
      <c r="AE930" s="10"/>
    </row>
    <row r="931" spans="1:31" ht="20.399999999999999" customHeight="1" x14ac:dyDescent="0.25">
      <c r="A931" s="4" t="s">
        <v>59</v>
      </c>
      <c r="B931">
        <v>10.210000000000001</v>
      </c>
      <c r="C931" s="4">
        <v>134</v>
      </c>
      <c r="D931" s="4">
        <v>2</v>
      </c>
      <c r="E931" s="4">
        <v>0</v>
      </c>
      <c r="F931" s="4">
        <v>0</v>
      </c>
      <c r="G931" s="4">
        <v>1</v>
      </c>
      <c r="H931" s="4">
        <v>0</v>
      </c>
      <c r="I931" s="4">
        <v>0</v>
      </c>
      <c r="J931" s="4">
        <v>0</v>
      </c>
      <c r="K931" s="4">
        <v>4</v>
      </c>
      <c r="L931" s="4">
        <v>1</v>
      </c>
      <c r="M931" s="4">
        <v>9</v>
      </c>
      <c r="N931" s="4">
        <v>29</v>
      </c>
      <c r="O931" s="4">
        <v>45</v>
      </c>
      <c r="P931" s="4">
        <v>49</v>
      </c>
      <c r="Q931" s="8">
        <f t="shared" si="21"/>
        <v>17</v>
      </c>
      <c r="R931" s="22">
        <v>0</v>
      </c>
      <c r="S931" s="8">
        <v>17</v>
      </c>
      <c r="T931" s="4">
        <v>19.75013731055785</v>
      </c>
      <c r="U931" s="8">
        <v>17</v>
      </c>
      <c r="V931" s="4">
        <v>4.9375343276394625</v>
      </c>
      <c r="W931" s="8">
        <v>18</v>
      </c>
      <c r="X931" s="4">
        <v>44.437808948755162</v>
      </c>
      <c r="Y931" s="8">
        <v>18</v>
      </c>
      <c r="Z931" s="4">
        <v>143.18849550154439</v>
      </c>
      <c r="AA931" s="8">
        <v>18</v>
      </c>
      <c r="AB931" s="4">
        <v>222.18904474377578</v>
      </c>
      <c r="AC931" s="8">
        <v>18</v>
      </c>
      <c r="AD931" s="4">
        <v>241.93918205433366</v>
      </c>
      <c r="AE931" s="10"/>
    </row>
    <row r="932" spans="1:31" ht="20.399999999999999" customHeight="1" x14ac:dyDescent="0.25">
      <c r="A932" s="4" t="s">
        <v>59</v>
      </c>
      <c r="B932">
        <v>10.210000000000001</v>
      </c>
      <c r="C932" s="4">
        <v>106</v>
      </c>
      <c r="D932" s="4">
        <v>4</v>
      </c>
      <c r="E932" s="4">
        <v>2</v>
      </c>
      <c r="F932" s="4">
        <v>1</v>
      </c>
      <c r="G932" s="4">
        <v>0</v>
      </c>
      <c r="H932" s="4">
        <v>0</v>
      </c>
      <c r="I932" s="4">
        <v>0</v>
      </c>
      <c r="J932" s="4">
        <v>0</v>
      </c>
      <c r="K932" s="4">
        <v>5</v>
      </c>
      <c r="L932" s="4">
        <v>2</v>
      </c>
      <c r="M932" s="4">
        <v>9</v>
      </c>
      <c r="N932" s="4">
        <v>37</v>
      </c>
      <c r="O932" s="4">
        <v>57</v>
      </c>
      <c r="P932" s="4">
        <v>3</v>
      </c>
      <c r="Q932" s="8">
        <f t="shared" si="21"/>
        <v>17</v>
      </c>
      <c r="R932" s="22">
        <v>0</v>
      </c>
      <c r="S932" s="8">
        <v>17</v>
      </c>
      <c r="T932" s="4">
        <v>24.887853737261754</v>
      </c>
      <c r="U932" s="8">
        <v>17</v>
      </c>
      <c r="V932" s="4">
        <v>9.9551414949047015</v>
      </c>
      <c r="W932" s="8">
        <v>18</v>
      </c>
      <c r="X932" s="4">
        <v>44.79813672707116</v>
      </c>
      <c r="Y932" s="8">
        <v>18</v>
      </c>
      <c r="Z932" s="4">
        <v>184.17011765573699</v>
      </c>
      <c r="AA932" s="8">
        <v>18</v>
      </c>
      <c r="AB932" s="4">
        <v>283.72153260478399</v>
      </c>
      <c r="AC932" s="8">
        <v>18</v>
      </c>
      <c r="AD932" s="4">
        <v>14.932712242357052</v>
      </c>
      <c r="AE932" s="10"/>
    </row>
    <row r="933" spans="1:31" ht="20.399999999999999" customHeight="1" x14ac:dyDescent="0.25">
      <c r="A933" s="4" t="s">
        <v>59</v>
      </c>
      <c r="B933">
        <v>10.210000000000001</v>
      </c>
      <c r="C933" s="4">
        <v>123</v>
      </c>
      <c r="D933" s="4">
        <v>1</v>
      </c>
      <c r="E933" s="4">
        <v>11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23</v>
      </c>
      <c r="L933" s="4">
        <v>3</v>
      </c>
      <c r="M933" s="4">
        <v>5</v>
      </c>
      <c r="N933" s="4">
        <v>45</v>
      </c>
      <c r="O933" s="4">
        <v>56</v>
      </c>
      <c r="P933" s="4">
        <v>3</v>
      </c>
      <c r="Q933" s="8">
        <f t="shared" si="21"/>
        <v>17</v>
      </c>
      <c r="R933" s="22">
        <v>0</v>
      </c>
      <c r="S933" s="8">
        <v>17</v>
      </c>
      <c r="T933" s="4">
        <v>111.41565754643028</v>
      </c>
      <c r="U933" s="8">
        <v>17</v>
      </c>
      <c r="V933" s="4">
        <v>14.532477071273515</v>
      </c>
      <c r="W933" s="8">
        <v>18</v>
      </c>
      <c r="X933" s="4">
        <v>24.220795118789187</v>
      </c>
      <c r="Y933" s="8">
        <v>18</v>
      </c>
      <c r="Z933" s="4">
        <v>217.98715606910272</v>
      </c>
      <c r="AA933" s="8">
        <v>18</v>
      </c>
      <c r="AB933" s="4">
        <v>271.27290533043896</v>
      </c>
      <c r="AC933" s="8">
        <v>18</v>
      </c>
      <c r="AD933" s="4">
        <v>14.532477071273515</v>
      </c>
      <c r="AE933" s="10"/>
    </row>
    <row r="934" spans="1:31" ht="20.399999999999999" customHeight="1" x14ac:dyDescent="0.25">
      <c r="A934" s="4" t="s">
        <v>59</v>
      </c>
      <c r="B934">
        <v>10.210000000000001</v>
      </c>
      <c r="C934" s="4">
        <v>76</v>
      </c>
      <c r="D934" s="4">
        <v>6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6</v>
      </c>
      <c r="L934" s="4">
        <v>0</v>
      </c>
      <c r="M934" s="4">
        <v>3</v>
      </c>
      <c r="N934" s="4">
        <v>20</v>
      </c>
      <c r="O934" s="4">
        <v>48</v>
      </c>
      <c r="P934" s="4">
        <v>5</v>
      </c>
      <c r="Q934" s="8">
        <f t="shared" si="21"/>
        <v>17</v>
      </c>
      <c r="R934" s="22">
        <v>0</v>
      </c>
      <c r="S934" s="8">
        <v>17</v>
      </c>
      <c r="T934" s="4">
        <v>30.87829713697159</v>
      </c>
      <c r="U934" s="8">
        <v>17</v>
      </c>
      <c r="V934" s="4">
        <v>0</v>
      </c>
      <c r="W934" s="8">
        <v>18</v>
      </c>
      <c r="X934" s="4">
        <v>15.439148568485795</v>
      </c>
      <c r="Y934" s="8">
        <v>18</v>
      </c>
      <c r="Z934" s="4">
        <v>102.92765712323862</v>
      </c>
      <c r="AA934" s="8">
        <v>18</v>
      </c>
      <c r="AB934" s="4">
        <v>247.02637709577272</v>
      </c>
      <c r="AC934" s="8">
        <v>18</v>
      </c>
      <c r="AD934" s="4">
        <v>25.731914280809654</v>
      </c>
      <c r="AE934" s="10"/>
    </row>
    <row r="935" spans="1:31" ht="20.399999999999999" customHeight="1" x14ac:dyDescent="0.25">
      <c r="A935" s="4" t="s">
        <v>59</v>
      </c>
      <c r="B935">
        <v>10.210000000000001</v>
      </c>
      <c r="C935" s="4">
        <v>71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5</v>
      </c>
      <c r="L935" s="4">
        <v>4</v>
      </c>
      <c r="M935" s="4">
        <v>5</v>
      </c>
      <c r="N935" s="4">
        <v>20</v>
      </c>
      <c r="O935" s="4">
        <v>33</v>
      </c>
      <c r="P935" s="4">
        <v>4</v>
      </c>
      <c r="Q935" s="8">
        <f t="shared" si="21"/>
        <v>17</v>
      </c>
      <c r="R935" s="22">
        <v>0</v>
      </c>
      <c r="S935" s="8">
        <v>17</v>
      </c>
      <c r="T935" s="4">
        <v>24.647827187091728</v>
      </c>
      <c r="U935" s="8">
        <v>17</v>
      </c>
      <c r="V935" s="4">
        <v>19.718261749673385</v>
      </c>
      <c r="W935" s="8">
        <v>18</v>
      </c>
      <c r="X935" s="4">
        <v>24.647827187091728</v>
      </c>
      <c r="Y935" s="8">
        <v>18</v>
      </c>
      <c r="Z935" s="4">
        <v>98.591308748366913</v>
      </c>
      <c r="AA935" s="8">
        <v>18</v>
      </c>
      <c r="AB935" s="4">
        <v>162.67565943480543</v>
      </c>
      <c r="AC935" s="8">
        <v>18</v>
      </c>
      <c r="AD935" s="4">
        <v>19.718261749673385</v>
      </c>
      <c r="AE935" s="10"/>
    </row>
    <row r="936" spans="1:31" ht="20.399999999999999" customHeight="1" x14ac:dyDescent="0.25">
      <c r="A936" s="4" t="s">
        <v>59</v>
      </c>
      <c r="B936">
        <v>10.210000000000001</v>
      </c>
      <c r="C936" s="4">
        <v>189</v>
      </c>
      <c r="D936" s="4">
        <v>5</v>
      </c>
      <c r="E936" s="4">
        <v>2</v>
      </c>
      <c r="F936" s="4">
        <v>1</v>
      </c>
      <c r="G936" s="4">
        <v>0</v>
      </c>
      <c r="H936" s="4">
        <v>0</v>
      </c>
      <c r="I936" s="4">
        <v>0</v>
      </c>
      <c r="J936" s="4">
        <v>0</v>
      </c>
      <c r="K936" s="4">
        <v>15</v>
      </c>
      <c r="L936" s="4">
        <v>2</v>
      </c>
      <c r="M936" s="4">
        <v>16</v>
      </c>
      <c r="N936" s="4">
        <v>48</v>
      </c>
      <c r="O936" s="4">
        <v>108</v>
      </c>
      <c r="P936" s="4">
        <v>8</v>
      </c>
      <c r="Q936" s="8">
        <f t="shared" si="21"/>
        <v>17</v>
      </c>
      <c r="R936" s="22">
        <v>0</v>
      </c>
      <c r="S936" s="8">
        <v>17</v>
      </c>
      <c r="T936" s="4">
        <v>74.582144360006524</v>
      </c>
      <c r="U936" s="8">
        <v>17</v>
      </c>
      <c r="V936" s="4">
        <v>9.9442859146675371</v>
      </c>
      <c r="W936" s="8">
        <v>18</v>
      </c>
      <c r="X936" s="4">
        <v>79.554287317340297</v>
      </c>
      <c r="Y936" s="8">
        <v>18</v>
      </c>
      <c r="Z936" s="4">
        <v>238.66286195202088</v>
      </c>
      <c r="AA936" s="8">
        <v>18</v>
      </c>
      <c r="AB936" s="4">
        <v>536.99143939204691</v>
      </c>
      <c r="AC936" s="8">
        <v>18</v>
      </c>
      <c r="AD936" s="4">
        <v>39.777143658670148</v>
      </c>
      <c r="AE936" s="10"/>
    </row>
    <row r="937" spans="1:31" ht="20.399999999999999" customHeight="1" x14ac:dyDescent="0.25">
      <c r="A937" s="4" t="s">
        <v>59</v>
      </c>
      <c r="B937">
        <v>10.210000000000001</v>
      </c>
      <c r="C937" s="4">
        <v>175</v>
      </c>
      <c r="D937" s="4">
        <v>3</v>
      </c>
      <c r="E937" s="4">
        <v>0</v>
      </c>
      <c r="F937" s="4">
        <v>0</v>
      </c>
      <c r="G937" s="4">
        <v>1</v>
      </c>
      <c r="H937" s="4">
        <v>0</v>
      </c>
      <c r="I937" s="4">
        <v>0</v>
      </c>
      <c r="J937" s="4">
        <v>0</v>
      </c>
      <c r="K937" s="4">
        <v>5</v>
      </c>
      <c r="L937" s="4">
        <v>0</v>
      </c>
      <c r="M937" s="4">
        <v>7</v>
      </c>
      <c r="N937" s="4">
        <v>39</v>
      </c>
      <c r="O937" s="4">
        <v>122</v>
      </c>
      <c r="P937" s="4">
        <v>6</v>
      </c>
      <c r="Q937" s="8">
        <f t="shared" si="21"/>
        <v>17</v>
      </c>
      <c r="R937" s="22">
        <v>0</v>
      </c>
      <c r="S937" s="8">
        <v>17</v>
      </c>
      <c r="T937" s="4">
        <v>24.761092811387499</v>
      </c>
      <c r="U937" s="8">
        <v>17</v>
      </c>
      <c r="V937" s="4">
        <v>0</v>
      </c>
      <c r="W937" s="8">
        <v>18</v>
      </c>
      <c r="X937" s="4">
        <v>34.665529935942502</v>
      </c>
      <c r="Y937" s="8">
        <v>18</v>
      </c>
      <c r="Z937" s="4">
        <v>193.1365239288225</v>
      </c>
      <c r="AA937" s="8">
        <v>18</v>
      </c>
      <c r="AB937" s="4">
        <v>604.17066459785497</v>
      </c>
      <c r="AC937" s="8">
        <v>18</v>
      </c>
      <c r="AD937" s="4">
        <v>29.713311373664997</v>
      </c>
      <c r="AE937" s="10"/>
    </row>
    <row r="938" spans="1:31" ht="20.399999999999999" customHeight="1" x14ac:dyDescent="0.25">
      <c r="A938" s="4" t="s">
        <v>59</v>
      </c>
      <c r="B938">
        <v>10.210000000000001</v>
      </c>
      <c r="C938" s="4">
        <v>100</v>
      </c>
      <c r="D938" s="4">
        <v>6</v>
      </c>
      <c r="E938" s="4">
        <v>12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7</v>
      </c>
      <c r="L938" s="4">
        <v>2</v>
      </c>
      <c r="M938" s="4">
        <v>8</v>
      </c>
      <c r="N938" s="4">
        <v>23</v>
      </c>
      <c r="O938" s="4">
        <v>68</v>
      </c>
      <c r="P938" s="4">
        <v>10</v>
      </c>
      <c r="Q938" s="8">
        <f t="shared" si="21"/>
        <v>17</v>
      </c>
      <c r="R938" s="22">
        <v>0</v>
      </c>
      <c r="S938" s="8">
        <v>17</v>
      </c>
      <c r="T938" s="4">
        <v>34.623730060633505</v>
      </c>
      <c r="U938" s="8">
        <v>17</v>
      </c>
      <c r="V938" s="4">
        <v>9.8924943030381431</v>
      </c>
      <c r="W938" s="8">
        <v>18</v>
      </c>
      <c r="X938" s="4">
        <v>39.569977212152573</v>
      </c>
      <c r="Y938" s="8">
        <v>18</v>
      </c>
      <c r="Z938" s="4">
        <v>113.76368448493865</v>
      </c>
      <c r="AA938" s="8">
        <v>18</v>
      </c>
      <c r="AB938" s="4">
        <v>336.34480630329688</v>
      </c>
      <c r="AC938" s="8">
        <v>18</v>
      </c>
      <c r="AD938" s="4">
        <v>49.462471515190714</v>
      </c>
      <c r="AE938" s="10"/>
    </row>
    <row r="939" spans="1:31" ht="20.399999999999999" customHeight="1" x14ac:dyDescent="0.25">
      <c r="A939" s="4" t="s">
        <v>59</v>
      </c>
      <c r="B939">
        <v>10.210000000000001</v>
      </c>
      <c r="C939" s="4">
        <v>267</v>
      </c>
      <c r="D939" s="4">
        <v>13</v>
      </c>
      <c r="E939" s="4">
        <v>0</v>
      </c>
      <c r="F939" s="4">
        <v>1</v>
      </c>
      <c r="G939" s="4">
        <v>0</v>
      </c>
      <c r="H939" s="4">
        <v>0</v>
      </c>
      <c r="I939" s="4">
        <v>0</v>
      </c>
      <c r="J939" s="4">
        <v>0</v>
      </c>
      <c r="K939" s="4">
        <v>34</v>
      </c>
      <c r="L939" s="4">
        <v>2</v>
      </c>
      <c r="M939" s="4">
        <v>27</v>
      </c>
      <c r="N939" s="4">
        <v>123</v>
      </c>
      <c r="O939" s="4">
        <v>85</v>
      </c>
      <c r="P939" s="4">
        <v>10</v>
      </c>
      <c r="Q939" s="8">
        <f t="shared" si="21"/>
        <v>17</v>
      </c>
      <c r="R939" s="22">
        <v>0</v>
      </c>
      <c r="S939" s="8">
        <v>17</v>
      </c>
      <c r="T939" s="4">
        <v>171.80721835057662</v>
      </c>
      <c r="U939" s="8">
        <v>17</v>
      </c>
      <c r="V939" s="4">
        <v>10.106306961798625</v>
      </c>
      <c r="W939" s="8">
        <v>18</v>
      </c>
      <c r="X939" s="4">
        <v>136.43514398428141</v>
      </c>
      <c r="Y939" s="8">
        <v>18</v>
      </c>
      <c r="Z939" s="4">
        <v>621.53787815061537</v>
      </c>
      <c r="AA939" s="8">
        <v>18</v>
      </c>
      <c r="AB939" s="4">
        <v>429.51804587644153</v>
      </c>
      <c r="AC939" s="8">
        <v>18</v>
      </c>
      <c r="AD939" s="4">
        <v>50.531534808993122</v>
      </c>
      <c r="AE939" s="10"/>
    </row>
    <row r="940" spans="1:31" ht="20.399999999999999" customHeight="1" x14ac:dyDescent="0.25">
      <c r="A940" s="4" t="s">
        <v>59</v>
      </c>
      <c r="B940">
        <v>10.210000000000001</v>
      </c>
      <c r="C940" s="4">
        <v>101</v>
      </c>
      <c r="D940" s="4">
        <v>7</v>
      </c>
      <c r="E940" s="4">
        <v>0</v>
      </c>
      <c r="F940" s="4">
        <v>2</v>
      </c>
      <c r="G940" s="4">
        <v>4</v>
      </c>
      <c r="H940" s="4">
        <v>0</v>
      </c>
      <c r="I940" s="4">
        <v>0</v>
      </c>
      <c r="J940" s="4">
        <v>0</v>
      </c>
      <c r="K940" s="4">
        <v>7</v>
      </c>
      <c r="L940" s="4">
        <v>0</v>
      </c>
      <c r="M940" s="4">
        <v>9</v>
      </c>
      <c r="N940" s="4">
        <v>51</v>
      </c>
      <c r="O940" s="4">
        <v>43</v>
      </c>
      <c r="P940" s="4">
        <v>4</v>
      </c>
      <c r="Q940" s="8">
        <f t="shared" si="21"/>
        <v>17</v>
      </c>
      <c r="R940" s="22">
        <v>0</v>
      </c>
      <c r="S940" s="8">
        <v>17</v>
      </c>
      <c r="T940" s="4">
        <v>34.127349582346319</v>
      </c>
      <c r="U940" s="8">
        <v>17</v>
      </c>
      <c r="V940" s="4">
        <v>0</v>
      </c>
      <c r="W940" s="8">
        <v>18</v>
      </c>
      <c r="X940" s="4">
        <v>43.878020891588115</v>
      </c>
      <c r="Y940" s="8">
        <v>18</v>
      </c>
      <c r="Z940" s="4">
        <v>248.64211838566601</v>
      </c>
      <c r="AA940" s="8">
        <v>18</v>
      </c>
      <c r="AB940" s="4">
        <v>209.6394331486988</v>
      </c>
      <c r="AC940" s="8">
        <v>18</v>
      </c>
      <c r="AD940" s="4">
        <v>19.501342618483609</v>
      </c>
      <c r="AE940" s="10"/>
    </row>
    <row r="941" spans="1:31" ht="20.399999999999999" customHeight="1" x14ac:dyDescent="0.25">
      <c r="A941" s="4" t="s">
        <v>59</v>
      </c>
      <c r="B941">
        <v>10.210000000000001</v>
      </c>
      <c r="C941" s="4">
        <v>131</v>
      </c>
      <c r="D941" s="4">
        <v>3</v>
      </c>
      <c r="E941" s="4">
        <v>1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18</v>
      </c>
      <c r="L941" s="4">
        <v>4</v>
      </c>
      <c r="M941" s="4">
        <v>7</v>
      </c>
      <c r="N941" s="4">
        <v>53</v>
      </c>
      <c r="O941" s="4">
        <v>43</v>
      </c>
      <c r="P941" s="4">
        <v>10</v>
      </c>
      <c r="Q941" s="8">
        <f t="shared" si="21"/>
        <v>17</v>
      </c>
      <c r="R941" s="22">
        <v>0</v>
      </c>
      <c r="S941" s="8">
        <v>17</v>
      </c>
      <c r="T941" s="4">
        <v>89.741773250738618</v>
      </c>
      <c r="U941" s="8">
        <v>17</v>
      </c>
      <c r="V941" s="4">
        <v>19.942616277941916</v>
      </c>
      <c r="W941" s="8">
        <v>18</v>
      </c>
      <c r="X941" s="4">
        <v>34.899578486398354</v>
      </c>
      <c r="Y941" s="8">
        <v>18</v>
      </c>
      <c r="Z941" s="4">
        <v>264.23966568273039</v>
      </c>
      <c r="AA941" s="8">
        <v>18</v>
      </c>
      <c r="AB941" s="4">
        <v>214.38312498787562</v>
      </c>
      <c r="AC941" s="8">
        <v>18</v>
      </c>
      <c r="AD941" s="4">
        <v>49.856540694854793</v>
      </c>
      <c r="AE941" s="10"/>
    </row>
    <row r="942" spans="1:31" ht="20.399999999999999" customHeight="1" x14ac:dyDescent="0.25">
      <c r="A942" s="4" t="s">
        <v>59</v>
      </c>
      <c r="B942">
        <v>10.210000000000001</v>
      </c>
      <c r="C942" s="4">
        <v>224</v>
      </c>
      <c r="D942" s="4">
        <v>2</v>
      </c>
      <c r="E942" s="4">
        <v>8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8</v>
      </c>
      <c r="L942" s="4">
        <v>4</v>
      </c>
      <c r="M942" s="4">
        <v>17</v>
      </c>
      <c r="N942" s="4">
        <v>67</v>
      </c>
      <c r="O942" s="4">
        <v>124</v>
      </c>
      <c r="P942" s="4">
        <v>14</v>
      </c>
      <c r="Q942" s="8">
        <f t="shared" si="21"/>
        <v>17</v>
      </c>
      <c r="R942" s="22">
        <v>0</v>
      </c>
      <c r="S942" s="8">
        <v>17</v>
      </c>
      <c r="T942" s="4">
        <v>39.278778270751864</v>
      </c>
      <c r="U942" s="8">
        <v>17</v>
      </c>
      <c r="V942" s="4">
        <v>19.639389135375932</v>
      </c>
      <c r="W942" s="8">
        <v>18</v>
      </c>
      <c r="X942" s="4">
        <v>83.467403825347702</v>
      </c>
      <c r="Y942" s="8">
        <v>18</v>
      </c>
      <c r="Z942" s="4">
        <v>328.95976801754682</v>
      </c>
      <c r="AA942" s="8">
        <v>18</v>
      </c>
      <c r="AB942" s="4">
        <v>608.82106319665388</v>
      </c>
      <c r="AC942" s="8">
        <v>18</v>
      </c>
      <c r="AD942" s="4">
        <v>68.737861973815754</v>
      </c>
      <c r="AE942" s="10"/>
    </row>
    <row r="943" spans="1:31" ht="20.399999999999999" customHeight="1" x14ac:dyDescent="0.25">
      <c r="A943" s="4" t="s">
        <v>59</v>
      </c>
      <c r="B943">
        <v>10.210000000000001</v>
      </c>
      <c r="C943" s="4">
        <v>91</v>
      </c>
      <c r="D943" s="4">
        <v>1</v>
      </c>
      <c r="E943" s="4">
        <v>17</v>
      </c>
      <c r="F943" s="4">
        <v>1</v>
      </c>
      <c r="G943" s="4">
        <v>0</v>
      </c>
      <c r="H943" s="4">
        <v>0</v>
      </c>
      <c r="I943" s="4">
        <v>0</v>
      </c>
      <c r="J943" s="4">
        <v>0</v>
      </c>
      <c r="K943" s="4">
        <v>3</v>
      </c>
      <c r="L943" s="4">
        <v>5</v>
      </c>
      <c r="M943" s="4">
        <v>12</v>
      </c>
      <c r="N943" s="4">
        <v>28</v>
      </c>
      <c r="O943" s="4">
        <v>56</v>
      </c>
      <c r="P943" s="4">
        <v>6</v>
      </c>
      <c r="Q943" s="8">
        <f t="shared" si="21"/>
        <v>17</v>
      </c>
      <c r="R943" s="22">
        <v>0</v>
      </c>
      <c r="S943" s="8">
        <v>17</v>
      </c>
      <c r="T943" s="4">
        <v>14.155201401545815</v>
      </c>
      <c r="U943" s="8">
        <v>17</v>
      </c>
      <c r="V943" s="4">
        <v>23.592002335909694</v>
      </c>
      <c r="W943" s="8">
        <v>18</v>
      </c>
      <c r="X943" s="4">
        <v>56.620805606183261</v>
      </c>
      <c r="Y943" s="8">
        <v>18</v>
      </c>
      <c r="Z943" s="4">
        <v>132.11521308109428</v>
      </c>
      <c r="AA943" s="8">
        <v>18</v>
      </c>
      <c r="AB943" s="4">
        <v>264.23042616218856</v>
      </c>
      <c r="AC943" s="8">
        <v>18</v>
      </c>
      <c r="AD943" s="4">
        <v>28.31040280309163</v>
      </c>
      <c r="AE943" s="10"/>
    </row>
    <row r="944" spans="1:31" ht="20.399999999999999" customHeight="1" x14ac:dyDescent="0.25">
      <c r="A944" s="4" t="s">
        <v>59</v>
      </c>
      <c r="B944">
        <v>10.210000000000001</v>
      </c>
      <c r="C944" s="4">
        <v>122</v>
      </c>
      <c r="D944" s="4">
        <v>5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13</v>
      </c>
      <c r="L944" s="4">
        <v>1</v>
      </c>
      <c r="M944" s="4">
        <v>13</v>
      </c>
      <c r="N944" s="4">
        <v>50</v>
      </c>
      <c r="O944" s="4">
        <v>43</v>
      </c>
      <c r="P944" s="4">
        <v>7</v>
      </c>
      <c r="Q944" s="8">
        <f t="shared" si="21"/>
        <v>17</v>
      </c>
      <c r="R944" s="22">
        <v>0</v>
      </c>
      <c r="S944" s="8">
        <v>17</v>
      </c>
      <c r="T944" s="4">
        <v>65.600934468463848</v>
      </c>
      <c r="U944" s="8">
        <v>17</v>
      </c>
      <c r="V944" s="4">
        <v>5.0462257283433729</v>
      </c>
      <c r="W944" s="8">
        <v>18</v>
      </c>
      <c r="X944" s="4">
        <v>65.600934468463848</v>
      </c>
      <c r="Y944" s="8">
        <v>18</v>
      </c>
      <c r="Z944" s="4">
        <v>252.31128641716862</v>
      </c>
      <c r="AA944" s="8">
        <v>18</v>
      </c>
      <c r="AB944" s="4">
        <v>216.98770631876502</v>
      </c>
      <c r="AC944" s="8">
        <v>18</v>
      </c>
      <c r="AD944" s="4">
        <v>35.32358009840361</v>
      </c>
      <c r="AE944" s="10"/>
    </row>
    <row r="945" spans="1:31" ht="20.399999999999999" customHeight="1" x14ac:dyDescent="0.25">
      <c r="A945" s="4" t="s">
        <v>59</v>
      </c>
      <c r="B945">
        <v>10.210000000000001</v>
      </c>
      <c r="C945" s="4">
        <v>201</v>
      </c>
      <c r="D945" s="4">
        <v>8</v>
      </c>
      <c r="E945" s="4">
        <v>1</v>
      </c>
      <c r="F945" s="4">
        <v>1</v>
      </c>
      <c r="G945" s="4">
        <v>0</v>
      </c>
      <c r="H945" s="4">
        <v>0</v>
      </c>
      <c r="I945" s="4">
        <v>0</v>
      </c>
      <c r="J945" s="4">
        <v>0</v>
      </c>
      <c r="K945" s="4">
        <v>17</v>
      </c>
      <c r="L945" s="4">
        <v>0</v>
      </c>
      <c r="M945" s="4">
        <v>15</v>
      </c>
      <c r="N945" s="4">
        <v>78</v>
      </c>
      <c r="O945" s="4">
        <v>88</v>
      </c>
      <c r="P945" s="4">
        <v>13</v>
      </c>
      <c r="Q945" s="8">
        <f t="shared" si="21"/>
        <v>17</v>
      </c>
      <c r="R945" s="22">
        <v>0</v>
      </c>
      <c r="S945" s="8">
        <v>17</v>
      </c>
      <c r="T945" s="4">
        <v>85.300774451899727</v>
      </c>
      <c r="U945" s="8">
        <v>17</v>
      </c>
      <c r="V945" s="4">
        <v>0</v>
      </c>
      <c r="W945" s="8">
        <v>18</v>
      </c>
      <c r="X945" s="4">
        <v>75.265389222264474</v>
      </c>
      <c r="Y945" s="8">
        <v>18</v>
      </c>
      <c r="Z945" s="4">
        <v>391.38002395577524</v>
      </c>
      <c r="AA945" s="8">
        <v>18</v>
      </c>
      <c r="AB945" s="4">
        <v>441.55695010395158</v>
      </c>
      <c r="AC945" s="8">
        <v>18</v>
      </c>
      <c r="AD945" s="4">
        <v>65.230003992629207</v>
      </c>
      <c r="AE945" s="10"/>
    </row>
    <row r="946" spans="1:31" ht="20.399999999999999" customHeight="1" x14ac:dyDescent="0.25">
      <c r="A946" s="4" t="s">
        <v>59</v>
      </c>
      <c r="B946">
        <v>10.210000000000001</v>
      </c>
      <c r="C946" s="4">
        <v>64</v>
      </c>
      <c r="D946" s="4">
        <v>2</v>
      </c>
      <c r="E946" s="4">
        <v>1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11</v>
      </c>
      <c r="L946" s="4">
        <v>1</v>
      </c>
      <c r="M946" s="4">
        <v>10</v>
      </c>
      <c r="N946" s="4">
        <v>14</v>
      </c>
      <c r="O946" s="4">
        <v>29</v>
      </c>
      <c r="P946" s="4">
        <v>2</v>
      </c>
      <c r="Q946" s="8">
        <f t="shared" si="21"/>
        <v>17</v>
      </c>
      <c r="R946" s="22">
        <v>0</v>
      </c>
      <c r="S946" s="8">
        <v>17</v>
      </c>
      <c r="T946" s="4">
        <v>54.981887473321819</v>
      </c>
      <c r="U946" s="8">
        <v>17</v>
      </c>
      <c r="V946" s="4">
        <v>4.9983534066656201</v>
      </c>
      <c r="W946" s="8">
        <v>18</v>
      </c>
      <c r="X946" s="4">
        <v>49.983534066656198</v>
      </c>
      <c r="Y946" s="8">
        <v>18</v>
      </c>
      <c r="Z946" s="4">
        <v>69.976947693318678</v>
      </c>
      <c r="AA946" s="8">
        <v>18</v>
      </c>
      <c r="AB946" s="4">
        <v>144.952248793303</v>
      </c>
      <c r="AC946" s="8">
        <v>18</v>
      </c>
      <c r="AD946" s="4">
        <v>9.9967068133312402</v>
      </c>
      <c r="AE946" s="10"/>
    </row>
    <row r="947" spans="1:31" ht="20.399999999999999" customHeight="1" x14ac:dyDescent="0.25">
      <c r="A947" s="4" t="s">
        <v>59</v>
      </c>
      <c r="B947">
        <v>10.210000000000001</v>
      </c>
      <c r="C947" s="4">
        <v>44</v>
      </c>
      <c r="D947" s="4">
        <v>2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3</v>
      </c>
      <c r="L947" s="4">
        <v>2</v>
      </c>
      <c r="M947" s="4">
        <v>4</v>
      </c>
      <c r="N947" s="4">
        <v>35</v>
      </c>
      <c r="O947" s="4">
        <v>0</v>
      </c>
      <c r="P947" s="4">
        <v>2</v>
      </c>
      <c r="Q947" s="8">
        <f t="shared" si="21"/>
        <v>17</v>
      </c>
      <c r="R947" s="22">
        <v>0</v>
      </c>
      <c r="S947" s="8">
        <v>17</v>
      </c>
      <c r="T947" s="4">
        <v>15.175196928276211</v>
      </c>
      <c r="U947" s="8">
        <v>17</v>
      </c>
      <c r="V947" s="4">
        <v>10.116797952184141</v>
      </c>
      <c r="W947" s="8">
        <v>18</v>
      </c>
      <c r="X947" s="4">
        <v>20.233595904368283</v>
      </c>
      <c r="Y947" s="8">
        <v>18</v>
      </c>
      <c r="Z947" s="4">
        <v>177.04396416322245</v>
      </c>
      <c r="AA947" s="8">
        <v>18</v>
      </c>
      <c r="AB947" s="4">
        <v>0</v>
      </c>
      <c r="AC947" s="8">
        <v>18</v>
      </c>
      <c r="AD947" s="4">
        <v>10.116797952184141</v>
      </c>
      <c r="AE947" s="10"/>
    </row>
    <row r="948" spans="1:31" ht="20.399999999999999" customHeight="1" x14ac:dyDescent="0.25">
      <c r="A948" s="4" t="s">
        <v>59</v>
      </c>
      <c r="B948">
        <v>10.210000000000001</v>
      </c>
      <c r="C948" s="4">
        <v>106</v>
      </c>
      <c r="D948" s="4">
        <v>1</v>
      </c>
      <c r="E948" s="4">
        <v>6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16</v>
      </c>
      <c r="L948" s="4">
        <v>4</v>
      </c>
      <c r="M948" s="4">
        <v>9</v>
      </c>
      <c r="N948" s="4">
        <v>26</v>
      </c>
      <c r="O948" s="4">
        <v>45</v>
      </c>
      <c r="P948" s="4">
        <v>13</v>
      </c>
      <c r="Q948" s="8">
        <f t="shared" si="21"/>
        <v>17</v>
      </c>
      <c r="R948" s="22">
        <v>0</v>
      </c>
      <c r="S948" s="8">
        <v>17</v>
      </c>
      <c r="T948" s="4">
        <v>78.173277561943308</v>
      </c>
      <c r="U948" s="8">
        <v>17</v>
      </c>
      <c r="V948" s="4">
        <v>19.543319390485827</v>
      </c>
      <c r="W948" s="8">
        <v>18</v>
      </c>
      <c r="X948" s="4">
        <v>43.972468628593113</v>
      </c>
      <c r="Y948" s="8">
        <v>18</v>
      </c>
      <c r="Z948" s="4">
        <v>127.03157603815788</v>
      </c>
      <c r="AA948" s="8">
        <v>18</v>
      </c>
      <c r="AB948" s="4">
        <v>219.86234314296556</v>
      </c>
      <c r="AC948" s="8">
        <v>18</v>
      </c>
      <c r="AD948" s="4">
        <v>63.51578801907894</v>
      </c>
      <c r="AE948" s="10"/>
    </row>
    <row r="949" spans="1:31" ht="20.399999999999999" customHeight="1" x14ac:dyDescent="0.25">
      <c r="A949" s="4" t="s">
        <v>59</v>
      </c>
      <c r="B949">
        <v>10.210000000000001</v>
      </c>
      <c r="C949" s="4">
        <v>112</v>
      </c>
      <c r="D949" s="4">
        <v>6</v>
      </c>
      <c r="E949" s="4">
        <v>2</v>
      </c>
      <c r="F949" s="4">
        <v>1</v>
      </c>
      <c r="G949" s="4">
        <v>0</v>
      </c>
      <c r="H949" s="4">
        <v>0</v>
      </c>
      <c r="I949" s="4">
        <v>0</v>
      </c>
      <c r="J949" s="4">
        <v>0</v>
      </c>
      <c r="K949" s="4">
        <v>5</v>
      </c>
      <c r="L949" s="4">
        <v>3</v>
      </c>
      <c r="M949" s="4">
        <v>8</v>
      </c>
      <c r="N949" s="4">
        <v>38</v>
      </c>
      <c r="O949" s="4">
        <v>59</v>
      </c>
      <c r="P949" s="4">
        <v>8</v>
      </c>
      <c r="Q949" s="8">
        <f t="shared" si="21"/>
        <v>17</v>
      </c>
      <c r="R949" s="22">
        <v>0</v>
      </c>
      <c r="S949" s="8">
        <v>17</v>
      </c>
      <c r="T949" s="4">
        <v>25.116874410762545</v>
      </c>
      <c r="U949" s="8">
        <v>17</v>
      </c>
      <c r="V949" s="4">
        <v>15.070124646457526</v>
      </c>
      <c r="W949" s="8">
        <v>18</v>
      </c>
      <c r="X949" s="4">
        <v>40.186999057220071</v>
      </c>
      <c r="Y949" s="8">
        <v>18</v>
      </c>
      <c r="Z949" s="4">
        <v>190.88824552179534</v>
      </c>
      <c r="AA949" s="8">
        <v>18</v>
      </c>
      <c r="AB949" s="4">
        <v>296.37911804699803</v>
      </c>
      <c r="AC949" s="8">
        <v>18</v>
      </c>
      <c r="AD949" s="4">
        <v>40.186999057220071</v>
      </c>
      <c r="AE949" s="10"/>
    </row>
    <row r="950" spans="1:31" ht="20.399999999999999" customHeight="1" x14ac:dyDescent="0.25">
      <c r="A950" s="4" t="s">
        <v>60</v>
      </c>
      <c r="B950">
        <v>10.26</v>
      </c>
      <c r="C950" s="4">
        <v>323</v>
      </c>
      <c r="D950" s="4">
        <v>5</v>
      </c>
      <c r="E950" s="4">
        <v>7</v>
      </c>
      <c r="F950" s="4">
        <v>2</v>
      </c>
      <c r="G950" s="4">
        <v>1</v>
      </c>
      <c r="H950" s="4">
        <v>1</v>
      </c>
      <c r="I950" s="4">
        <v>0</v>
      </c>
      <c r="J950" s="4">
        <v>0</v>
      </c>
      <c r="K950" s="4">
        <v>8</v>
      </c>
      <c r="L950" s="4">
        <v>6</v>
      </c>
      <c r="M950" s="4">
        <v>10</v>
      </c>
      <c r="N950" s="4">
        <v>148</v>
      </c>
      <c r="O950" s="4">
        <v>148</v>
      </c>
      <c r="P950" s="4">
        <v>19</v>
      </c>
      <c r="Q950" s="8">
        <f t="shared" si="21"/>
        <v>17</v>
      </c>
      <c r="R950" s="22">
        <v>0</v>
      </c>
      <c r="S950" s="8">
        <v>17</v>
      </c>
      <c r="T950" s="4">
        <v>39.168128934966312</v>
      </c>
      <c r="U950" s="8">
        <v>18</v>
      </c>
      <c r="V950" s="4">
        <v>29.376096701224732</v>
      </c>
      <c r="W950" s="8">
        <v>18</v>
      </c>
      <c r="X950" s="4">
        <v>48.960161168707891</v>
      </c>
      <c r="Y950" s="8">
        <v>18</v>
      </c>
      <c r="Z950" s="4">
        <v>724.61038529687676</v>
      </c>
      <c r="AA950" s="8">
        <v>18</v>
      </c>
      <c r="AB950" s="4">
        <v>724.61038529687676</v>
      </c>
      <c r="AC950" s="8">
        <v>18</v>
      </c>
      <c r="AD950" s="4">
        <v>93.024306220544986</v>
      </c>
      <c r="AE950" s="10"/>
    </row>
    <row r="951" spans="1:31" ht="20.399999999999999" customHeight="1" x14ac:dyDescent="0.25">
      <c r="A951" s="4" t="s">
        <v>60</v>
      </c>
      <c r="B951">
        <v>10.26</v>
      </c>
      <c r="C951" s="4">
        <v>258</v>
      </c>
      <c r="D951" s="4">
        <v>2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18</v>
      </c>
      <c r="L951" s="4">
        <v>0</v>
      </c>
      <c r="M951" s="4">
        <v>11</v>
      </c>
      <c r="N951" s="4">
        <v>75</v>
      </c>
      <c r="O951" s="4">
        <v>33</v>
      </c>
      <c r="P951" s="4">
        <v>123</v>
      </c>
      <c r="Q951" s="8">
        <f t="shared" si="21"/>
        <v>17</v>
      </c>
      <c r="R951" s="22">
        <v>0</v>
      </c>
      <c r="S951" s="8">
        <v>17</v>
      </c>
      <c r="T951" s="4">
        <v>89.142463142845003</v>
      </c>
      <c r="U951" s="8">
        <v>18</v>
      </c>
      <c r="V951" s="4">
        <v>0</v>
      </c>
      <c r="W951" s="8">
        <v>18</v>
      </c>
      <c r="X951" s="4">
        <v>54.47594969840528</v>
      </c>
      <c r="Y951" s="8">
        <v>18</v>
      </c>
      <c r="Z951" s="4">
        <v>371.42692976185418</v>
      </c>
      <c r="AA951" s="8">
        <v>18</v>
      </c>
      <c r="AB951" s="4">
        <v>163.42784909521583</v>
      </c>
      <c r="AC951" s="8">
        <v>18</v>
      </c>
      <c r="AD951" s="4">
        <v>609.14016480944088</v>
      </c>
      <c r="AE951" s="10"/>
    </row>
    <row r="952" spans="1:31" ht="20.399999999999999" customHeight="1" x14ac:dyDescent="0.25">
      <c r="A952" s="4" t="s">
        <v>60</v>
      </c>
      <c r="B952">
        <v>10.26</v>
      </c>
      <c r="C952" s="4">
        <v>114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4</v>
      </c>
      <c r="L952" s="4">
        <v>1</v>
      </c>
      <c r="M952" s="4">
        <v>5</v>
      </c>
      <c r="N952" s="4">
        <v>15</v>
      </c>
      <c r="O952" s="4">
        <v>16</v>
      </c>
      <c r="P952" s="4">
        <v>73</v>
      </c>
      <c r="Q952" s="8">
        <f t="shared" si="21"/>
        <v>17</v>
      </c>
      <c r="R952" s="22">
        <v>0</v>
      </c>
      <c r="S952" s="8">
        <v>17</v>
      </c>
      <c r="T952" s="4">
        <v>19.718261749673385</v>
      </c>
      <c r="U952" s="8">
        <v>18</v>
      </c>
      <c r="V952" s="4">
        <v>4.9295654374183462</v>
      </c>
      <c r="W952" s="8">
        <v>18</v>
      </c>
      <c r="X952" s="4">
        <v>24.647827187091735</v>
      </c>
      <c r="Y952" s="8">
        <v>18</v>
      </c>
      <c r="Z952" s="4">
        <v>73.943481561275192</v>
      </c>
      <c r="AA952" s="8">
        <v>18</v>
      </c>
      <c r="AB952" s="4">
        <v>78.873046998693539</v>
      </c>
      <c r="AC952" s="8">
        <v>18</v>
      </c>
      <c r="AD952" s="4">
        <v>359.85827693153931</v>
      </c>
      <c r="AE952" s="10"/>
    </row>
    <row r="953" spans="1:31" ht="20.399999999999999" customHeight="1" x14ac:dyDescent="0.25">
      <c r="A953" s="4" t="s">
        <v>60</v>
      </c>
      <c r="B953">
        <v>10.26</v>
      </c>
      <c r="C953" s="4">
        <v>117</v>
      </c>
      <c r="D953" s="4">
        <v>3</v>
      </c>
      <c r="E953" s="4">
        <v>5</v>
      </c>
      <c r="F953" s="4">
        <v>0</v>
      </c>
      <c r="G953" s="4">
        <v>2</v>
      </c>
      <c r="H953" s="4">
        <v>0</v>
      </c>
      <c r="I953" s="4">
        <v>0</v>
      </c>
      <c r="J953" s="4">
        <v>0</v>
      </c>
      <c r="K953" s="4">
        <v>9</v>
      </c>
      <c r="L953" s="4">
        <v>0</v>
      </c>
      <c r="M953" s="4">
        <v>13</v>
      </c>
      <c r="N953" s="4">
        <v>33</v>
      </c>
      <c r="O953" s="4">
        <v>69</v>
      </c>
      <c r="P953" s="4">
        <v>3</v>
      </c>
      <c r="Q953" s="8">
        <f t="shared" si="21"/>
        <v>17</v>
      </c>
      <c r="R953" s="22">
        <v>0</v>
      </c>
      <c r="S953" s="8">
        <v>17</v>
      </c>
      <c r="T953" s="4">
        <v>43.843986913188189</v>
      </c>
      <c r="U953" s="8">
        <v>18</v>
      </c>
      <c r="V953" s="4">
        <v>0</v>
      </c>
      <c r="W953" s="8">
        <v>18</v>
      </c>
      <c r="X953" s="4">
        <v>63.330203319049602</v>
      </c>
      <c r="Y953" s="8">
        <v>18</v>
      </c>
      <c r="Z953" s="4">
        <v>160.76128534835667</v>
      </c>
      <c r="AA953" s="8">
        <v>18</v>
      </c>
      <c r="AB953" s="4">
        <v>336.13723300110945</v>
      </c>
      <c r="AC953" s="8">
        <v>18</v>
      </c>
      <c r="AD953" s="4">
        <v>14.614662304396063</v>
      </c>
      <c r="AE953" s="10"/>
    </row>
    <row r="954" spans="1:31" ht="20.399999999999999" customHeight="1" x14ac:dyDescent="0.25">
      <c r="A954" s="4" t="s">
        <v>60</v>
      </c>
      <c r="B954">
        <v>10.26</v>
      </c>
      <c r="C954" s="4">
        <v>70</v>
      </c>
      <c r="D954" s="4">
        <v>5</v>
      </c>
      <c r="E954" s="4">
        <v>9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6</v>
      </c>
      <c r="L954" s="4">
        <v>0</v>
      </c>
      <c r="M954" s="4">
        <v>5</v>
      </c>
      <c r="N954" s="4">
        <v>38</v>
      </c>
      <c r="O954" s="4">
        <v>32</v>
      </c>
      <c r="P954" s="4">
        <v>3</v>
      </c>
      <c r="Q954" s="8">
        <f t="shared" si="21"/>
        <v>17</v>
      </c>
      <c r="R954" s="22">
        <v>0</v>
      </c>
      <c r="S954" s="8">
        <v>17</v>
      </c>
      <c r="T954" s="4">
        <v>29.788672438271654</v>
      </c>
      <c r="U954" s="8">
        <v>18</v>
      </c>
      <c r="V954" s="4">
        <v>0</v>
      </c>
      <c r="W954" s="8">
        <v>18</v>
      </c>
      <c r="X954" s="4">
        <v>24.823893698559715</v>
      </c>
      <c r="Y954" s="8">
        <v>18</v>
      </c>
      <c r="Z954" s="4">
        <v>188.66159210905383</v>
      </c>
      <c r="AA954" s="8">
        <v>18</v>
      </c>
      <c r="AB954" s="4">
        <v>158.87291967078215</v>
      </c>
      <c r="AC954" s="8">
        <v>18</v>
      </c>
      <c r="AD954" s="4">
        <v>14.894336219135827</v>
      </c>
      <c r="AE954" s="10"/>
    </row>
    <row r="955" spans="1:31" ht="20.399999999999999" customHeight="1" x14ac:dyDescent="0.25">
      <c r="A955" s="4" t="s">
        <v>60</v>
      </c>
      <c r="B955">
        <v>10.26</v>
      </c>
      <c r="C955" s="4">
        <v>230</v>
      </c>
      <c r="D955" s="4">
        <v>9</v>
      </c>
      <c r="E955" s="4">
        <v>0</v>
      </c>
      <c r="F955" s="4">
        <v>1</v>
      </c>
      <c r="G955" s="4">
        <v>1</v>
      </c>
      <c r="H955" s="4">
        <v>1</v>
      </c>
      <c r="I955" s="4">
        <v>0</v>
      </c>
      <c r="J955" s="4">
        <v>0</v>
      </c>
      <c r="K955" s="4">
        <v>19</v>
      </c>
      <c r="L955" s="4">
        <v>2</v>
      </c>
      <c r="M955" s="4">
        <v>4</v>
      </c>
      <c r="N955" s="4">
        <v>57</v>
      </c>
      <c r="O955" s="4">
        <v>139</v>
      </c>
      <c r="P955" s="4">
        <v>21</v>
      </c>
      <c r="Q955" s="8">
        <f t="shared" si="21"/>
        <v>17</v>
      </c>
      <c r="R955" s="22">
        <v>0</v>
      </c>
      <c r="S955" s="8">
        <v>17</v>
      </c>
      <c r="T955" s="4">
        <v>94.721291313670875</v>
      </c>
      <c r="U955" s="8">
        <v>18</v>
      </c>
      <c r="V955" s="4">
        <v>9.9706622435443037</v>
      </c>
      <c r="W955" s="8">
        <v>18</v>
      </c>
      <c r="X955" s="4">
        <v>19.941324487088607</v>
      </c>
      <c r="Y955" s="8">
        <v>18</v>
      </c>
      <c r="Z955" s="4">
        <v>284.16387394101264</v>
      </c>
      <c r="AA955" s="8">
        <v>18</v>
      </c>
      <c r="AB955" s="4">
        <v>692.96102592632906</v>
      </c>
      <c r="AC955" s="8">
        <v>18</v>
      </c>
      <c r="AD955" s="4">
        <v>104.69195355721519</v>
      </c>
      <c r="AE955" s="10"/>
    </row>
    <row r="956" spans="1:31" ht="20.399999999999999" customHeight="1" x14ac:dyDescent="0.25">
      <c r="A956" s="4" t="s">
        <v>60</v>
      </c>
      <c r="B956">
        <v>10.26</v>
      </c>
      <c r="C956" s="4">
        <v>230</v>
      </c>
      <c r="D956" s="4">
        <v>5</v>
      </c>
      <c r="E956" s="4">
        <v>11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9</v>
      </c>
      <c r="L956" s="4">
        <v>5</v>
      </c>
      <c r="M956" s="4">
        <v>13</v>
      </c>
      <c r="N956" s="4">
        <v>34</v>
      </c>
      <c r="O956" s="4">
        <v>50</v>
      </c>
      <c r="P956" s="4">
        <v>135</v>
      </c>
      <c r="Q956" s="8">
        <f t="shared" si="21"/>
        <v>17</v>
      </c>
      <c r="R956" s="22">
        <v>0</v>
      </c>
      <c r="S956" s="8">
        <v>17</v>
      </c>
      <c r="T956" s="4">
        <v>44.377899414099772</v>
      </c>
      <c r="U956" s="8">
        <v>18</v>
      </c>
      <c r="V956" s="4">
        <v>24.654388563388764</v>
      </c>
      <c r="W956" s="8">
        <v>18</v>
      </c>
      <c r="X956" s="4">
        <v>64.101410264810781</v>
      </c>
      <c r="Y956" s="8">
        <v>18</v>
      </c>
      <c r="Z956" s="4">
        <v>167.64984223104358</v>
      </c>
      <c r="AA956" s="8">
        <v>18</v>
      </c>
      <c r="AB956" s="4">
        <v>246.54388563388764</v>
      </c>
      <c r="AC956" s="8">
        <v>18</v>
      </c>
      <c r="AD956" s="4">
        <v>665.66849121149653</v>
      </c>
      <c r="AE956" s="10"/>
    </row>
    <row r="957" spans="1:31" ht="20.399999999999999" customHeight="1" x14ac:dyDescent="0.25">
      <c r="A957" s="4" t="s">
        <v>60</v>
      </c>
      <c r="B957">
        <v>10.26</v>
      </c>
      <c r="C957" s="4">
        <v>187</v>
      </c>
      <c r="D957" s="4">
        <v>4</v>
      </c>
      <c r="E957" s="4">
        <v>0</v>
      </c>
      <c r="F957" s="4">
        <v>0</v>
      </c>
      <c r="G957" s="4">
        <v>0</v>
      </c>
      <c r="H957" s="4">
        <v>1</v>
      </c>
      <c r="I957" s="4">
        <v>0</v>
      </c>
      <c r="J957" s="4">
        <v>0</v>
      </c>
      <c r="K957" s="4">
        <v>9</v>
      </c>
      <c r="L957" s="4">
        <v>2</v>
      </c>
      <c r="M957" s="4">
        <v>18</v>
      </c>
      <c r="N957" s="4">
        <v>77</v>
      </c>
      <c r="O957" s="4">
        <v>76</v>
      </c>
      <c r="P957" s="4">
        <v>10</v>
      </c>
      <c r="Q957" s="8">
        <f t="shared" si="21"/>
        <v>17</v>
      </c>
      <c r="R957" s="22">
        <v>0</v>
      </c>
      <c r="S957" s="8">
        <v>17</v>
      </c>
      <c r="T957" s="4">
        <v>44.708606030365111</v>
      </c>
      <c r="U957" s="8">
        <v>18</v>
      </c>
      <c r="V957" s="4">
        <v>9.9352457845255806</v>
      </c>
      <c r="W957" s="8">
        <v>18</v>
      </c>
      <c r="X957" s="4">
        <v>89.417212060730222</v>
      </c>
      <c r="Y957" s="8">
        <v>18</v>
      </c>
      <c r="Z957" s="4">
        <v>382.50696270423487</v>
      </c>
      <c r="AA957" s="8">
        <v>18</v>
      </c>
      <c r="AB957" s="4">
        <v>377.53933981197207</v>
      </c>
      <c r="AC957" s="8">
        <v>18</v>
      </c>
      <c r="AD957" s="4">
        <v>49.676228922627899</v>
      </c>
      <c r="AE957" s="10"/>
    </row>
    <row r="958" spans="1:31" ht="20.399999999999999" customHeight="1" x14ac:dyDescent="0.25">
      <c r="A958" s="4" t="s">
        <v>60</v>
      </c>
      <c r="B958">
        <v>10.26</v>
      </c>
      <c r="C958" s="4">
        <v>127</v>
      </c>
      <c r="D958" s="4">
        <v>2</v>
      </c>
      <c r="E958" s="4">
        <v>0</v>
      </c>
      <c r="F958" s="4">
        <v>1</v>
      </c>
      <c r="G958" s="4">
        <v>0</v>
      </c>
      <c r="H958" s="4">
        <v>0</v>
      </c>
      <c r="I958" s="4">
        <v>0</v>
      </c>
      <c r="J958" s="4">
        <v>0</v>
      </c>
      <c r="K958" s="4">
        <v>4</v>
      </c>
      <c r="L958" s="4">
        <v>1</v>
      </c>
      <c r="M958" s="4">
        <v>19</v>
      </c>
      <c r="N958" s="4">
        <v>32</v>
      </c>
      <c r="O958" s="4">
        <v>69</v>
      </c>
      <c r="P958" s="4">
        <v>5</v>
      </c>
      <c r="Q958" s="8">
        <f t="shared" si="21"/>
        <v>17</v>
      </c>
      <c r="R958" s="22">
        <v>0</v>
      </c>
      <c r="S958" s="8">
        <v>17</v>
      </c>
      <c r="T958" s="4">
        <v>19.783903439941053</v>
      </c>
      <c r="U958" s="8">
        <v>18</v>
      </c>
      <c r="V958" s="4">
        <v>4.9459758599852632</v>
      </c>
      <c r="W958" s="8">
        <v>18</v>
      </c>
      <c r="X958" s="4">
        <v>93.973541339720001</v>
      </c>
      <c r="Y958" s="8">
        <v>18</v>
      </c>
      <c r="Z958" s="4">
        <v>158.27122751952842</v>
      </c>
      <c r="AA958" s="8">
        <v>18</v>
      </c>
      <c r="AB958" s="4">
        <v>341.27233433898311</v>
      </c>
      <c r="AC958" s="8">
        <v>18</v>
      </c>
      <c r="AD958" s="4">
        <v>24.729879299926317</v>
      </c>
      <c r="AE958" s="10"/>
    </row>
    <row r="959" spans="1:31" ht="20.399999999999999" customHeight="1" x14ac:dyDescent="0.25">
      <c r="A959" s="4" t="s">
        <v>60</v>
      </c>
      <c r="B959">
        <v>10.26</v>
      </c>
      <c r="C959" s="4">
        <v>122</v>
      </c>
      <c r="D959" s="4">
        <v>3</v>
      </c>
      <c r="E959" s="4">
        <v>1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10</v>
      </c>
      <c r="L959" s="4">
        <v>5</v>
      </c>
      <c r="M959" s="4">
        <v>5</v>
      </c>
      <c r="N959" s="4">
        <v>39</v>
      </c>
      <c r="O959" s="4">
        <v>61</v>
      </c>
      <c r="P959" s="4">
        <v>6</v>
      </c>
      <c r="Q959" s="8">
        <f t="shared" si="21"/>
        <v>17</v>
      </c>
      <c r="R959" s="22">
        <v>0</v>
      </c>
      <c r="S959" s="8">
        <v>17</v>
      </c>
      <c r="T959" s="4">
        <v>49.896604003474174</v>
      </c>
      <c r="U959" s="8">
        <v>18</v>
      </c>
      <c r="V959" s="4">
        <v>24.948302001737087</v>
      </c>
      <c r="W959" s="8">
        <v>18</v>
      </c>
      <c r="X959" s="4">
        <v>24.948302001737087</v>
      </c>
      <c r="Y959" s="8">
        <v>18</v>
      </c>
      <c r="Z959" s="4">
        <v>194.59675561354928</v>
      </c>
      <c r="AA959" s="8">
        <v>18</v>
      </c>
      <c r="AB959" s="4">
        <v>304.36928442119245</v>
      </c>
      <c r="AC959" s="8">
        <v>18</v>
      </c>
      <c r="AD959" s="4">
        <v>29.937962402084501</v>
      </c>
      <c r="AE959" s="10"/>
    </row>
    <row r="960" spans="1:31" ht="20.399999999999999" customHeight="1" x14ac:dyDescent="0.25">
      <c r="A960" s="4" t="s">
        <v>60</v>
      </c>
      <c r="B960">
        <v>10.26</v>
      </c>
      <c r="C960" s="4">
        <v>130</v>
      </c>
      <c r="D960" s="4">
        <v>4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5</v>
      </c>
      <c r="L960" s="4">
        <v>1</v>
      </c>
      <c r="M960" s="4">
        <v>2</v>
      </c>
      <c r="N960" s="4">
        <v>4</v>
      </c>
      <c r="O960" s="4">
        <v>15</v>
      </c>
      <c r="P960" s="4">
        <v>107</v>
      </c>
      <c r="Q960" s="8">
        <f t="shared" si="21"/>
        <v>17</v>
      </c>
      <c r="R960" s="22">
        <v>0</v>
      </c>
      <c r="S960" s="8">
        <v>17</v>
      </c>
      <c r="T960" s="4">
        <v>25.090091573583621</v>
      </c>
      <c r="U960" s="8">
        <v>18</v>
      </c>
      <c r="V960" s="4">
        <v>5.0180183147167243</v>
      </c>
      <c r="W960" s="8">
        <v>18</v>
      </c>
      <c r="X960" s="4">
        <v>10.036036629433449</v>
      </c>
      <c r="Y960" s="8">
        <v>18</v>
      </c>
      <c r="Z960" s="4">
        <v>20.072073258866897</v>
      </c>
      <c r="AA960" s="8">
        <v>18</v>
      </c>
      <c r="AB960" s="4">
        <v>75.270274720750862</v>
      </c>
      <c r="AC960" s="8">
        <v>18</v>
      </c>
      <c r="AD960" s="4">
        <v>536.92795967468942</v>
      </c>
      <c r="AE960" s="10"/>
    </row>
    <row r="961" spans="1:31" ht="20.399999999999999" customHeight="1" x14ac:dyDescent="0.25">
      <c r="A961" s="4" t="s">
        <v>60</v>
      </c>
      <c r="B961">
        <v>10.26</v>
      </c>
      <c r="C961" s="4">
        <v>214</v>
      </c>
      <c r="D961" s="4">
        <v>3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20</v>
      </c>
      <c r="L961" s="4">
        <v>8</v>
      </c>
      <c r="M961" s="4">
        <v>10</v>
      </c>
      <c r="N961" s="4">
        <v>70</v>
      </c>
      <c r="O961" s="4">
        <v>102</v>
      </c>
      <c r="P961" s="4">
        <v>7</v>
      </c>
      <c r="Q961" s="8">
        <f t="shared" si="21"/>
        <v>17</v>
      </c>
      <c r="R961" s="22">
        <v>0</v>
      </c>
      <c r="S961" s="8">
        <v>17</v>
      </c>
      <c r="T961" s="4">
        <v>99.410618809978644</v>
      </c>
      <c r="U961" s="8">
        <v>18</v>
      </c>
      <c r="V961" s="4">
        <v>39.764247523991457</v>
      </c>
      <c r="W961" s="8">
        <v>18</v>
      </c>
      <c r="X961" s="4">
        <v>49.705309404989322</v>
      </c>
      <c r="Y961" s="8">
        <v>18</v>
      </c>
      <c r="Z961" s="4">
        <v>347.93716583492522</v>
      </c>
      <c r="AA961" s="8">
        <v>18</v>
      </c>
      <c r="AB961" s="4">
        <v>506.99415593089105</v>
      </c>
      <c r="AC961" s="8">
        <v>18</v>
      </c>
      <c r="AD961" s="4">
        <v>34.793716583492525</v>
      </c>
      <c r="AE961" s="10"/>
    </row>
    <row r="962" spans="1:31" ht="20.399999999999999" customHeight="1" x14ac:dyDescent="0.25">
      <c r="A962" s="4" t="s">
        <v>60</v>
      </c>
      <c r="B962">
        <v>10.26</v>
      </c>
      <c r="C962" s="4">
        <v>111</v>
      </c>
      <c r="D962" s="4">
        <v>2</v>
      </c>
      <c r="E962" s="4">
        <v>6</v>
      </c>
      <c r="F962" s="4">
        <v>0</v>
      </c>
      <c r="G962" s="4">
        <v>1</v>
      </c>
      <c r="H962" s="4">
        <v>0</v>
      </c>
      <c r="I962" s="4">
        <v>0</v>
      </c>
      <c r="J962" s="4">
        <v>0</v>
      </c>
      <c r="K962" s="4">
        <v>6</v>
      </c>
      <c r="L962" s="4">
        <v>1</v>
      </c>
      <c r="M962" s="4">
        <v>10</v>
      </c>
      <c r="N962" s="4">
        <v>45</v>
      </c>
      <c r="O962" s="4">
        <v>53</v>
      </c>
      <c r="P962" s="4">
        <v>5</v>
      </c>
      <c r="Q962" s="8">
        <f t="shared" si="21"/>
        <v>17</v>
      </c>
      <c r="R962" s="22">
        <v>0</v>
      </c>
      <c r="S962" s="8">
        <v>17</v>
      </c>
      <c r="T962" s="4">
        <v>29.236714870697519</v>
      </c>
      <c r="U962" s="8">
        <v>18</v>
      </c>
      <c r="V962" s="4">
        <v>4.8727858117829195</v>
      </c>
      <c r="W962" s="8">
        <v>18</v>
      </c>
      <c r="X962" s="4">
        <v>48.727858117829193</v>
      </c>
      <c r="Y962" s="8">
        <v>18</v>
      </c>
      <c r="Z962" s="4">
        <v>219.27536153023138</v>
      </c>
      <c r="AA962" s="8">
        <v>18</v>
      </c>
      <c r="AB962" s="4">
        <v>258.2576480244947</v>
      </c>
      <c r="AC962" s="8">
        <v>18</v>
      </c>
      <c r="AD962" s="4">
        <v>24.363929058914596</v>
      </c>
      <c r="AE962" s="10"/>
    </row>
    <row r="963" spans="1:31" ht="20.399999999999999" customHeight="1" x14ac:dyDescent="0.25">
      <c r="A963" s="4" t="s">
        <v>60</v>
      </c>
      <c r="B963">
        <v>10.26</v>
      </c>
      <c r="C963" s="4">
        <v>226</v>
      </c>
      <c r="D963" s="4">
        <v>5</v>
      </c>
      <c r="E963" s="4">
        <v>8</v>
      </c>
      <c r="F963" s="4">
        <v>1</v>
      </c>
      <c r="G963" s="4">
        <v>0</v>
      </c>
      <c r="H963" s="4">
        <v>1</v>
      </c>
      <c r="I963" s="4">
        <v>0</v>
      </c>
      <c r="J963" s="4">
        <v>0</v>
      </c>
      <c r="K963" s="4">
        <v>12</v>
      </c>
      <c r="L963" s="4">
        <v>5</v>
      </c>
      <c r="M963" s="4">
        <v>34</v>
      </c>
      <c r="N963" s="4">
        <v>34</v>
      </c>
      <c r="O963" s="4">
        <v>146</v>
      </c>
      <c r="P963" s="4">
        <v>10</v>
      </c>
      <c r="Q963" s="8">
        <f t="shared" ref="Q963:Q1026" si="22">(FLOOR($B963+C$1,1)-6)*4+FLOOR((($B963+C$1-FLOOR($B963+C$1,1))/0.15),1)</f>
        <v>17</v>
      </c>
      <c r="R963" s="22">
        <v>0</v>
      </c>
      <c r="S963" s="8">
        <v>17</v>
      </c>
      <c r="T963" s="4">
        <v>58.952469439507013</v>
      </c>
      <c r="U963" s="8">
        <v>18</v>
      </c>
      <c r="V963" s="4">
        <v>24.56352893312792</v>
      </c>
      <c r="W963" s="8">
        <v>18</v>
      </c>
      <c r="X963" s="4">
        <v>167.03199674526988</v>
      </c>
      <c r="Y963" s="8">
        <v>18</v>
      </c>
      <c r="Z963" s="4">
        <v>167.03199674526988</v>
      </c>
      <c r="AA963" s="8">
        <v>18</v>
      </c>
      <c r="AB963" s="4">
        <v>717.25504484733528</v>
      </c>
      <c r="AC963" s="8">
        <v>18</v>
      </c>
      <c r="AD963" s="4">
        <v>49.127057866255839</v>
      </c>
      <c r="AE963" s="10"/>
    </row>
    <row r="964" spans="1:31" ht="20.399999999999999" customHeight="1" x14ac:dyDescent="0.25">
      <c r="A964" s="4" t="s">
        <v>60</v>
      </c>
      <c r="B964">
        <v>10.26</v>
      </c>
      <c r="C964" s="4">
        <v>161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3</v>
      </c>
      <c r="L964" s="4">
        <v>0</v>
      </c>
      <c r="M964" s="4">
        <v>6</v>
      </c>
      <c r="N964" s="4">
        <v>30</v>
      </c>
      <c r="O964" s="4">
        <v>55</v>
      </c>
      <c r="P964" s="4">
        <v>67</v>
      </c>
      <c r="Q964" s="8">
        <f t="shared" si="22"/>
        <v>17</v>
      </c>
      <c r="R964" s="22">
        <v>0</v>
      </c>
      <c r="S964" s="8">
        <v>17</v>
      </c>
      <c r="T964" s="4">
        <v>14.788696312255039</v>
      </c>
      <c r="U964" s="8">
        <v>18</v>
      </c>
      <c r="V964" s="4">
        <v>0</v>
      </c>
      <c r="W964" s="8">
        <v>18</v>
      </c>
      <c r="X964" s="4">
        <v>29.577392624510079</v>
      </c>
      <c r="Y964" s="8">
        <v>18</v>
      </c>
      <c r="Z964" s="4">
        <v>147.88696312255038</v>
      </c>
      <c r="AA964" s="8">
        <v>18</v>
      </c>
      <c r="AB964" s="4">
        <v>271.126099058009</v>
      </c>
      <c r="AC964" s="8">
        <v>18</v>
      </c>
      <c r="AD964" s="4">
        <v>330.28088430702923</v>
      </c>
      <c r="AE964" s="10"/>
    </row>
    <row r="965" spans="1:31" ht="20.399999999999999" customHeight="1" x14ac:dyDescent="0.25">
      <c r="A965" s="4" t="s">
        <v>60</v>
      </c>
      <c r="B965">
        <v>10.26</v>
      </c>
      <c r="C965" s="4">
        <v>201</v>
      </c>
      <c r="D965" s="4">
        <v>6</v>
      </c>
      <c r="E965" s="4">
        <v>0</v>
      </c>
      <c r="F965" s="4">
        <v>0</v>
      </c>
      <c r="G965" s="4">
        <v>0</v>
      </c>
      <c r="H965" s="4">
        <v>1</v>
      </c>
      <c r="I965" s="4">
        <v>0</v>
      </c>
      <c r="J965" s="4">
        <v>0</v>
      </c>
      <c r="K965" s="4">
        <v>16</v>
      </c>
      <c r="L965" s="4">
        <v>1</v>
      </c>
      <c r="M965" s="4">
        <v>8</v>
      </c>
      <c r="N965" s="4">
        <v>43</v>
      </c>
      <c r="O965" s="4">
        <v>65</v>
      </c>
      <c r="P965" s="4">
        <v>75</v>
      </c>
      <c r="Q965" s="8">
        <f t="shared" si="22"/>
        <v>17</v>
      </c>
      <c r="R965" s="22">
        <v>0</v>
      </c>
      <c r="S965" s="8">
        <v>17</v>
      </c>
      <c r="T965" s="4">
        <v>79.890998853241598</v>
      </c>
      <c r="U965" s="8">
        <v>18</v>
      </c>
      <c r="V965" s="4">
        <v>4.9931874283275999</v>
      </c>
      <c r="W965" s="8">
        <v>18</v>
      </c>
      <c r="X965" s="4">
        <v>39.945499426620799</v>
      </c>
      <c r="Y965" s="8">
        <v>18</v>
      </c>
      <c r="Z965" s="4">
        <v>214.7070594180868</v>
      </c>
      <c r="AA965" s="8">
        <v>18</v>
      </c>
      <c r="AB965" s="4">
        <v>324.55718284129398</v>
      </c>
      <c r="AC965" s="8">
        <v>18</v>
      </c>
      <c r="AD965" s="4">
        <v>374.48905712456997</v>
      </c>
      <c r="AE965" s="10"/>
    </row>
    <row r="966" spans="1:31" ht="20.399999999999999" customHeight="1" x14ac:dyDescent="0.25">
      <c r="A966" s="4" t="s">
        <v>60</v>
      </c>
      <c r="B966">
        <v>10.26</v>
      </c>
      <c r="C966" s="4">
        <v>116</v>
      </c>
      <c r="D966" s="4">
        <v>1</v>
      </c>
      <c r="E966" s="4">
        <v>6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13</v>
      </c>
      <c r="L966" s="4">
        <v>1</v>
      </c>
      <c r="M966" s="4">
        <v>7</v>
      </c>
      <c r="N966" s="4">
        <v>37</v>
      </c>
      <c r="O966" s="4">
        <v>55</v>
      </c>
      <c r="P966" s="4">
        <v>10</v>
      </c>
      <c r="Q966" s="8">
        <f t="shared" si="22"/>
        <v>17</v>
      </c>
      <c r="R966" s="22">
        <v>0</v>
      </c>
      <c r="S966" s="8">
        <v>17</v>
      </c>
      <c r="T966" s="4">
        <v>63.562012626181343</v>
      </c>
      <c r="U966" s="8">
        <v>18</v>
      </c>
      <c r="V966" s="4">
        <v>4.8893855866293334</v>
      </c>
      <c r="W966" s="8">
        <v>18</v>
      </c>
      <c r="X966" s="4">
        <v>34.225699106405337</v>
      </c>
      <c r="Y966" s="8">
        <v>18</v>
      </c>
      <c r="Z966" s="4">
        <v>180.90726670528534</v>
      </c>
      <c r="AA966" s="8">
        <v>18</v>
      </c>
      <c r="AB966" s="4">
        <v>268.91620726461338</v>
      </c>
      <c r="AC966" s="8">
        <v>18</v>
      </c>
      <c r="AD966" s="4">
        <v>48.893855866293343</v>
      </c>
      <c r="AE966" s="10"/>
    </row>
    <row r="967" spans="1:31" ht="20.399999999999999" customHeight="1" x14ac:dyDescent="0.25">
      <c r="A967" s="4" t="s">
        <v>61</v>
      </c>
      <c r="B967">
        <v>10.31</v>
      </c>
      <c r="C967" s="4">
        <v>99</v>
      </c>
      <c r="D967" s="4">
        <v>9</v>
      </c>
      <c r="E967" s="4">
        <v>1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11</v>
      </c>
      <c r="L967" s="4">
        <v>0</v>
      </c>
      <c r="M967" s="4">
        <v>0</v>
      </c>
      <c r="N967" s="4">
        <v>30</v>
      </c>
      <c r="O967" s="4">
        <v>53</v>
      </c>
      <c r="P967" s="4">
        <v>15</v>
      </c>
      <c r="Q967" s="8">
        <f t="shared" si="22"/>
        <v>18</v>
      </c>
      <c r="R967" s="22">
        <v>0</v>
      </c>
      <c r="S967" s="8">
        <v>18</v>
      </c>
      <c r="T967" s="4">
        <v>56.783576970559665</v>
      </c>
      <c r="U967" s="8">
        <v>18</v>
      </c>
      <c r="V967" s="4">
        <v>0</v>
      </c>
      <c r="W967" s="8">
        <v>18</v>
      </c>
      <c r="X967" s="4">
        <v>0</v>
      </c>
      <c r="Y967" s="8">
        <v>18</v>
      </c>
      <c r="Z967" s="4">
        <v>154.86430082879909</v>
      </c>
      <c r="AA967" s="8">
        <v>19</v>
      </c>
      <c r="AB967" s="4">
        <v>273.59359813087838</v>
      </c>
      <c r="AC967" s="8">
        <v>19</v>
      </c>
      <c r="AD967" s="4">
        <v>77.432150414399544</v>
      </c>
      <c r="AE967" s="10"/>
    </row>
    <row r="968" spans="1:31" ht="20.399999999999999" customHeight="1" x14ac:dyDescent="0.25">
      <c r="A968" s="4" t="s">
        <v>61</v>
      </c>
      <c r="B968">
        <v>10.31</v>
      </c>
      <c r="C968" s="4">
        <v>166</v>
      </c>
      <c r="D968" s="4">
        <v>6</v>
      </c>
      <c r="E968" s="4">
        <v>4</v>
      </c>
      <c r="F968" s="4">
        <v>0</v>
      </c>
      <c r="G968" s="4">
        <v>2</v>
      </c>
      <c r="H968" s="4">
        <v>0</v>
      </c>
      <c r="I968" s="4">
        <v>0</v>
      </c>
      <c r="J968" s="4">
        <v>0</v>
      </c>
      <c r="K968" s="4">
        <v>1</v>
      </c>
      <c r="L968" s="4">
        <v>2</v>
      </c>
      <c r="M968" s="4">
        <v>3</v>
      </c>
      <c r="N968" s="4">
        <v>106</v>
      </c>
      <c r="O968" s="4">
        <v>58</v>
      </c>
      <c r="P968" s="4">
        <v>8</v>
      </c>
      <c r="Q968" s="8">
        <f t="shared" si="22"/>
        <v>18</v>
      </c>
      <c r="R968" s="22">
        <v>0</v>
      </c>
      <c r="S968" s="8">
        <v>18</v>
      </c>
      <c r="T968" s="4">
        <v>4.9455183775412728</v>
      </c>
      <c r="U968" s="8">
        <v>18</v>
      </c>
      <c r="V968" s="4">
        <v>9.8910367550825455</v>
      </c>
      <c r="W968" s="8">
        <v>18</v>
      </c>
      <c r="X968" s="4">
        <v>14.836555132623818</v>
      </c>
      <c r="Y968" s="8">
        <v>18</v>
      </c>
      <c r="Z968" s="4">
        <v>524.22494801937489</v>
      </c>
      <c r="AA968" s="8">
        <v>19</v>
      </c>
      <c r="AB968" s="4">
        <v>286.84006589739386</v>
      </c>
      <c r="AC968" s="8">
        <v>19</v>
      </c>
      <c r="AD968" s="4">
        <v>39.564147020330182</v>
      </c>
      <c r="AE968" s="10"/>
    </row>
    <row r="969" spans="1:31" ht="20.399999999999999" customHeight="1" x14ac:dyDescent="0.25">
      <c r="A969" s="4" t="s">
        <v>61</v>
      </c>
      <c r="B969">
        <v>10.31</v>
      </c>
      <c r="C969" s="4">
        <v>5</v>
      </c>
      <c r="D969" s="4">
        <v>1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3</v>
      </c>
      <c r="L969" s="4">
        <v>0</v>
      </c>
      <c r="M969" s="4">
        <v>0</v>
      </c>
      <c r="N969" s="4">
        <v>1</v>
      </c>
      <c r="O969" s="4">
        <v>1</v>
      </c>
      <c r="P969" s="4">
        <v>1</v>
      </c>
      <c r="Q969" s="8">
        <f t="shared" si="22"/>
        <v>18</v>
      </c>
      <c r="R969" s="22">
        <v>0</v>
      </c>
      <c r="S969" s="8">
        <v>18</v>
      </c>
      <c r="T969" s="4">
        <v>16.270282007002869</v>
      </c>
      <c r="U969" s="8">
        <v>18</v>
      </c>
      <c r="V969" s="4">
        <v>0</v>
      </c>
      <c r="W969" s="8">
        <v>18</v>
      </c>
      <c r="X969" s="4">
        <v>0</v>
      </c>
      <c r="Y969" s="8">
        <v>18</v>
      </c>
      <c r="Z969" s="4">
        <v>5.4234273356676228</v>
      </c>
      <c r="AA969" s="8">
        <v>19</v>
      </c>
      <c r="AB969" s="4">
        <v>5.4234273356676228</v>
      </c>
      <c r="AC969" s="8">
        <v>19</v>
      </c>
      <c r="AD969" s="4">
        <v>5.4234273356676228</v>
      </c>
      <c r="AE969" s="10"/>
    </row>
    <row r="970" spans="1:31" ht="20.399999999999999" customHeight="1" x14ac:dyDescent="0.25">
      <c r="A970" s="4" t="s">
        <v>61</v>
      </c>
      <c r="B970">
        <v>10.31</v>
      </c>
      <c r="C970" s="4">
        <v>0</v>
      </c>
      <c r="D970" s="4">
        <v>10</v>
      </c>
      <c r="E970" s="4">
        <v>3</v>
      </c>
      <c r="F970" s="4">
        <v>1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1</v>
      </c>
      <c r="N970" s="4">
        <v>4</v>
      </c>
      <c r="O970" s="4">
        <v>7</v>
      </c>
      <c r="P970" s="4">
        <v>2</v>
      </c>
      <c r="Q970" s="8">
        <f t="shared" si="22"/>
        <v>18</v>
      </c>
      <c r="R970" s="22">
        <v>0</v>
      </c>
      <c r="S970" s="8">
        <v>18</v>
      </c>
      <c r="T970" s="4">
        <v>0</v>
      </c>
      <c r="U970" s="8">
        <v>18</v>
      </c>
      <c r="V970" s="4">
        <v>0</v>
      </c>
      <c r="W970" s="8">
        <v>18</v>
      </c>
      <c r="X970" s="4">
        <v>6.4928568325177993</v>
      </c>
      <c r="Y970" s="8">
        <v>18</v>
      </c>
      <c r="Z970" s="4">
        <v>25.971427330071197</v>
      </c>
      <c r="AA970" s="8">
        <v>19</v>
      </c>
      <c r="AB970" s="4">
        <v>45.449997827624593</v>
      </c>
      <c r="AC970" s="8">
        <v>19</v>
      </c>
      <c r="AD970" s="4">
        <v>12.985713665035599</v>
      </c>
      <c r="AE970" s="10"/>
    </row>
    <row r="971" spans="1:31" ht="20.399999999999999" customHeight="1" x14ac:dyDescent="0.25">
      <c r="A971" s="4" t="s">
        <v>61</v>
      </c>
      <c r="B971">
        <v>10.31</v>
      </c>
      <c r="C971" s="4">
        <v>267</v>
      </c>
      <c r="D971" s="4">
        <v>4</v>
      </c>
      <c r="E971" s="4">
        <v>15</v>
      </c>
      <c r="F971" s="4">
        <v>3</v>
      </c>
      <c r="G971" s="4">
        <v>0</v>
      </c>
      <c r="H971" s="4">
        <v>1</v>
      </c>
      <c r="I971" s="4">
        <v>0</v>
      </c>
      <c r="J971" s="4">
        <v>0</v>
      </c>
      <c r="K971" s="4">
        <v>5</v>
      </c>
      <c r="L971" s="4">
        <v>5</v>
      </c>
      <c r="M971" s="4">
        <v>19</v>
      </c>
      <c r="N971" s="4">
        <v>114</v>
      </c>
      <c r="O971" s="4">
        <v>139</v>
      </c>
      <c r="P971" s="4">
        <v>8</v>
      </c>
      <c r="Q971" s="8">
        <f t="shared" si="22"/>
        <v>18</v>
      </c>
      <c r="R971" s="22">
        <v>0</v>
      </c>
      <c r="S971" s="8">
        <v>18</v>
      </c>
      <c r="T971" s="4">
        <v>24.236876069900291</v>
      </c>
      <c r="U971" s="8">
        <v>18</v>
      </c>
      <c r="V971" s="4">
        <v>24.236876069900291</v>
      </c>
      <c r="W971" s="8">
        <v>18</v>
      </c>
      <c r="X971" s="4">
        <v>92.100129065621104</v>
      </c>
      <c r="Y971" s="8">
        <v>18</v>
      </c>
      <c r="Z971" s="4">
        <v>552.60077439372662</v>
      </c>
      <c r="AA971" s="8">
        <v>19</v>
      </c>
      <c r="AB971" s="4">
        <v>673.78515474322808</v>
      </c>
      <c r="AC971" s="8">
        <v>19</v>
      </c>
      <c r="AD971" s="4">
        <v>38.779001711840465</v>
      </c>
      <c r="AE971" s="10"/>
    </row>
    <row r="972" spans="1:31" ht="20.399999999999999" customHeight="1" x14ac:dyDescent="0.25">
      <c r="A972" s="4" t="s">
        <v>61</v>
      </c>
      <c r="B972">
        <v>10.31</v>
      </c>
      <c r="C972" s="4">
        <v>252</v>
      </c>
      <c r="D972" s="4">
        <v>14</v>
      </c>
      <c r="E972" s="4">
        <v>11</v>
      </c>
      <c r="F972" s="4">
        <v>1</v>
      </c>
      <c r="G972" s="4">
        <v>3</v>
      </c>
      <c r="H972" s="4">
        <v>0</v>
      </c>
      <c r="I972" s="4">
        <v>0</v>
      </c>
      <c r="J972" s="4">
        <v>0</v>
      </c>
      <c r="K972" s="4">
        <v>19</v>
      </c>
      <c r="L972" s="4">
        <v>3</v>
      </c>
      <c r="M972" s="4">
        <v>23</v>
      </c>
      <c r="N972" s="4">
        <v>73</v>
      </c>
      <c r="O972" s="4">
        <v>158</v>
      </c>
      <c r="P972" s="4">
        <v>5</v>
      </c>
      <c r="Q972" s="8">
        <f t="shared" si="22"/>
        <v>18</v>
      </c>
      <c r="R972" s="22">
        <v>0</v>
      </c>
      <c r="S972" s="8">
        <v>18</v>
      </c>
      <c r="T972" s="4">
        <v>94.249631703972995</v>
      </c>
      <c r="U972" s="8">
        <v>18</v>
      </c>
      <c r="V972" s="4">
        <v>14.881520795364157</v>
      </c>
      <c r="W972" s="8">
        <v>18</v>
      </c>
      <c r="X972" s="4">
        <v>114.09165943112521</v>
      </c>
      <c r="Y972" s="8">
        <v>18</v>
      </c>
      <c r="Z972" s="4">
        <v>362.11700602052781</v>
      </c>
      <c r="AA972" s="8">
        <v>19</v>
      </c>
      <c r="AB972" s="4">
        <v>783.76009522251229</v>
      </c>
      <c r="AC972" s="8">
        <v>19</v>
      </c>
      <c r="AD972" s="4">
        <v>24.80253465894026</v>
      </c>
      <c r="AE972" s="10"/>
    </row>
    <row r="973" spans="1:31" ht="20.399999999999999" customHeight="1" x14ac:dyDescent="0.25">
      <c r="A973" s="4" t="s">
        <v>61</v>
      </c>
      <c r="B973">
        <v>10.31</v>
      </c>
      <c r="C973" s="4">
        <v>125</v>
      </c>
      <c r="D973" s="4">
        <v>12</v>
      </c>
      <c r="E973" s="4">
        <v>0</v>
      </c>
      <c r="F973" s="4">
        <v>1</v>
      </c>
      <c r="G973" s="4">
        <v>0</v>
      </c>
      <c r="H973" s="4">
        <v>0</v>
      </c>
      <c r="I973" s="4">
        <v>0</v>
      </c>
      <c r="J973" s="4">
        <v>0</v>
      </c>
      <c r="K973" s="4">
        <v>8</v>
      </c>
      <c r="L973" s="4">
        <v>0</v>
      </c>
      <c r="M973" s="4">
        <v>3</v>
      </c>
      <c r="N973" s="4">
        <v>39</v>
      </c>
      <c r="O973" s="4">
        <v>86</v>
      </c>
      <c r="P973" s="4">
        <v>2</v>
      </c>
      <c r="Q973" s="8">
        <f t="shared" si="22"/>
        <v>18</v>
      </c>
      <c r="R973" s="22">
        <v>0</v>
      </c>
      <c r="S973" s="8">
        <v>18</v>
      </c>
      <c r="T973" s="4">
        <v>41.277976764776085</v>
      </c>
      <c r="U973" s="8">
        <v>18</v>
      </c>
      <c r="V973" s="4">
        <v>0</v>
      </c>
      <c r="W973" s="8">
        <v>18</v>
      </c>
      <c r="X973" s="4">
        <v>15.479241286791032</v>
      </c>
      <c r="Y973" s="8">
        <v>18</v>
      </c>
      <c r="Z973" s="4">
        <v>201.23013672828341</v>
      </c>
      <c r="AA973" s="8">
        <v>19</v>
      </c>
      <c r="AB973" s="4">
        <v>443.73825022134298</v>
      </c>
      <c r="AC973" s="8">
        <v>19</v>
      </c>
      <c r="AD973" s="4">
        <v>10.319494191194021</v>
      </c>
      <c r="AE973" s="10"/>
    </row>
    <row r="974" spans="1:31" ht="20.399999999999999" customHeight="1" x14ac:dyDescent="0.25">
      <c r="A974" s="4" t="s">
        <v>61</v>
      </c>
      <c r="B974">
        <v>10.31</v>
      </c>
      <c r="C974" s="4">
        <v>108</v>
      </c>
      <c r="D974" s="4">
        <v>3</v>
      </c>
      <c r="E974" s="4">
        <v>1</v>
      </c>
      <c r="F974" s="4">
        <v>0</v>
      </c>
      <c r="G974" s="4">
        <v>1</v>
      </c>
      <c r="H974" s="4">
        <v>0</v>
      </c>
      <c r="I974" s="4">
        <v>0</v>
      </c>
      <c r="J974" s="4">
        <v>0</v>
      </c>
      <c r="K974" s="4">
        <v>11</v>
      </c>
      <c r="L974" s="4">
        <v>2</v>
      </c>
      <c r="M974" s="4">
        <v>11</v>
      </c>
      <c r="N974" s="4">
        <v>23</v>
      </c>
      <c r="O974" s="4">
        <v>62</v>
      </c>
      <c r="P974" s="4">
        <v>4</v>
      </c>
      <c r="Q974" s="8">
        <f t="shared" si="22"/>
        <v>18</v>
      </c>
      <c r="R974" s="22">
        <v>0</v>
      </c>
      <c r="S974" s="8">
        <v>18</v>
      </c>
      <c r="T974" s="4">
        <v>54.491688533849675</v>
      </c>
      <c r="U974" s="8">
        <v>18</v>
      </c>
      <c r="V974" s="4">
        <v>9.9075797334272142</v>
      </c>
      <c r="W974" s="8">
        <v>18</v>
      </c>
      <c r="X974" s="4">
        <v>54.491688533849675</v>
      </c>
      <c r="Y974" s="8">
        <v>18</v>
      </c>
      <c r="Z974" s="4">
        <v>113.93716693441296</v>
      </c>
      <c r="AA974" s="8">
        <v>19</v>
      </c>
      <c r="AB974" s="4">
        <v>307.13497173624359</v>
      </c>
      <c r="AC974" s="8">
        <v>19</v>
      </c>
      <c r="AD974" s="4">
        <v>19.815159466854428</v>
      </c>
      <c r="AE974" s="10"/>
    </row>
    <row r="975" spans="1:31" ht="20.399999999999999" customHeight="1" x14ac:dyDescent="0.25">
      <c r="A975" s="4" t="s">
        <v>61</v>
      </c>
      <c r="B975">
        <v>10.31</v>
      </c>
      <c r="C975" s="4">
        <v>242</v>
      </c>
      <c r="D975" s="4">
        <v>16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14</v>
      </c>
      <c r="L975" s="4">
        <v>2</v>
      </c>
      <c r="M975" s="4">
        <v>26</v>
      </c>
      <c r="N975" s="4">
        <v>63</v>
      </c>
      <c r="O975" s="4">
        <v>143</v>
      </c>
      <c r="P975" s="4">
        <v>10</v>
      </c>
      <c r="Q975" s="8">
        <f t="shared" si="22"/>
        <v>18</v>
      </c>
      <c r="R975" s="22">
        <v>0</v>
      </c>
      <c r="S975" s="8">
        <v>18</v>
      </c>
      <c r="T975" s="4">
        <v>71.586592058922847</v>
      </c>
      <c r="U975" s="8">
        <v>18</v>
      </c>
      <c r="V975" s="4">
        <v>10.226656008417548</v>
      </c>
      <c r="W975" s="8">
        <v>18</v>
      </c>
      <c r="X975" s="4">
        <v>132.94652810942813</v>
      </c>
      <c r="Y975" s="8">
        <v>18</v>
      </c>
      <c r="Z975" s="4">
        <v>322.13966426515276</v>
      </c>
      <c r="AA975" s="8">
        <v>19</v>
      </c>
      <c r="AB975" s="4">
        <v>731.20590460185474</v>
      </c>
      <c r="AC975" s="8">
        <v>19</v>
      </c>
      <c r="AD975" s="4">
        <v>51.13328004208774</v>
      </c>
      <c r="AE975" s="10"/>
    </row>
    <row r="976" spans="1:31" ht="20.399999999999999" customHeight="1" x14ac:dyDescent="0.25">
      <c r="A976" s="4" t="s">
        <v>61</v>
      </c>
      <c r="B976">
        <v>10.31</v>
      </c>
      <c r="C976" s="4">
        <v>55</v>
      </c>
      <c r="D976" s="4">
        <v>2</v>
      </c>
      <c r="E976" s="4">
        <v>0</v>
      </c>
      <c r="F976" s="4">
        <v>1</v>
      </c>
      <c r="G976" s="4">
        <v>0</v>
      </c>
      <c r="H976" s="4">
        <v>0</v>
      </c>
      <c r="I976" s="4">
        <v>0</v>
      </c>
      <c r="J976" s="4">
        <v>0</v>
      </c>
      <c r="K976" s="4">
        <v>3</v>
      </c>
      <c r="L976" s="4">
        <v>2</v>
      </c>
      <c r="M976" s="4">
        <v>2</v>
      </c>
      <c r="N976" s="4">
        <v>16</v>
      </c>
      <c r="O976" s="4">
        <v>30</v>
      </c>
      <c r="P976" s="4">
        <v>5</v>
      </c>
      <c r="Q976" s="8">
        <f t="shared" si="22"/>
        <v>18</v>
      </c>
      <c r="R976" s="22">
        <v>0</v>
      </c>
      <c r="S976" s="8">
        <v>18</v>
      </c>
      <c r="T976" s="4">
        <v>14.899042257101545</v>
      </c>
      <c r="U976" s="8">
        <v>18</v>
      </c>
      <c r="V976" s="4">
        <v>9.9326948380676967</v>
      </c>
      <c r="W976" s="8">
        <v>18</v>
      </c>
      <c r="X976" s="4">
        <v>9.9326948380676967</v>
      </c>
      <c r="Y976" s="8">
        <v>18</v>
      </c>
      <c r="Z976" s="4">
        <v>79.461558704541574</v>
      </c>
      <c r="AA976" s="8">
        <v>19</v>
      </c>
      <c r="AB976" s="4">
        <v>148.99042257101547</v>
      </c>
      <c r="AC976" s="8">
        <v>19</v>
      </c>
      <c r="AD976" s="4">
        <v>24.831737095169242</v>
      </c>
      <c r="AE976" s="10"/>
    </row>
    <row r="977" spans="1:31" ht="20.399999999999999" customHeight="1" x14ac:dyDescent="0.25">
      <c r="A977" s="4" t="s">
        <v>61</v>
      </c>
      <c r="B977">
        <v>10.31</v>
      </c>
      <c r="C977" s="4">
        <v>5</v>
      </c>
      <c r="D977" s="4">
        <v>0</v>
      </c>
      <c r="E977" s="4">
        <v>12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1</v>
      </c>
      <c r="L977" s="4">
        <v>1</v>
      </c>
      <c r="M977" s="4">
        <v>3</v>
      </c>
      <c r="N977" s="4">
        <v>0</v>
      </c>
      <c r="O977" s="4">
        <v>0</v>
      </c>
      <c r="P977" s="4">
        <v>12</v>
      </c>
      <c r="Q977" s="8">
        <f t="shared" si="22"/>
        <v>18</v>
      </c>
      <c r="R977" s="22">
        <v>0</v>
      </c>
      <c r="S977" s="8">
        <v>18</v>
      </c>
      <c r="T977" s="4">
        <v>3.9995309625308018</v>
      </c>
      <c r="U977" s="8">
        <v>18</v>
      </c>
      <c r="V977" s="4">
        <v>3.9995309625308018</v>
      </c>
      <c r="W977" s="8">
        <v>18</v>
      </c>
      <c r="X977" s="4">
        <v>11.998592887592405</v>
      </c>
      <c r="Y977" s="8">
        <v>18</v>
      </c>
      <c r="Z977" s="4">
        <v>0</v>
      </c>
      <c r="AA977" s="8">
        <v>19</v>
      </c>
      <c r="AB977" s="4">
        <v>0</v>
      </c>
      <c r="AC977" s="8">
        <v>19</v>
      </c>
      <c r="AD977" s="4">
        <v>47.994371550369621</v>
      </c>
      <c r="AE977" s="10"/>
    </row>
    <row r="978" spans="1:31" ht="20.399999999999999" customHeight="1" x14ac:dyDescent="0.25">
      <c r="A978" s="4" t="s">
        <v>61</v>
      </c>
      <c r="B978">
        <v>10.31</v>
      </c>
      <c r="C978" s="4">
        <v>209</v>
      </c>
      <c r="D978" s="4">
        <v>2</v>
      </c>
      <c r="E978" s="4">
        <v>1</v>
      </c>
      <c r="F978" s="4">
        <v>1</v>
      </c>
      <c r="G978" s="4">
        <v>0</v>
      </c>
      <c r="H978" s="4">
        <v>0</v>
      </c>
      <c r="I978" s="4">
        <v>0</v>
      </c>
      <c r="J978" s="4">
        <v>0</v>
      </c>
      <c r="K978" s="4">
        <v>98</v>
      </c>
      <c r="L978" s="4">
        <v>2</v>
      </c>
      <c r="M978" s="4">
        <v>7</v>
      </c>
      <c r="N978" s="4">
        <v>44</v>
      </c>
      <c r="O978" s="4">
        <v>58</v>
      </c>
      <c r="P978" s="4">
        <v>4</v>
      </c>
      <c r="Q978" s="8">
        <f t="shared" si="22"/>
        <v>18</v>
      </c>
      <c r="R978" s="22">
        <v>0</v>
      </c>
      <c r="S978" s="8">
        <v>18</v>
      </c>
      <c r="T978" s="4">
        <v>483.47276027187564</v>
      </c>
      <c r="U978" s="8">
        <v>18</v>
      </c>
      <c r="V978" s="4">
        <v>9.8667910259566458</v>
      </c>
      <c r="W978" s="8">
        <v>18</v>
      </c>
      <c r="X978" s="4">
        <v>34.533768590848261</v>
      </c>
      <c r="Y978" s="8">
        <v>18</v>
      </c>
      <c r="Z978" s="4">
        <v>217.0694025710462</v>
      </c>
      <c r="AA978" s="8">
        <v>19</v>
      </c>
      <c r="AB978" s="4">
        <v>286.13693975274276</v>
      </c>
      <c r="AC978" s="8">
        <v>19</v>
      </c>
      <c r="AD978" s="4">
        <v>19.733582051913292</v>
      </c>
      <c r="AE978" s="10"/>
    </row>
    <row r="979" spans="1:31" ht="20.399999999999999" customHeight="1" x14ac:dyDescent="0.25">
      <c r="A979" s="4" t="s">
        <v>61</v>
      </c>
      <c r="B979">
        <v>10.31</v>
      </c>
      <c r="C979" s="4">
        <v>229</v>
      </c>
      <c r="D979" s="4">
        <v>7</v>
      </c>
      <c r="E979" s="4">
        <v>2</v>
      </c>
      <c r="F979" s="4">
        <v>1</v>
      </c>
      <c r="G979" s="4">
        <v>0</v>
      </c>
      <c r="H979" s="4">
        <v>0</v>
      </c>
      <c r="I979" s="4">
        <v>0</v>
      </c>
      <c r="J979" s="4">
        <v>0</v>
      </c>
      <c r="K979" s="4">
        <v>19</v>
      </c>
      <c r="L979" s="4">
        <v>5</v>
      </c>
      <c r="M979" s="4">
        <v>12</v>
      </c>
      <c r="N979" s="4">
        <v>73</v>
      </c>
      <c r="O979" s="4">
        <v>120</v>
      </c>
      <c r="P979" s="4">
        <v>10</v>
      </c>
      <c r="Q979" s="8">
        <f t="shared" si="22"/>
        <v>18</v>
      </c>
      <c r="R979" s="22">
        <v>0</v>
      </c>
      <c r="S979" s="8">
        <v>18</v>
      </c>
      <c r="T979" s="4">
        <v>94.799685444188128</v>
      </c>
      <c r="U979" s="8">
        <v>18</v>
      </c>
      <c r="V979" s="4">
        <v>24.947285643207405</v>
      </c>
      <c r="W979" s="8">
        <v>18</v>
      </c>
      <c r="X979" s="4">
        <v>59.873485543697761</v>
      </c>
      <c r="Y979" s="8">
        <v>18</v>
      </c>
      <c r="Z979" s="4">
        <v>364.23037039082806</v>
      </c>
      <c r="AA979" s="8">
        <v>19</v>
      </c>
      <c r="AB979" s="4">
        <v>598.73485543697768</v>
      </c>
      <c r="AC979" s="8">
        <v>19</v>
      </c>
      <c r="AD979" s="4">
        <v>49.894571286414809</v>
      </c>
      <c r="AE979" s="10"/>
    </row>
    <row r="980" spans="1:31" ht="20.399999999999999" customHeight="1" x14ac:dyDescent="0.25">
      <c r="A980" s="4" t="s">
        <v>61</v>
      </c>
      <c r="B980">
        <v>10.31</v>
      </c>
      <c r="C980" s="4">
        <v>171</v>
      </c>
      <c r="D980" s="4">
        <v>5</v>
      </c>
      <c r="E980" s="4">
        <v>7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26</v>
      </c>
      <c r="L980" s="4">
        <v>3</v>
      </c>
      <c r="M980" s="4">
        <v>7</v>
      </c>
      <c r="N980" s="4">
        <v>21</v>
      </c>
      <c r="O980" s="4">
        <v>49</v>
      </c>
      <c r="P980" s="4">
        <v>77</v>
      </c>
      <c r="Q980" s="8">
        <f t="shared" si="22"/>
        <v>18</v>
      </c>
      <c r="R980" s="22">
        <v>0</v>
      </c>
      <c r="S980" s="8">
        <v>18</v>
      </c>
      <c r="T980" s="4">
        <v>128.96333739396587</v>
      </c>
      <c r="U980" s="8">
        <v>18</v>
      </c>
      <c r="V980" s="4">
        <v>14.88038508391914</v>
      </c>
      <c r="W980" s="8">
        <v>18</v>
      </c>
      <c r="X980" s="4">
        <v>34.720898529144662</v>
      </c>
      <c r="Y980" s="8">
        <v>18</v>
      </c>
      <c r="Z980" s="4">
        <v>104.16269558743397</v>
      </c>
      <c r="AA980" s="8">
        <v>19</v>
      </c>
      <c r="AB980" s="4">
        <v>243.04628970401262</v>
      </c>
      <c r="AC980" s="8">
        <v>19</v>
      </c>
      <c r="AD980" s="4">
        <v>381.92988382059121</v>
      </c>
      <c r="AE980" s="10"/>
    </row>
    <row r="981" spans="1:31" ht="20.399999999999999" customHeight="1" x14ac:dyDescent="0.25">
      <c r="A981" s="4" t="s">
        <v>61</v>
      </c>
      <c r="B981">
        <v>10.31</v>
      </c>
      <c r="C981" s="4">
        <v>242</v>
      </c>
      <c r="D981" s="4">
        <v>5</v>
      </c>
      <c r="E981" s="4">
        <v>1</v>
      </c>
      <c r="F981" s="4">
        <v>2</v>
      </c>
      <c r="G981" s="4">
        <v>0</v>
      </c>
      <c r="H981" s="4">
        <v>0</v>
      </c>
      <c r="I981" s="4">
        <v>0</v>
      </c>
      <c r="J981" s="4">
        <v>0</v>
      </c>
      <c r="K981" s="4">
        <v>33</v>
      </c>
      <c r="L981" s="4">
        <v>8</v>
      </c>
      <c r="M981" s="4">
        <v>20</v>
      </c>
      <c r="N981" s="4">
        <v>78</v>
      </c>
      <c r="O981" s="4">
        <v>104</v>
      </c>
      <c r="P981" s="4">
        <v>7</v>
      </c>
      <c r="Q981" s="8">
        <f t="shared" si="22"/>
        <v>18</v>
      </c>
      <c r="R981" s="22">
        <v>0</v>
      </c>
      <c r="S981" s="8">
        <v>18</v>
      </c>
      <c r="T981" s="4">
        <v>163.45608731391147</v>
      </c>
      <c r="U981" s="8">
        <v>18</v>
      </c>
      <c r="V981" s="4">
        <v>39.625718136705807</v>
      </c>
      <c r="W981" s="8">
        <v>18</v>
      </c>
      <c r="X981" s="4">
        <v>99.06429534176452</v>
      </c>
      <c r="Y981" s="8">
        <v>18</v>
      </c>
      <c r="Z981" s="4">
        <v>386.3507518328816</v>
      </c>
      <c r="AA981" s="8">
        <v>19</v>
      </c>
      <c r="AB981" s="4">
        <v>515.13433577717547</v>
      </c>
      <c r="AC981" s="8">
        <v>19</v>
      </c>
      <c r="AD981" s="4">
        <v>34.67250336961758</v>
      </c>
      <c r="AE981" s="10"/>
    </row>
    <row r="982" spans="1:31" ht="20.399999999999999" customHeight="1" x14ac:dyDescent="0.25">
      <c r="A982" s="4" t="s">
        <v>61</v>
      </c>
      <c r="B982">
        <v>10.31</v>
      </c>
      <c r="C982" s="4">
        <v>58</v>
      </c>
      <c r="D982" s="4">
        <v>7</v>
      </c>
      <c r="E982" s="4">
        <v>3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13</v>
      </c>
      <c r="L982" s="4">
        <v>0</v>
      </c>
      <c r="M982" s="4">
        <v>1</v>
      </c>
      <c r="N982" s="4">
        <v>17</v>
      </c>
      <c r="O982" s="4">
        <v>37</v>
      </c>
      <c r="P982" s="4">
        <v>0</v>
      </c>
      <c r="Q982" s="8">
        <f t="shared" si="22"/>
        <v>18</v>
      </c>
      <c r="R982" s="22">
        <v>0</v>
      </c>
      <c r="S982" s="8">
        <v>18</v>
      </c>
      <c r="T982" s="4">
        <v>67.294118211535093</v>
      </c>
      <c r="U982" s="8">
        <v>18</v>
      </c>
      <c r="V982" s="4">
        <v>0</v>
      </c>
      <c r="W982" s="8">
        <v>18</v>
      </c>
      <c r="X982" s="4">
        <v>5.1764706316565459</v>
      </c>
      <c r="Y982" s="8">
        <v>18</v>
      </c>
      <c r="Z982" s="4">
        <v>88.000000738161276</v>
      </c>
      <c r="AA982" s="8">
        <v>19</v>
      </c>
      <c r="AB982" s="4">
        <v>191.52941337129218</v>
      </c>
      <c r="AC982" s="8">
        <v>19</v>
      </c>
      <c r="AD982" s="4">
        <v>0</v>
      </c>
      <c r="AE982" s="10"/>
    </row>
    <row r="983" spans="1:31" ht="20.399999999999999" customHeight="1" x14ac:dyDescent="0.25">
      <c r="A983" s="4" t="s">
        <v>61</v>
      </c>
      <c r="B983">
        <v>10.31</v>
      </c>
      <c r="C983" s="4">
        <v>172</v>
      </c>
      <c r="D983" s="4">
        <v>7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17</v>
      </c>
      <c r="L983" s="4">
        <v>0</v>
      </c>
      <c r="M983" s="4">
        <v>8</v>
      </c>
      <c r="N983" s="4">
        <v>35</v>
      </c>
      <c r="O983" s="4">
        <v>56</v>
      </c>
      <c r="P983" s="4">
        <v>63</v>
      </c>
      <c r="Q983" s="8">
        <f t="shared" si="22"/>
        <v>18</v>
      </c>
      <c r="R983" s="22">
        <v>0</v>
      </c>
      <c r="S983" s="8">
        <v>18</v>
      </c>
      <c r="T983" s="4">
        <v>85.772542019072702</v>
      </c>
      <c r="U983" s="8">
        <v>18</v>
      </c>
      <c r="V983" s="4">
        <v>0</v>
      </c>
      <c r="W983" s="8">
        <v>18</v>
      </c>
      <c r="X983" s="4">
        <v>40.363549185445976</v>
      </c>
      <c r="Y983" s="8">
        <v>18</v>
      </c>
      <c r="Z983" s="4">
        <v>176.59052768632614</v>
      </c>
      <c r="AA983" s="8">
        <v>19</v>
      </c>
      <c r="AB983" s="4">
        <v>282.5448442981218</v>
      </c>
      <c r="AC983" s="8">
        <v>19</v>
      </c>
      <c r="AD983" s="4">
        <v>317.86294983538704</v>
      </c>
      <c r="AE983" s="10"/>
    </row>
    <row r="984" spans="1:31" ht="20.399999999999999" customHeight="1" x14ac:dyDescent="0.25">
      <c r="A984" s="4" t="s">
        <v>61</v>
      </c>
      <c r="B984">
        <v>10.31</v>
      </c>
      <c r="C984" s="4">
        <v>248</v>
      </c>
      <c r="D984" s="4">
        <v>5</v>
      </c>
      <c r="E984" s="4">
        <v>1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16</v>
      </c>
      <c r="L984" s="4">
        <v>1</v>
      </c>
      <c r="M984" s="4">
        <v>10</v>
      </c>
      <c r="N984" s="4">
        <v>87</v>
      </c>
      <c r="O984" s="4">
        <v>126</v>
      </c>
      <c r="P984" s="4">
        <v>14</v>
      </c>
      <c r="Q984" s="8">
        <f t="shared" si="22"/>
        <v>18</v>
      </c>
      <c r="R984" s="22">
        <v>0</v>
      </c>
      <c r="S984" s="8">
        <v>18</v>
      </c>
      <c r="T984" s="4">
        <v>79.723334123610343</v>
      </c>
      <c r="U984" s="8">
        <v>18</v>
      </c>
      <c r="V984" s="4">
        <v>4.9827083827256464</v>
      </c>
      <c r="W984" s="8">
        <v>18</v>
      </c>
      <c r="X984" s="4">
        <v>49.827083827256466</v>
      </c>
      <c r="Y984" s="8">
        <v>18</v>
      </c>
      <c r="Z984" s="4">
        <v>433.4956292971313</v>
      </c>
      <c r="AA984" s="8">
        <v>19</v>
      </c>
      <c r="AB984" s="4">
        <v>627.82125622343142</v>
      </c>
      <c r="AC984" s="8">
        <v>19</v>
      </c>
      <c r="AD984" s="4">
        <v>69.757917358159062</v>
      </c>
      <c r="AE984" s="10"/>
    </row>
    <row r="985" spans="1:31" ht="20.399999999999999" customHeight="1" x14ac:dyDescent="0.25">
      <c r="A985" s="4" t="s">
        <v>61</v>
      </c>
      <c r="B985">
        <v>10.31</v>
      </c>
      <c r="C985" s="4">
        <v>68</v>
      </c>
      <c r="D985" s="4">
        <v>26</v>
      </c>
      <c r="E985" s="4">
        <v>3</v>
      </c>
      <c r="F985" s="4">
        <v>0</v>
      </c>
      <c r="G985" s="4">
        <v>2</v>
      </c>
      <c r="H985" s="4">
        <v>0</v>
      </c>
      <c r="I985" s="4">
        <v>0</v>
      </c>
      <c r="J985" s="4">
        <v>0</v>
      </c>
      <c r="K985" s="4">
        <v>0</v>
      </c>
      <c r="L985" s="4">
        <v>2</v>
      </c>
      <c r="M985" s="4">
        <v>2</v>
      </c>
      <c r="N985" s="4">
        <v>9</v>
      </c>
      <c r="O985" s="4">
        <v>13</v>
      </c>
      <c r="P985" s="4">
        <v>73</v>
      </c>
      <c r="Q985" s="8">
        <f t="shared" si="22"/>
        <v>18</v>
      </c>
      <c r="R985" s="22">
        <v>0</v>
      </c>
      <c r="S985" s="8">
        <v>18</v>
      </c>
      <c r="T985" s="4">
        <v>0</v>
      </c>
      <c r="U985" s="8">
        <v>18</v>
      </c>
      <c r="V985" s="4">
        <v>11.140355116679485</v>
      </c>
      <c r="W985" s="8">
        <v>18</v>
      </c>
      <c r="X985" s="4">
        <v>11.140355116679485</v>
      </c>
      <c r="Y985" s="8">
        <v>18</v>
      </c>
      <c r="Z985" s="4">
        <v>50.131598025057684</v>
      </c>
      <c r="AA985" s="8">
        <v>19</v>
      </c>
      <c r="AB985" s="4">
        <v>72.412308258416658</v>
      </c>
      <c r="AC985" s="8">
        <v>19</v>
      </c>
      <c r="AD985" s="4">
        <v>406.62296175880124</v>
      </c>
      <c r="AE985" s="10"/>
    </row>
    <row r="986" spans="1:31" ht="20.399999999999999" customHeight="1" x14ac:dyDescent="0.25">
      <c r="A986" s="4" t="s">
        <v>62</v>
      </c>
      <c r="B986">
        <v>10.35</v>
      </c>
      <c r="C986" s="4">
        <v>2</v>
      </c>
      <c r="D986" s="4">
        <v>9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1</v>
      </c>
      <c r="N986" s="4">
        <v>3</v>
      </c>
      <c r="O986" s="4">
        <v>5</v>
      </c>
      <c r="P986" s="4">
        <v>2</v>
      </c>
      <c r="Q986" s="8">
        <f t="shared" si="22"/>
        <v>18</v>
      </c>
      <c r="R986" s="22">
        <v>0</v>
      </c>
      <c r="S986" s="8">
        <v>18</v>
      </c>
      <c r="T986" s="4">
        <v>0</v>
      </c>
      <c r="U986" s="8">
        <v>18</v>
      </c>
      <c r="V986" s="4">
        <v>0</v>
      </c>
      <c r="W986" s="8">
        <v>19</v>
      </c>
      <c r="X986" s="4">
        <v>7.3539783924602498</v>
      </c>
      <c r="Y986" s="8">
        <v>19</v>
      </c>
      <c r="Z986" s="4">
        <v>22.06193517738075</v>
      </c>
      <c r="AA986" s="8">
        <v>19</v>
      </c>
      <c r="AB986" s="4">
        <v>36.769891962301251</v>
      </c>
      <c r="AC986" s="8">
        <v>19</v>
      </c>
      <c r="AD986" s="4">
        <v>14.7079567849205</v>
      </c>
      <c r="AE986" s="10"/>
    </row>
    <row r="987" spans="1:31" ht="20.399999999999999" customHeight="1" x14ac:dyDescent="0.25">
      <c r="A987" s="4" t="s">
        <v>62</v>
      </c>
      <c r="B987">
        <v>10.35</v>
      </c>
      <c r="C987" s="4">
        <v>1</v>
      </c>
      <c r="D987" s="4">
        <v>2</v>
      </c>
      <c r="E987" s="4">
        <v>1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1</v>
      </c>
      <c r="N987" s="4">
        <v>3</v>
      </c>
      <c r="O987" s="4">
        <v>0</v>
      </c>
      <c r="P987" s="4">
        <v>0</v>
      </c>
      <c r="Q987" s="8">
        <f t="shared" si="22"/>
        <v>18</v>
      </c>
      <c r="R987" s="22">
        <v>0</v>
      </c>
      <c r="S987" s="8">
        <v>18</v>
      </c>
      <c r="T987" s="4">
        <v>0</v>
      </c>
      <c r="U987" s="8">
        <v>18</v>
      </c>
      <c r="V987" s="4">
        <v>0</v>
      </c>
      <c r="W987" s="8">
        <v>19</v>
      </c>
      <c r="X987" s="4">
        <v>6.0817639223101718</v>
      </c>
      <c r="Y987" s="8">
        <v>19</v>
      </c>
      <c r="Z987" s="4">
        <v>18.245291766930514</v>
      </c>
      <c r="AA987" s="8">
        <v>19</v>
      </c>
      <c r="AB987" s="4">
        <v>0</v>
      </c>
      <c r="AC987" s="8">
        <v>19</v>
      </c>
      <c r="AD987" s="4">
        <v>0</v>
      </c>
      <c r="AE987" s="10"/>
    </row>
    <row r="988" spans="1:31" ht="20.399999999999999" customHeight="1" x14ac:dyDescent="0.25">
      <c r="A988" s="4" t="s">
        <v>62</v>
      </c>
      <c r="B988">
        <v>10.35</v>
      </c>
      <c r="C988" s="4">
        <v>205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107</v>
      </c>
      <c r="L988" s="4">
        <v>0</v>
      </c>
      <c r="M988" s="4">
        <v>0</v>
      </c>
      <c r="N988" s="4">
        <v>0</v>
      </c>
      <c r="O988" s="4">
        <v>0</v>
      </c>
      <c r="P988" s="4">
        <v>98</v>
      </c>
      <c r="Q988" s="8">
        <f t="shared" si="22"/>
        <v>18</v>
      </c>
      <c r="R988" s="22">
        <v>0</v>
      </c>
      <c r="S988" s="8">
        <v>18</v>
      </c>
      <c r="T988" s="4">
        <v>527.46350180376305</v>
      </c>
      <c r="U988" s="8">
        <v>18</v>
      </c>
      <c r="V988" s="4">
        <v>0</v>
      </c>
      <c r="W988" s="8">
        <v>19</v>
      </c>
      <c r="X988" s="4">
        <v>0</v>
      </c>
      <c r="Y988" s="8">
        <v>19</v>
      </c>
      <c r="Z988" s="4">
        <v>0</v>
      </c>
      <c r="AA988" s="8">
        <v>19</v>
      </c>
      <c r="AB988" s="4">
        <v>0</v>
      </c>
      <c r="AC988" s="8">
        <v>19</v>
      </c>
      <c r="AD988" s="4">
        <v>483.09741286699796</v>
      </c>
      <c r="AE988" s="10"/>
    </row>
    <row r="989" spans="1:31" ht="20.399999999999999" customHeight="1" x14ac:dyDescent="0.25">
      <c r="A989" s="4" t="s">
        <v>62</v>
      </c>
      <c r="B989">
        <v>10.35</v>
      </c>
      <c r="C989" s="4">
        <v>138</v>
      </c>
      <c r="D989" s="4">
        <v>7</v>
      </c>
      <c r="E989" s="4">
        <v>0</v>
      </c>
      <c r="F989" s="4">
        <v>0</v>
      </c>
      <c r="G989" s="4">
        <v>2</v>
      </c>
      <c r="H989" s="4">
        <v>0</v>
      </c>
      <c r="I989" s="4">
        <v>0</v>
      </c>
      <c r="J989" s="4">
        <v>0</v>
      </c>
      <c r="K989" s="4">
        <v>8</v>
      </c>
      <c r="L989" s="4">
        <v>0</v>
      </c>
      <c r="M989" s="4">
        <v>4</v>
      </c>
      <c r="N989" s="4">
        <v>35</v>
      </c>
      <c r="O989" s="4">
        <v>28</v>
      </c>
      <c r="P989" s="4">
        <v>72</v>
      </c>
      <c r="Q989" s="8">
        <f t="shared" si="22"/>
        <v>18</v>
      </c>
      <c r="R989" s="22">
        <v>0</v>
      </c>
      <c r="S989" s="8">
        <v>18</v>
      </c>
      <c r="T989" s="4">
        <v>40.03913520487454</v>
      </c>
      <c r="U989" s="8">
        <v>18</v>
      </c>
      <c r="V989" s="4">
        <v>0</v>
      </c>
      <c r="W989" s="8">
        <v>19</v>
      </c>
      <c r="X989" s="4">
        <v>20.01956760243727</v>
      </c>
      <c r="Y989" s="8">
        <v>19</v>
      </c>
      <c r="Z989" s="4">
        <v>175.1712165213261</v>
      </c>
      <c r="AA989" s="8">
        <v>19</v>
      </c>
      <c r="AB989" s="4">
        <v>140.13697321706087</v>
      </c>
      <c r="AC989" s="8">
        <v>19</v>
      </c>
      <c r="AD989" s="4">
        <v>360.35221684387085</v>
      </c>
      <c r="AE989" s="10"/>
    </row>
    <row r="990" spans="1:31" ht="20.399999999999999" customHeight="1" x14ac:dyDescent="0.25">
      <c r="A990" s="4" t="s">
        <v>62</v>
      </c>
      <c r="B990">
        <v>10.35</v>
      </c>
      <c r="C990" s="4">
        <v>97</v>
      </c>
      <c r="D990" s="4">
        <v>12</v>
      </c>
      <c r="E990" s="4">
        <v>9</v>
      </c>
      <c r="F990" s="4">
        <v>1</v>
      </c>
      <c r="G990" s="4">
        <v>0</v>
      </c>
      <c r="H990" s="4">
        <v>0</v>
      </c>
      <c r="I990" s="4">
        <v>0</v>
      </c>
      <c r="J990" s="4">
        <v>0</v>
      </c>
      <c r="K990" s="4">
        <v>7</v>
      </c>
      <c r="L990" s="4">
        <v>0</v>
      </c>
      <c r="M990" s="4">
        <v>0</v>
      </c>
      <c r="N990" s="4">
        <v>10</v>
      </c>
      <c r="O990" s="4">
        <v>21</v>
      </c>
      <c r="P990" s="4">
        <v>81</v>
      </c>
      <c r="Q990" s="8">
        <f t="shared" si="22"/>
        <v>18</v>
      </c>
      <c r="R990" s="22">
        <v>0</v>
      </c>
      <c r="S990" s="8">
        <v>18</v>
      </c>
      <c r="T990" s="4">
        <v>35.677965666271923</v>
      </c>
      <c r="U990" s="8">
        <v>18</v>
      </c>
      <c r="V990" s="4">
        <v>0</v>
      </c>
      <c r="W990" s="8">
        <v>19</v>
      </c>
      <c r="X990" s="4">
        <v>0</v>
      </c>
      <c r="Y990" s="8">
        <v>19</v>
      </c>
      <c r="Z990" s="4">
        <v>50.968522380388464</v>
      </c>
      <c r="AA990" s="8">
        <v>19</v>
      </c>
      <c r="AB990" s="4">
        <v>107.03389699881576</v>
      </c>
      <c r="AC990" s="8">
        <v>19</v>
      </c>
      <c r="AD990" s="4">
        <v>412.84503128114653</v>
      </c>
      <c r="AE990" s="10"/>
    </row>
    <row r="991" spans="1:31" ht="20.399999999999999" customHeight="1" x14ac:dyDescent="0.25">
      <c r="A991" s="4" t="s">
        <v>62</v>
      </c>
      <c r="B991">
        <v>10.35</v>
      </c>
      <c r="C991" s="4">
        <v>102</v>
      </c>
      <c r="D991" s="4">
        <v>3</v>
      </c>
      <c r="E991" s="4">
        <v>2</v>
      </c>
      <c r="F991" s="4">
        <v>1</v>
      </c>
      <c r="G991" s="4">
        <v>0</v>
      </c>
      <c r="H991" s="4">
        <v>0</v>
      </c>
      <c r="I991" s="4">
        <v>0</v>
      </c>
      <c r="J991" s="4">
        <v>0</v>
      </c>
      <c r="K991" s="4">
        <v>8</v>
      </c>
      <c r="L991" s="4">
        <v>3</v>
      </c>
      <c r="M991" s="4">
        <v>10</v>
      </c>
      <c r="N991" s="4">
        <v>26</v>
      </c>
      <c r="O991" s="4">
        <v>59</v>
      </c>
      <c r="P991" s="4">
        <v>2</v>
      </c>
      <c r="Q991" s="8">
        <f t="shared" si="22"/>
        <v>18</v>
      </c>
      <c r="R991" s="22">
        <v>0</v>
      </c>
      <c r="S991" s="8">
        <v>18</v>
      </c>
      <c r="T991" s="4">
        <v>39.618851547076162</v>
      </c>
      <c r="U991" s="8">
        <v>18</v>
      </c>
      <c r="V991" s="4">
        <v>14.857069330153561</v>
      </c>
      <c r="W991" s="8">
        <v>19</v>
      </c>
      <c r="X991" s="4">
        <v>49.523564433845202</v>
      </c>
      <c r="Y991" s="8">
        <v>19</v>
      </c>
      <c r="Z991" s="4">
        <v>128.76126752799752</v>
      </c>
      <c r="AA991" s="8">
        <v>19</v>
      </c>
      <c r="AB991" s="4">
        <v>292.18903015968669</v>
      </c>
      <c r="AC991" s="8">
        <v>19</v>
      </c>
      <c r="AD991" s="4">
        <v>9.9047128867690404</v>
      </c>
      <c r="AE991" s="10"/>
    </row>
    <row r="992" spans="1:31" ht="20.399999999999999" customHeight="1" x14ac:dyDescent="0.25">
      <c r="A992" s="4" t="s">
        <v>62</v>
      </c>
      <c r="B992">
        <v>10.35</v>
      </c>
      <c r="C992" s="4">
        <v>209</v>
      </c>
      <c r="D992" s="4">
        <v>10</v>
      </c>
      <c r="E992" s="4">
        <v>5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15</v>
      </c>
      <c r="L992" s="4">
        <v>1</v>
      </c>
      <c r="M992" s="4">
        <v>10</v>
      </c>
      <c r="N992" s="4">
        <v>81</v>
      </c>
      <c r="O992" s="4">
        <v>108</v>
      </c>
      <c r="P992" s="4">
        <v>9</v>
      </c>
      <c r="Q992" s="8">
        <f t="shared" si="22"/>
        <v>18</v>
      </c>
      <c r="R992" s="22">
        <v>0</v>
      </c>
      <c r="S992" s="8">
        <v>18</v>
      </c>
      <c r="T992" s="4">
        <v>75.486604532112452</v>
      </c>
      <c r="U992" s="8">
        <v>18</v>
      </c>
      <c r="V992" s="4">
        <v>5.0324403021408299</v>
      </c>
      <c r="W992" s="8">
        <v>19</v>
      </c>
      <c r="X992" s="4">
        <v>50.324403021408308</v>
      </c>
      <c r="Y992" s="8">
        <v>19</v>
      </c>
      <c r="Z992" s="4">
        <v>407.62766447340721</v>
      </c>
      <c r="AA992" s="8">
        <v>19</v>
      </c>
      <c r="AB992" s="4">
        <v>543.50355263120969</v>
      </c>
      <c r="AC992" s="8">
        <v>19</v>
      </c>
      <c r="AD992" s="4">
        <v>45.291962719267474</v>
      </c>
      <c r="AE992" s="10"/>
    </row>
    <row r="993" spans="1:31" ht="20.399999999999999" customHeight="1" x14ac:dyDescent="0.25">
      <c r="A993" s="4" t="s">
        <v>62</v>
      </c>
      <c r="B993">
        <v>10.35</v>
      </c>
      <c r="C993" s="4">
        <v>207</v>
      </c>
      <c r="D993" s="4">
        <v>7</v>
      </c>
      <c r="E993" s="4">
        <v>3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16</v>
      </c>
      <c r="L993" s="4">
        <v>4</v>
      </c>
      <c r="M993" s="4">
        <v>11</v>
      </c>
      <c r="N993" s="4">
        <v>61</v>
      </c>
      <c r="O993" s="4">
        <v>115</v>
      </c>
      <c r="P993" s="4">
        <v>10</v>
      </c>
      <c r="Q993" s="8">
        <f t="shared" si="22"/>
        <v>18</v>
      </c>
      <c r="R993" s="22">
        <v>0</v>
      </c>
      <c r="S993" s="8">
        <v>18</v>
      </c>
      <c r="T993" s="4">
        <v>80.110986405749586</v>
      </c>
      <c r="U993" s="8">
        <v>18</v>
      </c>
      <c r="V993" s="4">
        <v>20.027746601437396</v>
      </c>
      <c r="W993" s="8">
        <v>19</v>
      </c>
      <c r="X993" s="4">
        <v>55.076303153952836</v>
      </c>
      <c r="Y993" s="8">
        <v>19</v>
      </c>
      <c r="Z993" s="4">
        <v>305.42313567192025</v>
      </c>
      <c r="AA993" s="8">
        <v>19</v>
      </c>
      <c r="AB993" s="4">
        <v>575.79771479132512</v>
      </c>
      <c r="AC993" s="8">
        <v>19</v>
      </c>
      <c r="AD993" s="4">
        <v>50.069366503593493</v>
      </c>
      <c r="AE993" s="10"/>
    </row>
    <row r="994" spans="1:31" ht="20.399999999999999" customHeight="1" x14ac:dyDescent="0.25">
      <c r="A994" s="4" t="s">
        <v>62</v>
      </c>
      <c r="B994">
        <v>10.35</v>
      </c>
      <c r="C994" s="4">
        <v>141</v>
      </c>
      <c r="D994" s="4">
        <v>6</v>
      </c>
      <c r="E994" s="4">
        <v>2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6</v>
      </c>
      <c r="L994" s="4">
        <v>0</v>
      </c>
      <c r="M994" s="4">
        <v>10</v>
      </c>
      <c r="N994" s="4">
        <v>59</v>
      </c>
      <c r="O994" s="4">
        <v>72</v>
      </c>
      <c r="P994" s="4">
        <v>2</v>
      </c>
      <c r="Q994" s="8">
        <f t="shared" si="22"/>
        <v>18</v>
      </c>
      <c r="R994" s="22">
        <v>0</v>
      </c>
      <c r="S994" s="8">
        <v>18</v>
      </c>
      <c r="T994" s="4">
        <v>30.187215335575548</v>
      </c>
      <c r="U994" s="8">
        <v>18</v>
      </c>
      <c r="V994" s="4">
        <v>0</v>
      </c>
      <c r="W994" s="8">
        <v>19</v>
      </c>
      <c r="X994" s="4">
        <v>50.312025559292579</v>
      </c>
      <c r="Y994" s="8">
        <v>19</v>
      </c>
      <c r="Z994" s="4">
        <v>296.8409507998262</v>
      </c>
      <c r="AA994" s="8">
        <v>19</v>
      </c>
      <c r="AB994" s="4">
        <v>362.24658402690659</v>
      </c>
      <c r="AC994" s="8">
        <v>19</v>
      </c>
      <c r="AD994" s="4">
        <v>10.062405111858517</v>
      </c>
      <c r="AE994" s="10"/>
    </row>
    <row r="995" spans="1:31" ht="20.399999999999999" customHeight="1" x14ac:dyDescent="0.25">
      <c r="A995" s="4" t="s">
        <v>62</v>
      </c>
      <c r="B995">
        <v>10.35</v>
      </c>
      <c r="C995" s="4">
        <v>118</v>
      </c>
      <c r="D995" s="4">
        <v>3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11</v>
      </c>
      <c r="L995" s="4">
        <v>1</v>
      </c>
      <c r="M995" s="4">
        <v>2</v>
      </c>
      <c r="N995" s="4">
        <v>36</v>
      </c>
      <c r="O995" s="4">
        <v>63</v>
      </c>
      <c r="P995" s="4">
        <v>8</v>
      </c>
      <c r="Q995" s="8">
        <f t="shared" si="22"/>
        <v>18</v>
      </c>
      <c r="R995" s="22">
        <v>0</v>
      </c>
      <c r="S995" s="8">
        <v>18</v>
      </c>
      <c r="T995" s="4">
        <v>55.033357463282442</v>
      </c>
      <c r="U995" s="8">
        <v>18</v>
      </c>
      <c r="V995" s="4">
        <v>5.0030324966620405</v>
      </c>
      <c r="W995" s="8">
        <v>19</v>
      </c>
      <c r="X995" s="4">
        <v>10.006064993324081</v>
      </c>
      <c r="Y995" s="8">
        <v>19</v>
      </c>
      <c r="Z995" s="4">
        <v>180.10916987983347</v>
      </c>
      <c r="AA995" s="8">
        <v>19</v>
      </c>
      <c r="AB995" s="4">
        <v>315.19104728970854</v>
      </c>
      <c r="AC995" s="8">
        <v>19</v>
      </c>
      <c r="AD995" s="4">
        <v>40.024259973296324</v>
      </c>
      <c r="AE995" s="10"/>
    </row>
    <row r="996" spans="1:31" ht="20.399999999999999" customHeight="1" x14ac:dyDescent="0.25">
      <c r="A996" s="4" t="s">
        <v>62</v>
      </c>
      <c r="B996">
        <v>10.35</v>
      </c>
      <c r="C996" s="4">
        <v>153</v>
      </c>
      <c r="D996" s="4">
        <v>9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14</v>
      </c>
      <c r="L996" s="4">
        <v>0</v>
      </c>
      <c r="M996" s="4">
        <v>7</v>
      </c>
      <c r="N996" s="4">
        <v>59</v>
      </c>
      <c r="O996" s="4">
        <v>71</v>
      </c>
      <c r="P996" s="4">
        <v>11</v>
      </c>
      <c r="Q996" s="8">
        <f t="shared" si="22"/>
        <v>18</v>
      </c>
      <c r="R996" s="22">
        <v>0</v>
      </c>
      <c r="S996" s="8">
        <v>18</v>
      </c>
      <c r="T996" s="4">
        <v>71.318604982353477</v>
      </c>
      <c r="U996" s="8">
        <v>18</v>
      </c>
      <c r="V996" s="4">
        <v>0</v>
      </c>
      <c r="W996" s="8">
        <v>19</v>
      </c>
      <c r="X996" s="4">
        <v>35.659302491176739</v>
      </c>
      <c r="Y996" s="8">
        <v>19</v>
      </c>
      <c r="Z996" s="4">
        <v>300.55697813991821</v>
      </c>
      <c r="AA996" s="8">
        <v>19</v>
      </c>
      <c r="AB996" s="4">
        <v>361.68721098193549</v>
      </c>
      <c r="AC996" s="8">
        <v>19</v>
      </c>
      <c r="AD996" s="4">
        <v>56.036046771849158</v>
      </c>
      <c r="AE996" s="10"/>
    </row>
    <row r="997" spans="1:31" ht="20.399999999999999" customHeight="1" x14ac:dyDescent="0.25">
      <c r="A997" s="4" t="s">
        <v>62</v>
      </c>
      <c r="B997">
        <v>10.35</v>
      </c>
      <c r="C997" s="4">
        <v>109</v>
      </c>
      <c r="D997" s="4">
        <v>9</v>
      </c>
      <c r="E997" s="4">
        <v>5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13</v>
      </c>
      <c r="L997" s="4">
        <v>1</v>
      </c>
      <c r="M997" s="4">
        <v>7</v>
      </c>
      <c r="N997" s="4">
        <v>49</v>
      </c>
      <c r="O997" s="4">
        <v>46</v>
      </c>
      <c r="P997" s="4">
        <v>7</v>
      </c>
      <c r="Q997" s="8">
        <f t="shared" si="22"/>
        <v>18</v>
      </c>
      <c r="R997" s="22">
        <v>0</v>
      </c>
      <c r="S997" s="8">
        <v>18</v>
      </c>
      <c r="T997" s="4">
        <v>66.206711483255006</v>
      </c>
      <c r="U997" s="8">
        <v>18</v>
      </c>
      <c r="V997" s="4">
        <v>5.092823960250386</v>
      </c>
      <c r="W997" s="8">
        <v>19</v>
      </c>
      <c r="X997" s="4">
        <v>35.649767721752703</v>
      </c>
      <c r="Y997" s="8">
        <v>19</v>
      </c>
      <c r="Z997" s="4">
        <v>249.54837405226888</v>
      </c>
      <c r="AA997" s="8">
        <v>19</v>
      </c>
      <c r="AB997" s="4">
        <v>234.26990217151774</v>
      </c>
      <c r="AC997" s="8">
        <v>19</v>
      </c>
      <c r="AD997" s="4">
        <v>35.649767721752703</v>
      </c>
      <c r="AE997" s="10"/>
    </row>
    <row r="998" spans="1:31" ht="20.399999999999999" customHeight="1" x14ac:dyDescent="0.25">
      <c r="A998" s="4" t="s">
        <v>62</v>
      </c>
      <c r="B998">
        <v>10.35</v>
      </c>
      <c r="C998" s="4">
        <v>52</v>
      </c>
      <c r="D998" s="4">
        <v>8</v>
      </c>
      <c r="E998" s="4">
        <v>1</v>
      </c>
      <c r="F998" s="4">
        <v>1</v>
      </c>
      <c r="G998" s="4">
        <v>0</v>
      </c>
      <c r="H998" s="4">
        <v>0</v>
      </c>
      <c r="I998" s="4">
        <v>0</v>
      </c>
      <c r="J998" s="4">
        <v>0</v>
      </c>
      <c r="K998" s="4">
        <v>18</v>
      </c>
      <c r="L998" s="4">
        <v>0</v>
      </c>
      <c r="M998" s="4">
        <v>6</v>
      </c>
      <c r="N998" s="4">
        <v>17</v>
      </c>
      <c r="O998" s="4">
        <v>19</v>
      </c>
      <c r="P998" s="4">
        <v>2</v>
      </c>
      <c r="Q998" s="8">
        <f t="shared" si="22"/>
        <v>18</v>
      </c>
      <c r="R998" s="22">
        <v>0</v>
      </c>
      <c r="S998" s="8">
        <v>18</v>
      </c>
      <c r="T998" s="4">
        <v>94.130678192279959</v>
      </c>
      <c r="U998" s="8">
        <v>18</v>
      </c>
      <c r="V998" s="4">
        <v>0</v>
      </c>
      <c r="W998" s="8">
        <v>19</v>
      </c>
      <c r="X998" s="4">
        <v>31.376892730759987</v>
      </c>
      <c r="Y998" s="8">
        <v>19</v>
      </c>
      <c r="Z998" s="4">
        <v>88.901196070486634</v>
      </c>
      <c r="AA998" s="8">
        <v>19</v>
      </c>
      <c r="AB998" s="4">
        <v>99.360160314073283</v>
      </c>
      <c r="AC998" s="8">
        <v>19</v>
      </c>
      <c r="AD998" s="4">
        <v>10.458964243586662</v>
      </c>
      <c r="AE998" s="10"/>
    </row>
    <row r="999" spans="1:31" ht="20.399999999999999" customHeight="1" x14ac:dyDescent="0.25">
      <c r="A999" s="4" t="s">
        <v>62</v>
      </c>
      <c r="B999">
        <v>10.35</v>
      </c>
      <c r="C999" s="4">
        <v>179</v>
      </c>
      <c r="D999" s="4">
        <v>7</v>
      </c>
      <c r="E999" s="4">
        <v>8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13</v>
      </c>
      <c r="L999" s="4">
        <v>6</v>
      </c>
      <c r="M999" s="4">
        <v>8</v>
      </c>
      <c r="N999" s="4">
        <v>63</v>
      </c>
      <c r="O999" s="4">
        <v>99</v>
      </c>
      <c r="P999" s="4">
        <v>5</v>
      </c>
      <c r="Q999" s="8">
        <f t="shared" si="22"/>
        <v>18</v>
      </c>
      <c r="R999" s="22">
        <v>0</v>
      </c>
      <c r="S999" s="8">
        <v>18</v>
      </c>
      <c r="T999" s="4">
        <v>64.767977063469459</v>
      </c>
      <c r="U999" s="8">
        <v>18</v>
      </c>
      <c r="V999" s="4">
        <v>29.892912490832057</v>
      </c>
      <c r="W999" s="8">
        <v>19</v>
      </c>
      <c r="X999" s="4">
        <v>39.857216654442745</v>
      </c>
      <c r="Y999" s="8">
        <v>19</v>
      </c>
      <c r="Z999" s="4">
        <v>313.87558115373668</v>
      </c>
      <c r="AA999" s="8">
        <v>19</v>
      </c>
      <c r="AB999" s="4">
        <v>493.23305609872898</v>
      </c>
      <c r="AC999" s="8">
        <v>19</v>
      </c>
      <c r="AD999" s="4">
        <v>24.910760409026718</v>
      </c>
      <c r="AE999" s="10"/>
    </row>
    <row r="1000" spans="1:31" ht="20.399999999999999" customHeight="1" x14ac:dyDescent="0.25">
      <c r="A1000" s="4" t="s">
        <v>62</v>
      </c>
      <c r="B1000">
        <v>10.35</v>
      </c>
      <c r="C1000" s="4">
        <v>66</v>
      </c>
      <c r="D1000" s="4">
        <v>4</v>
      </c>
      <c r="E1000" s="4">
        <v>0</v>
      </c>
      <c r="F1000" s="4">
        <v>1</v>
      </c>
      <c r="G1000" s="4">
        <v>0</v>
      </c>
      <c r="H1000" s="4">
        <v>1</v>
      </c>
      <c r="I1000" s="4">
        <v>0</v>
      </c>
      <c r="J1000" s="4">
        <v>0</v>
      </c>
      <c r="K1000" s="4">
        <v>4</v>
      </c>
      <c r="L1000" s="4">
        <v>0</v>
      </c>
      <c r="M1000" s="4">
        <v>1</v>
      </c>
      <c r="N1000" s="4">
        <v>2</v>
      </c>
      <c r="O1000" s="4">
        <v>1</v>
      </c>
      <c r="P1000" s="4">
        <v>64</v>
      </c>
      <c r="Q1000" s="8">
        <f t="shared" si="22"/>
        <v>18</v>
      </c>
      <c r="R1000" s="22">
        <v>0</v>
      </c>
      <c r="S1000" s="8">
        <v>18</v>
      </c>
      <c r="T1000" s="4">
        <v>19.913486387720109</v>
      </c>
      <c r="U1000" s="8">
        <v>18</v>
      </c>
      <c r="V1000" s="4">
        <v>0</v>
      </c>
      <c r="W1000" s="8">
        <v>19</v>
      </c>
      <c r="X1000" s="4">
        <v>4.9783715969300273</v>
      </c>
      <c r="Y1000" s="8">
        <v>19</v>
      </c>
      <c r="Z1000" s="4">
        <v>9.9567431938600546</v>
      </c>
      <c r="AA1000" s="8">
        <v>19</v>
      </c>
      <c r="AB1000" s="4">
        <v>4.9783715969300273</v>
      </c>
      <c r="AC1000" s="8">
        <v>19</v>
      </c>
      <c r="AD1000" s="4">
        <v>318.61578220352175</v>
      </c>
      <c r="AE1000" s="10"/>
    </row>
    <row r="1001" spans="1:31" ht="20.399999999999999" customHeight="1" x14ac:dyDescent="0.25">
      <c r="A1001" s="4" t="s">
        <v>62</v>
      </c>
      <c r="B1001">
        <v>10.35</v>
      </c>
      <c r="C1001" s="4">
        <v>61</v>
      </c>
      <c r="D1001" s="4">
        <v>7</v>
      </c>
      <c r="E1001" s="4">
        <v>11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6</v>
      </c>
      <c r="L1001" s="4">
        <v>3</v>
      </c>
      <c r="M1001" s="4">
        <v>6</v>
      </c>
      <c r="N1001" s="4">
        <v>25</v>
      </c>
      <c r="O1001" s="4">
        <v>34</v>
      </c>
      <c r="P1001" s="4">
        <v>5</v>
      </c>
      <c r="Q1001" s="8">
        <f t="shared" si="22"/>
        <v>18</v>
      </c>
      <c r="R1001" s="22">
        <v>0</v>
      </c>
      <c r="S1001" s="8">
        <v>18</v>
      </c>
      <c r="T1001" s="4">
        <v>30.052012560672516</v>
      </c>
      <c r="U1001" s="8">
        <v>18</v>
      </c>
      <c r="V1001" s="4">
        <v>15.026006280336258</v>
      </c>
      <c r="W1001" s="8">
        <v>19</v>
      </c>
      <c r="X1001" s="4">
        <v>30.052012560672516</v>
      </c>
      <c r="Y1001" s="8">
        <v>19</v>
      </c>
      <c r="Z1001" s="4">
        <v>125.21671900280215</v>
      </c>
      <c r="AA1001" s="8">
        <v>19</v>
      </c>
      <c r="AB1001" s="4">
        <v>170.29473784381094</v>
      </c>
      <c r="AC1001" s="8">
        <v>19</v>
      </c>
      <c r="AD1001" s="4">
        <v>25.043343800560429</v>
      </c>
      <c r="AE1001" s="10"/>
    </row>
    <row r="1002" spans="1:31" ht="20.399999999999999" customHeight="1" x14ac:dyDescent="0.25">
      <c r="A1002" s="4" t="s">
        <v>62</v>
      </c>
      <c r="B1002">
        <v>10.35</v>
      </c>
      <c r="C1002" s="4">
        <v>131</v>
      </c>
      <c r="D1002" s="4">
        <v>7</v>
      </c>
      <c r="E1002" s="4">
        <v>3</v>
      </c>
      <c r="F1002" s="4">
        <v>2</v>
      </c>
      <c r="G1002" s="4">
        <v>0</v>
      </c>
      <c r="H1002" s="4">
        <v>0</v>
      </c>
      <c r="I1002" s="4">
        <v>0</v>
      </c>
      <c r="J1002" s="4">
        <v>0</v>
      </c>
      <c r="K1002" s="4">
        <v>5</v>
      </c>
      <c r="L1002" s="4">
        <v>4</v>
      </c>
      <c r="M1002" s="4">
        <v>9</v>
      </c>
      <c r="N1002" s="4">
        <v>52</v>
      </c>
      <c r="O1002" s="4">
        <v>66</v>
      </c>
      <c r="P1002" s="4">
        <v>7</v>
      </c>
      <c r="Q1002" s="8">
        <f t="shared" si="22"/>
        <v>18</v>
      </c>
      <c r="R1002" s="22">
        <v>0</v>
      </c>
      <c r="S1002" s="8">
        <v>18</v>
      </c>
      <c r="T1002" s="4">
        <v>24.969630596798485</v>
      </c>
      <c r="U1002" s="8">
        <v>18</v>
      </c>
      <c r="V1002" s="4">
        <v>19.975704477438786</v>
      </c>
      <c r="W1002" s="8">
        <v>19</v>
      </c>
      <c r="X1002" s="4">
        <v>44.945335074237271</v>
      </c>
      <c r="Y1002" s="8">
        <v>19</v>
      </c>
      <c r="Z1002" s="4">
        <v>259.68415820670424</v>
      </c>
      <c r="AA1002" s="8">
        <v>19</v>
      </c>
      <c r="AB1002" s="4">
        <v>329.59912387774</v>
      </c>
      <c r="AC1002" s="8">
        <v>19</v>
      </c>
      <c r="AD1002" s="4">
        <v>34.957482835517872</v>
      </c>
      <c r="AE1002" s="10"/>
    </row>
    <row r="1003" spans="1:31" ht="20.399999999999999" customHeight="1" x14ac:dyDescent="0.25">
      <c r="A1003" s="4" t="s">
        <v>62</v>
      </c>
      <c r="B1003">
        <v>10.35</v>
      </c>
      <c r="C1003" s="4">
        <v>59</v>
      </c>
      <c r="D1003" s="4">
        <v>10</v>
      </c>
      <c r="E1003" s="4">
        <v>1</v>
      </c>
      <c r="F1003" s="4">
        <v>0</v>
      </c>
      <c r="G1003" s="4">
        <v>1</v>
      </c>
      <c r="H1003" s="4">
        <v>0</v>
      </c>
      <c r="I1003" s="4">
        <v>0</v>
      </c>
      <c r="J1003" s="4">
        <v>0</v>
      </c>
      <c r="K1003" s="4">
        <v>5</v>
      </c>
      <c r="L1003" s="4">
        <v>1</v>
      </c>
      <c r="M1003" s="4">
        <v>4</v>
      </c>
      <c r="N1003" s="4">
        <v>12</v>
      </c>
      <c r="O1003" s="4">
        <v>40</v>
      </c>
      <c r="P1003" s="4">
        <v>9</v>
      </c>
      <c r="Q1003" s="8">
        <f t="shared" si="22"/>
        <v>18</v>
      </c>
      <c r="R1003" s="22">
        <v>0</v>
      </c>
      <c r="S1003" s="8">
        <v>18</v>
      </c>
      <c r="T1003" s="4">
        <v>26.301317344615267</v>
      </c>
      <c r="U1003" s="8">
        <v>18</v>
      </c>
      <c r="V1003" s="4">
        <v>5.2602634689230534</v>
      </c>
      <c r="W1003" s="8">
        <v>19</v>
      </c>
      <c r="X1003" s="4">
        <v>21.041053875692214</v>
      </c>
      <c r="Y1003" s="8">
        <v>19</v>
      </c>
      <c r="Z1003" s="4">
        <v>63.123161627076641</v>
      </c>
      <c r="AA1003" s="8">
        <v>19</v>
      </c>
      <c r="AB1003" s="4">
        <v>210.41053875692214</v>
      </c>
      <c r="AC1003" s="8">
        <v>19</v>
      </c>
      <c r="AD1003" s="4">
        <v>47.342371220307477</v>
      </c>
      <c r="AE1003" s="10"/>
    </row>
    <row r="1004" spans="1:31" ht="20.399999999999999" customHeight="1" x14ac:dyDescent="0.25">
      <c r="A1004" s="4" t="s">
        <v>62</v>
      </c>
      <c r="B1004">
        <v>10.35</v>
      </c>
      <c r="C1004" s="4">
        <v>58</v>
      </c>
      <c r="D1004" s="4">
        <v>2</v>
      </c>
      <c r="E1004" s="4">
        <v>0</v>
      </c>
      <c r="F1004" s="4">
        <v>1</v>
      </c>
      <c r="G1004" s="4">
        <v>0</v>
      </c>
      <c r="H1004" s="4">
        <v>0</v>
      </c>
      <c r="I1004" s="4">
        <v>0</v>
      </c>
      <c r="J1004" s="4">
        <v>0</v>
      </c>
      <c r="K1004" s="4">
        <v>7</v>
      </c>
      <c r="L1004" s="4">
        <v>0</v>
      </c>
      <c r="M1004" s="4">
        <v>5</v>
      </c>
      <c r="N1004" s="4">
        <v>15</v>
      </c>
      <c r="O1004" s="4">
        <v>19</v>
      </c>
      <c r="P1004" s="4">
        <v>15</v>
      </c>
      <c r="Q1004" s="8">
        <f t="shared" si="22"/>
        <v>18</v>
      </c>
      <c r="R1004" s="22">
        <v>0</v>
      </c>
      <c r="S1004" s="8">
        <v>18</v>
      </c>
      <c r="T1004" s="4">
        <v>34.751769283828317</v>
      </c>
      <c r="U1004" s="8">
        <v>18</v>
      </c>
      <c r="V1004" s="4">
        <v>0</v>
      </c>
      <c r="W1004" s="8">
        <v>19</v>
      </c>
      <c r="X1004" s="4">
        <v>24.822692345591658</v>
      </c>
      <c r="Y1004" s="8">
        <v>19</v>
      </c>
      <c r="Z1004" s="4">
        <v>74.468077036774972</v>
      </c>
      <c r="AA1004" s="8">
        <v>19</v>
      </c>
      <c r="AB1004" s="4">
        <v>94.326230913248295</v>
      </c>
      <c r="AC1004" s="8">
        <v>19</v>
      </c>
      <c r="AD1004" s="4">
        <v>74.468077036774972</v>
      </c>
      <c r="AE1004" s="10"/>
    </row>
    <row r="1005" spans="1:31" ht="20.399999999999999" customHeight="1" x14ac:dyDescent="0.25">
      <c r="A1005" s="4" t="s">
        <v>62</v>
      </c>
      <c r="B1005">
        <v>10.35</v>
      </c>
      <c r="C1005" s="4">
        <v>283</v>
      </c>
      <c r="D1005" s="4">
        <v>5</v>
      </c>
      <c r="E1005" s="4">
        <v>3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11</v>
      </c>
      <c r="L1005" s="4">
        <v>4</v>
      </c>
      <c r="M1005" s="4">
        <v>16</v>
      </c>
      <c r="N1005" s="4">
        <v>97</v>
      </c>
      <c r="O1005" s="4">
        <v>115</v>
      </c>
      <c r="P1005" s="4">
        <v>48</v>
      </c>
      <c r="Q1005" s="8">
        <f t="shared" si="22"/>
        <v>18</v>
      </c>
      <c r="R1005" s="22">
        <v>0</v>
      </c>
      <c r="S1005" s="8">
        <v>18</v>
      </c>
      <c r="T1005" s="4">
        <v>54.635856631949807</v>
      </c>
      <c r="U1005" s="8">
        <v>18</v>
      </c>
      <c r="V1005" s="4">
        <v>19.867584229799931</v>
      </c>
      <c r="W1005" s="8">
        <v>19</v>
      </c>
      <c r="X1005" s="4">
        <v>79.470336919199724</v>
      </c>
      <c r="Y1005" s="8">
        <v>19</v>
      </c>
      <c r="Z1005" s="4">
        <v>481.7889175726483</v>
      </c>
      <c r="AA1005" s="8">
        <v>19</v>
      </c>
      <c r="AB1005" s="4">
        <v>571.19304660674811</v>
      </c>
      <c r="AC1005" s="8">
        <v>19</v>
      </c>
      <c r="AD1005" s="4">
        <v>238.41101075759917</v>
      </c>
      <c r="AE1005" s="10"/>
    </row>
    <row r="1006" spans="1:31" ht="20.399999999999999" customHeight="1" x14ac:dyDescent="0.25">
      <c r="A1006" s="4" t="s">
        <v>63</v>
      </c>
      <c r="B1006">
        <v>10.4</v>
      </c>
      <c r="C1006" s="4">
        <v>110</v>
      </c>
      <c r="D1006" s="4">
        <v>7</v>
      </c>
      <c r="E1006" s="4">
        <v>2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21</v>
      </c>
      <c r="L1006" s="4">
        <v>2</v>
      </c>
      <c r="M1006" s="4">
        <v>0</v>
      </c>
      <c r="N1006" s="4">
        <v>43</v>
      </c>
      <c r="O1006" s="4">
        <v>50</v>
      </c>
      <c r="P1006" s="4">
        <v>3</v>
      </c>
      <c r="Q1006" s="8">
        <f t="shared" si="22"/>
        <v>18</v>
      </c>
      <c r="R1006" s="22">
        <v>0</v>
      </c>
      <c r="S1006" s="8">
        <v>18</v>
      </c>
      <c r="T1006" s="4">
        <v>106.71624513536557</v>
      </c>
      <c r="U1006" s="8">
        <v>19</v>
      </c>
      <c r="V1006" s="4">
        <v>10.163451917653862</v>
      </c>
      <c r="W1006" s="8">
        <v>19</v>
      </c>
      <c r="X1006" s="4">
        <v>0</v>
      </c>
      <c r="Y1006" s="8">
        <v>19</v>
      </c>
      <c r="Z1006" s="4">
        <v>218.51421622955806</v>
      </c>
      <c r="AA1006" s="8">
        <v>19</v>
      </c>
      <c r="AB1006" s="4">
        <v>254.08629794134657</v>
      </c>
      <c r="AC1006" s="8">
        <v>19</v>
      </c>
      <c r="AD1006" s="4">
        <v>15.245177876480795</v>
      </c>
      <c r="AE1006" s="10"/>
    </row>
    <row r="1007" spans="1:31" ht="20.399999999999999" customHeight="1" x14ac:dyDescent="0.25">
      <c r="A1007" s="4" t="s">
        <v>63</v>
      </c>
      <c r="B1007">
        <v>10.4</v>
      </c>
      <c r="C1007" s="4">
        <v>246</v>
      </c>
      <c r="D1007" s="4">
        <v>5</v>
      </c>
      <c r="E1007" s="4">
        <v>1</v>
      </c>
      <c r="F1007" s="4">
        <v>0</v>
      </c>
      <c r="G1007" s="4">
        <v>1</v>
      </c>
      <c r="H1007" s="4">
        <v>0</v>
      </c>
      <c r="I1007" s="4">
        <v>0</v>
      </c>
      <c r="J1007" s="4">
        <v>0</v>
      </c>
      <c r="K1007" s="4">
        <v>10</v>
      </c>
      <c r="L1007" s="4">
        <v>2</v>
      </c>
      <c r="M1007" s="4">
        <v>12</v>
      </c>
      <c r="N1007" s="4">
        <v>54</v>
      </c>
      <c r="O1007" s="4">
        <v>68</v>
      </c>
      <c r="P1007" s="4">
        <v>107</v>
      </c>
      <c r="Q1007" s="8">
        <f t="shared" si="22"/>
        <v>18</v>
      </c>
      <c r="R1007" s="22">
        <v>0</v>
      </c>
      <c r="S1007" s="8">
        <v>18</v>
      </c>
      <c r="T1007" s="4">
        <v>49.638093239375394</v>
      </c>
      <c r="U1007" s="8">
        <v>19</v>
      </c>
      <c r="V1007" s="4">
        <v>9.9276186478750788</v>
      </c>
      <c r="W1007" s="8">
        <v>19</v>
      </c>
      <c r="X1007" s="4">
        <v>59.56571188725048</v>
      </c>
      <c r="Y1007" s="8">
        <v>19</v>
      </c>
      <c r="Z1007" s="4">
        <v>268.04570349262713</v>
      </c>
      <c r="AA1007" s="8">
        <v>19</v>
      </c>
      <c r="AB1007" s="4">
        <v>337.53903402775268</v>
      </c>
      <c r="AC1007" s="8">
        <v>19</v>
      </c>
      <c r="AD1007" s="4">
        <v>531.12759766131671</v>
      </c>
      <c r="AE1007" s="10"/>
    </row>
    <row r="1008" spans="1:31" ht="20.399999999999999" customHeight="1" x14ac:dyDescent="0.25">
      <c r="A1008" s="4" t="s">
        <v>63</v>
      </c>
      <c r="B1008">
        <v>10.4</v>
      </c>
      <c r="C1008" s="4">
        <v>119</v>
      </c>
      <c r="D1008" s="4">
        <v>9</v>
      </c>
      <c r="E1008" s="4">
        <v>6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3</v>
      </c>
      <c r="L1008" s="4">
        <v>0</v>
      </c>
      <c r="M1008" s="4">
        <v>2</v>
      </c>
      <c r="N1008" s="4">
        <v>27</v>
      </c>
      <c r="O1008" s="4">
        <v>92</v>
      </c>
      <c r="P1008" s="4">
        <v>10</v>
      </c>
      <c r="Q1008" s="8">
        <f t="shared" si="22"/>
        <v>18</v>
      </c>
      <c r="R1008" s="22">
        <v>0</v>
      </c>
      <c r="S1008" s="8">
        <v>18</v>
      </c>
      <c r="T1008" s="4">
        <v>15.208769061559147</v>
      </c>
      <c r="U1008" s="8">
        <v>19</v>
      </c>
      <c r="V1008" s="4">
        <v>0</v>
      </c>
      <c r="W1008" s="8">
        <v>19</v>
      </c>
      <c r="X1008" s="4">
        <v>10.139179374372764</v>
      </c>
      <c r="Y1008" s="8">
        <v>19</v>
      </c>
      <c r="Z1008" s="4">
        <v>136.87892155403233</v>
      </c>
      <c r="AA1008" s="8">
        <v>19</v>
      </c>
      <c r="AB1008" s="4">
        <v>466.4022512211472</v>
      </c>
      <c r="AC1008" s="8">
        <v>19</v>
      </c>
      <c r="AD1008" s="4">
        <v>50.69589687186383</v>
      </c>
      <c r="AE1008" s="10"/>
    </row>
    <row r="1009" spans="1:31" ht="20.399999999999999" customHeight="1" x14ac:dyDescent="0.25">
      <c r="A1009" s="4" t="s">
        <v>63</v>
      </c>
      <c r="B1009">
        <v>10.4</v>
      </c>
      <c r="C1009" s="4">
        <v>121</v>
      </c>
      <c r="D1009" s="4">
        <v>10</v>
      </c>
      <c r="E1009" s="4">
        <v>2</v>
      </c>
      <c r="F1009" s="4">
        <v>0</v>
      </c>
      <c r="G1009" s="4">
        <v>1</v>
      </c>
      <c r="H1009" s="4">
        <v>0</v>
      </c>
      <c r="I1009" s="4">
        <v>0</v>
      </c>
      <c r="J1009" s="4">
        <v>0</v>
      </c>
      <c r="K1009" s="4">
        <v>19</v>
      </c>
      <c r="L1009" s="4">
        <v>2</v>
      </c>
      <c r="M1009" s="4">
        <v>15</v>
      </c>
      <c r="N1009" s="4">
        <v>35</v>
      </c>
      <c r="O1009" s="4">
        <v>54</v>
      </c>
      <c r="P1009" s="4">
        <v>9</v>
      </c>
      <c r="Q1009" s="8">
        <f t="shared" si="22"/>
        <v>18</v>
      </c>
      <c r="R1009" s="22">
        <v>0</v>
      </c>
      <c r="S1009" s="8">
        <v>18</v>
      </c>
      <c r="T1009" s="4">
        <v>96.804118061327628</v>
      </c>
      <c r="U1009" s="8">
        <v>19</v>
      </c>
      <c r="V1009" s="4">
        <v>10.189907164350277</v>
      </c>
      <c r="W1009" s="8">
        <v>19</v>
      </c>
      <c r="X1009" s="4">
        <v>76.424303732627067</v>
      </c>
      <c r="Y1009" s="8">
        <v>19</v>
      </c>
      <c r="Z1009" s="4">
        <v>178.32337537612983</v>
      </c>
      <c r="AA1009" s="8">
        <v>19</v>
      </c>
      <c r="AB1009" s="4">
        <v>275.12749343745747</v>
      </c>
      <c r="AC1009" s="8">
        <v>19</v>
      </c>
      <c r="AD1009" s="4">
        <v>45.854582239576246</v>
      </c>
      <c r="AE1009" s="10"/>
    </row>
    <row r="1010" spans="1:31" ht="20.399999999999999" customHeight="1" x14ac:dyDescent="0.25">
      <c r="A1010" s="4" t="s">
        <v>63</v>
      </c>
      <c r="B1010">
        <v>10.4</v>
      </c>
      <c r="C1010" s="4">
        <v>94</v>
      </c>
      <c r="D1010" s="4">
        <v>18</v>
      </c>
      <c r="E1010" s="4">
        <v>0</v>
      </c>
      <c r="F1010" s="4">
        <v>2</v>
      </c>
      <c r="G1010" s="4">
        <v>0</v>
      </c>
      <c r="H1010" s="4">
        <v>0</v>
      </c>
      <c r="I1010" s="4">
        <v>0</v>
      </c>
      <c r="J1010" s="4">
        <v>0</v>
      </c>
      <c r="K1010" s="4">
        <v>6</v>
      </c>
      <c r="L1010" s="4">
        <v>0</v>
      </c>
      <c r="M1010" s="4">
        <v>5</v>
      </c>
      <c r="N1010" s="4">
        <v>35</v>
      </c>
      <c r="O1010" s="4">
        <v>66</v>
      </c>
      <c r="P1010" s="4">
        <v>2</v>
      </c>
      <c r="Q1010" s="8">
        <f t="shared" si="22"/>
        <v>18</v>
      </c>
      <c r="R1010" s="22">
        <v>0</v>
      </c>
      <c r="S1010" s="8">
        <v>18</v>
      </c>
      <c r="T1010" s="4">
        <v>31.985345746633101</v>
      </c>
      <c r="U1010" s="8">
        <v>19</v>
      </c>
      <c r="V1010" s="4">
        <v>0</v>
      </c>
      <c r="W1010" s="8">
        <v>19</v>
      </c>
      <c r="X1010" s="4">
        <v>26.654454788860914</v>
      </c>
      <c r="Y1010" s="8">
        <v>19</v>
      </c>
      <c r="Z1010" s="4">
        <v>186.58118352202644</v>
      </c>
      <c r="AA1010" s="8">
        <v>19</v>
      </c>
      <c r="AB1010" s="4">
        <v>351.83880321296408</v>
      </c>
      <c r="AC1010" s="8">
        <v>19</v>
      </c>
      <c r="AD1010" s="4">
        <v>10.661781915544367</v>
      </c>
      <c r="AE1010" s="10"/>
    </row>
    <row r="1011" spans="1:31" ht="20.399999999999999" customHeight="1" x14ac:dyDescent="0.25">
      <c r="A1011" s="4" t="s">
        <v>63</v>
      </c>
      <c r="B1011">
        <v>10.4</v>
      </c>
      <c r="C1011" s="4">
        <v>97</v>
      </c>
      <c r="D1011" s="4">
        <v>2</v>
      </c>
      <c r="E1011" s="4">
        <v>12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3</v>
      </c>
      <c r="L1011" s="4">
        <v>1</v>
      </c>
      <c r="M1011" s="4">
        <v>7</v>
      </c>
      <c r="N1011" s="4">
        <v>39</v>
      </c>
      <c r="O1011" s="4">
        <v>57</v>
      </c>
      <c r="P1011" s="4">
        <v>4</v>
      </c>
      <c r="Q1011" s="8">
        <f t="shared" si="22"/>
        <v>18</v>
      </c>
      <c r="R1011" s="22">
        <v>0</v>
      </c>
      <c r="S1011" s="8">
        <v>18</v>
      </c>
      <c r="T1011" s="4">
        <v>14.521554601603771</v>
      </c>
      <c r="U1011" s="8">
        <v>19</v>
      </c>
      <c r="V1011" s="4">
        <v>4.8405182005345901</v>
      </c>
      <c r="W1011" s="8">
        <v>19</v>
      </c>
      <c r="X1011" s="4">
        <v>33.883627403742132</v>
      </c>
      <c r="Y1011" s="8">
        <v>19</v>
      </c>
      <c r="Z1011" s="4">
        <v>188.78020982084902</v>
      </c>
      <c r="AA1011" s="8">
        <v>19</v>
      </c>
      <c r="AB1011" s="4">
        <v>275.90953743047163</v>
      </c>
      <c r="AC1011" s="8">
        <v>19</v>
      </c>
      <c r="AD1011" s="4">
        <v>19.362072802138361</v>
      </c>
      <c r="AE1011" s="10"/>
    </row>
    <row r="1012" spans="1:31" ht="20.399999999999999" customHeight="1" x14ac:dyDescent="0.25">
      <c r="A1012" s="4" t="s">
        <v>63</v>
      </c>
      <c r="B1012">
        <v>10.4</v>
      </c>
      <c r="C1012" s="4">
        <v>92</v>
      </c>
      <c r="D1012" s="4">
        <v>10</v>
      </c>
      <c r="E1012" s="4">
        <v>1</v>
      </c>
      <c r="F1012" s="4">
        <v>1</v>
      </c>
      <c r="G1012" s="4">
        <v>0</v>
      </c>
      <c r="H1012" s="4">
        <v>0</v>
      </c>
      <c r="I1012" s="4">
        <v>0</v>
      </c>
      <c r="J1012" s="4">
        <v>0</v>
      </c>
      <c r="K1012" s="4">
        <v>15</v>
      </c>
      <c r="L1012" s="4">
        <v>1</v>
      </c>
      <c r="M1012" s="4">
        <v>3</v>
      </c>
      <c r="N1012" s="4">
        <v>32</v>
      </c>
      <c r="O1012" s="4">
        <v>48</v>
      </c>
      <c r="P1012" s="4">
        <v>5</v>
      </c>
      <c r="Q1012" s="8">
        <f t="shared" si="22"/>
        <v>18</v>
      </c>
      <c r="R1012" s="22">
        <v>0</v>
      </c>
      <c r="S1012" s="8">
        <v>18</v>
      </c>
      <c r="T1012" s="4">
        <v>77.480189812752172</v>
      </c>
      <c r="U1012" s="8">
        <v>19</v>
      </c>
      <c r="V1012" s="4">
        <v>5.1653459875168108</v>
      </c>
      <c r="W1012" s="8">
        <v>19</v>
      </c>
      <c r="X1012" s="4">
        <v>15.496037962550433</v>
      </c>
      <c r="Y1012" s="8">
        <v>19</v>
      </c>
      <c r="Z1012" s="4">
        <v>165.29107160053795</v>
      </c>
      <c r="AA1012" s="8">
        <v>19</v>
      </c>
      <c r="AB1012" s="4">
        <v>247.93660740080693</v>
      </c>
      <c r="AC1012" s="8">
        <v>19</v>
      </c>
      <c r="AD1012" s="4">
        <v>25.826729937584052</v>
      </c>
      <c r="AE1012" s="10"/>
    </row>
    <row r="1013" spans="1:31" ht="20.399999999999999" customHeight="1" x14ac:dyDescent="0.25">
      <c r="A1013" s="4" t="s">
        <v>63</v>
      </c>
      <c r="B1013">
        <v>10.4</v>
      </c>
      <c r="C1013" s="4">
        <v>94</v>
      </c>
      <c r="D1013" s="4">
        <v>18</v>
      </c>
      <c r="E1013" s="4">
        <v>3</v>
      </c>
      <c r="F1013" s="4">
        <v>1</v>
      </c>
      <c r="G1013" s="4">
        <v>0</v>
      </c>
      <c r="H1013" s="4">
        <v>0</v>
      </c>
      <c r="I1013" s="4">
        <v>0</v>
      </c>
      <c r="J1013" s="4">
        <v>0</v>
      </c>
      <c r="K1013" s="4">
        <v>11</v>
      </c>
      <c r="L1013" s="4">
        <v>0</v>
      </c>
      <c r="M1013" s="4">
        <v>13</v>
      </c>
      <c r="N1013" s="4">
        <v>44</v>
      </c>
      <c r="O1013" s="4">
        <v>46</v>
      </c>
      <c r="P1013" s="4">
        <v>2</v>
      </c>
      <c r="Q1013" s="8">
        <f t="shared" si="22"/>
        <v>18</v>
      </c>
      <c r="R1013" s="22">
        <v>0</v>
      </c>
      <c r="S1013" s="8">
        <v>18</v>
      </c>
      <c r="T1013" s="4">
        <v>58.548547028161586</v>
      </c>
      <c r="U1013" s="8">
        <v>19</v>
      </c>
      <c r="V1013" s="4">
        <v>0</v>
      </c>
      <c r="W1013" s="8">
        <v>19</v>
      </c>
      <c r="X1013" s="4">
        <v>69.193737396918237</v>
      </c>
      <c r="Y1013" s="8">
        <v>19</v>
      </c>
      <c r="Z1013" s="4">
        <v>234.19418811264634</v>
      </c>
      <c r="AA1013" s="8">
        <v>19</v>
      </c>
      <c r="AB1013" s="4">
        <v>244.839378481403</v>
      </c>
      <c r="AC1013" s="8">
        <v>19</v>
      </c>
      <c r="AD1013" s="4">
        <v>10.645190368756651</v>
      </c>
      <c r="AE1013" s="10"/>
    </row>
    <row r="1014" spans="1:31" ht="20.399999999999999" customHeight="1" x14ac:dyDescent="0.25">
      <c r="A1014" s="4" t="s">
        <v>63</v>
      </c>
      <c r="B1014">
        <v>10.4</v>
      </c>
      <c r="C1014" s="4">
        <v>60</v>
      </c>
      <c r="D1014" s="4">
        <v>1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14</v>
      </c>
      <c r="L1014" s="4">
        <v>3</v>
      </c>
      <c r="M1014" s="4">
        <v>4</v>
      </c>
      <c r="N1014" s="4">
        <v>24</v>
      </c>
      <c r="O1014" s="4">
        <v>16</v>
      </c>
      <c r="P1014" s="4">
        <v>0</v>
      </c>
      <c r="Q1014" s="8">
        <f t="shared" si="22"/>
        <v>18</v>
      </c>
      <c r="R1014" s="22">
        <v>0</v>
      </c>
      <c r="S1014" s="8">
        <v>18</v>
      </c>
      <c r="T1014" s="4">
        <v>69.693988246036184</v>
      </c>
      <c r="U1014" s="8">
        <v>19</v>
      </c>
      <c r="V1014" s="4">
        <v>14.934426052722038</v>
      </c>
      <c r="W1014" s="8">
        <v>19</v>
      </c>
      <c r="X1014" s="4">
        <v>19.91256807029605</v>
      </c>
      <c r="Y1014" s="8">
        <v>19</v>
      </c>
      <c r="Z1014" s="4">
        <v>119.47540842177631</v>
      </c>
      <c r="AA1014" s="8">
        <v>19</v>
      </c>
      <c r="AB1014" s="4">
        <v>79.650272281184201</v>
      </c>
      <c r="AC1014" s="8">
        <v>19</v>
      </c>
      <c r="AD1014" s="4">
        <v>0</v>
      </c>
      <c r="AE1014" s="10"/>
    </row>
    <row r="1015" spans="1:31" ht="20.399999999999999" customHeight="1" x14ac:dyDescent="0.25">
      <c r="A1015" s="4" t="s">
        <v>63</v>
      </c>
      <c r="B1015">
        <v>10.4</v>
      </c>
      <c r="C1015" s="4">
        <v>104</v>
      </c>
      <c r="D1015" s="4">
        <v>5</v>
      </c>
      <c r="E1015" s="4">
        <v>6</v>
      </c>
      <c r="F1015" s="4">
        <v>0</v>
      </c>
      <c r="G1015" s="4">
        <v>0</v>
      </c>
      <c r="H1015" s="4">
        <v>1</v>
      </c>
      <c r="I1015" s="4">
        <v>0</v>
      </c>
      <c r="J1015" s="4">
        <v>0</v>
      </c>
      <c r="K1015" s="4">
        <v>16</v>
      </c>
      <c r="L1015" s="4">
        <v>4</v>
      </c>
      <c r="M1015" s="4">
        <v>7</v>
      </c>
      <c r="N1015" s="4">
        <v>27</v>
      </c>
      <c r="O1015" s="4">
        <v>59</v>
      </c>
      <c r="P1015" s="4">
        <v>3</v>
      </c>
      <c r="Q1015" s="8">
        <f t="shared" si="22"/>
        <v>18</v>
      </c>
      <c r="R1015" s="22">
        <v>0</v>
      </c>
      <c r="S1015" s="8">
        <v>18</v>
      </c>
      <c r="T1015" s="4">
        <v>79.199241437739715</v>
      </c>
      <c r="U1015" s="8">
        <v>19</v>
      </c>
      <c r="V1015" s="4">
        <v>19.799810359434929</v>
      </c>
      <c r="W1015" s="8">
        <v>19</v>
      </c>
      <c r="X1015" s="4">
        <v>34.649668129011118</v>
      </c>
      <c r="Y1015" s="8">
        <v>19</v>
      </c>
      <c r="Z1015" s="4">
        <v>133.64871992618578</v>
      </c>
      <c r="AA1015" s="8">
        <v>19</v>
      </c>
      <c r="AB1015" s="4">
        <v>292.04720280166521</v>
      </c>
      <c r="AC1015" s="8">
        <v>19</v>
      </c>
      <c r="AD1015" s="4">
        <v>14.849857769576197</v>
      </c>
      <c r="AE1015" s="10"/>
    </row>
    <row r="1016" spans="1:31" ht="20.399999999999999" customHeight="1" x14ac:dyDescent="0.25">
      <c r="A1016" s="4" t="s">
        <v>63</v>
      </c>
      <c r="B1016">
        <v>10.4</v>
      </c>
      <c r="C1016" s="4">
        <v>93</v>
      </c>
      <c r="D1016" s="4">
        <v>5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11</v>
      </c>
      <c r="L1016" s="4">
        <v>0</v>
      </c>
      <c r="M1016" s="4">
        <v>5</v>
      </c>
      <c r="N1016" s="4">
        <v>38</v>
      </c>
      <c r="O1016" s="4">
        <v>40</v>
      </c>
      <c r="P1016" s="4">
        <v>4</v>
      </c>
      <c r="Q1016" s="8">
        <f t="shared" si="22"/>
        <v>18</v>
      </c>
      <c r="R1016" s="22">
        <v>0</v>
      </c>
      <c r="S1016" s="8">
        <v>18</v>
      </c>
      <c r="T1016" s="4">
        <v>55.888224162849376</v>
      </c>
      <c r="U1016" s="8">
        <v>19</v>
      </c>
      <c r="V1016" s="4">
        <v>0</v>
      </c>
      <c r="W1016" s="8">
        <v>19</v>
      </c>
      <c r="X1016" s="4">
        <v>25.403738255840622</v>
      </c>
      <c r="Y1016" s="8">
        <v>19</v>
      </c>
      <c r="Z1016" s="4">
        <v>193.06841074438876</v>
      </c>
      <c r="AA1016" s="8">
        <v>19</v>
      </c>
      <c r="AB1016" s="4">
        <v>203.22990604672498</v>
      </c>
      <c r="AC1016" s="8">
        <v>19</v>
      </c>
      <c r="AD1016" s="4">
        <v>20.322990604672498</v>
      </c>
      <c r="AE1016" s="10"/>
    </row>
    <row r="1017" spans="1:31" ht="20.399999999999999" customHeight="1" x14ac:dyDescent="0.25">
      <c r="A1017" s="4" t="s">
        <v>63</v>
      </c>
      <c r="B1017">
        <v>10.4</v>
      </c>
      <c r="C1017" s="4">
        <v>149</v>
      </c>
      <c r="D1017" s="4">
        <v>5</v>
      </c>
      <c r="E1017" s="4">
        <v>6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14</v>
      </c>
      <c r="L1017" s="4">
        <v>1</v>
      </c>
      <c r="M1017" s="4">
        <v>11</v>
      </c>
      <c r="N1017" s="4">
        <v>55</v>
      </c>
      <c r="O1017" s="4">
        <v>76</v>
      </c>
      <c r="P1017" s="4">
        <v>3</v>
      </c>
      <c r="Q1017" s="8">
        <f t="shared" si="22"/>
        <v>18</v>
      </c>
      <c r="R1017" s="22">
        <v>0</v>
      </c>
      <c r="S1017" s="8">
        <v>18</v>
      </c>
      <c r="T1017" s="4">
        <v>69.61859046606358</v>
      </c>
      <c r="U1017" s="8">
        <v>19</v>
      </c>
      <c r="V1017" s="4">
        <v>4.9727564618616844</v>
      </c>
      <c r="W1017" s="8">
        <v>19</v>
      </c>
      <c r="X1017" s="4">
        <v>54.700321080478531</v>
      </c>
      <c r="Y1017" s="8">
        <v>19</v>
      </c>
      <c r="Z1017" s="4">
        <v>273.50160540239267</v>
      </c>
      <c r="AA1017" s="8">
        <v>19</v>
      </c>
      <c r="AB1017" s="4">
        <v>377.929491101488</v>
      </c>
      <c r="AC1017" s="8">
        <v>19</v>
      </c>
      <c r="AD1017" s="4">
        <v>14.918269385585054</v>
      </c>
      <c r="AE1017" s="10"/>
    </row>
    <row r="1018" spans="1:31" ht="20.399999999999999" customHeight="1" x14ac:dyDescent="0.25">
      <c r="A1018" s="4" t="s">
        <v>63</v>
      </c>
      <c r="B1018">
        <v>10.4</v>
      </c>
      <c r="C1018" s="4">
        <v>102</v>
      </c>
      <c r="D1018" s="4">
        <v>16</v>
      </c>
      <c r="E1018" s="4">
        <v>2</v>
      </c>
      <c r="F1018" s="4">
        <v>1</v>
      </c>
      <c r="G1018" s="4">
        <v>1</v>
      </c>
      <c r="H1018" s="4">
        <v>0</v>
      </c>
      <c r="I1018" s="4">
        <v>0</v>
      </c>
      <c r="J1018" s="4">
        <v>0</v>
      </c>
      <c r="K1018" s="4">
        <v>22</v>
      </c>
      <c r="L1018" s="4">
        <v>2</v>
      </c>
      <c r="M1018" s="4">
        <v>8</v>
      </c>
      <c r="N1018" s="4">
        <v>32</v>
      </c>
      <c r="O1018" s="4">
        <v>51</v>
      </c>
      <c r="P1018" s="4">
        <v>7</v>
      </c>
      <c r="Q1018" s="8">
        <f t="shared" si="22"/>
        <v>18</v>
      </c>
      <c r="R1018" s="22">
        <v>0</v>
      </c>
      <c r="S1018" s="8">
        <v>18</v>
      </c>
      <c r="T1018" s="4">
        <v>114.96894078353166</v>
      </c>
      <c r="U1018" s="8">
        <v>19</v>
      </c>
      <c r="V1018" s="4">
        <v>10.451721889411971</v>
      </c>
      <c r="W1018" s="8">
        <v>19</v>
      </c>
      <c r="X1018" s="4">
        <v>41.806887557647883</v>
      </c>
      <c r="Y1018" s="8">
        <v>19</v>
      </c>
      <c r="Z1018" s="4">
        <v>167.22755023059153</v>
      </c>
      <c r="AA1018" s="8">
        <v>19</v>
      </c>
      <c r="AB1018" s="4">
        <v>266.51890818000521</v>
      </c>
      <c r="AC1018" s="8">
        <v>19</v>
      </c>
      <c r="AD1018" s="4">
        <v>36.581026612941898</v>
      </c>
      <c r="AE1018" s="10"/>
    </row>
    <row r="1019" spans="1:31" ht="20.399999999999999" customHeight="1" x14ac:dyDescent="0.25">
      <c r="A1019" s="4" t="s">
        <v>63</v>
      </c>
      <c r="B1019">
        <v>10.4</v>
      </c>
      <c r="C1019" s="4">
        <v>50</v>
      </c>
      <c r="D1019" s="4">
        <v>5</v>
      </c>
      <c r="E1019" s="4">
        <v>3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5</v>
      </c>
      <c r="L1019" s="4">
        <v>2</v>
      </c>
      <c r="M1019" s="4">
        <v>3</v>
      </c>
      <c r="N1019" s="4">
        <v>24</v>
      </c>
      <c r="O1019" s="4">
        <v>21</v>
      </c>
      <c r="P1019" s="4">
        <v>3</v>
      </c>
      <c r="Q1019" s="8">
        <f t="shared" si="22"/>
        <v>18</v>
      </c>
      <c r="R1019" s="22">
        <v>0</v>
      </c>
      <c r="S1019" s="8">
        <v>18</v>
      </c>
      <c r="T1019" s="4">
        <v>25.584310844781921</v>
      </c>
      <c r="U1019" s="8">
        <v>19</v>
      </c>
      <c r="V1019" s="4">
        <v>10.233724337912768</v>
      </c>
      <c r="W1019" s="8">
        <v>19</v>
      </c>
      <c r="X1019" s="4">
        <v>15.350586506869153</v>
      </c>
      <c r="Y1019" s="8">
        <v>19</v>
      </c>
      <c r="Z1019" s="4">
        <v>122.80469205495322</v>
      </c>
      <c r="AA1019" s="8">
        <v>19</v>
      </c>
      <c r="AB1019" s="4">
        <v>107.45410554808407</v>
      </c>
      <c r="AC1019" s="8">
        <v>19</v>
      </c>
      <c r="AD1019" s="4">
        <v>15.350586506869153</v>
      </c>
      <c r="AE1019" s="10"/>
    </row>
    <row r="1020" spans="1:31" ht="20.399999999999999" customHeight="1" x14ac:dyDescent="0.25">
      <c r="A1020" s="4" t="s">
        <v>63</v>
      </c>
      <c r="B1020">
        <v>10.4</v>
      </c>
      <c r="C1020" s="4">
        <v>37</v>
      </c>
      <c r="D1020" s="4">
        <v>6</v>
      </c>
      <c r="E1020" s="4">
        <v>4</v>
      </c>
      <c r="F1020" s="4">
        <v>1</v>
      </c>
      <c r="G1020" s="4">
        <v>0</v>
      </c>
      <c r="H1020" s="4">
        <v>0</v>
      </c>
      <c r="I1020" s="4">
        <v>0</v>
      </c>
      <c r="J1020" s="4">
        <v>0</v>
      </c>
      <c r="K1020" s="4">
        <v>7</v>
      </c>
      <c r="L1020" s="4">
        <v>1</v>
      </c>
      <c r="M1020" s="4">
        <v>1</v>
      </c>
      <c r="N1020" s="4">
        <v>13</v>
      </c>
      <c r="O1020" s="4">
        <v>24</v>
      </c>
      <c r="P1020" s="4">
        <v>2</v>
      </c>
      <c r="Q1020" s="8">
        <f t="shared" si="22"/>
        <v>18</v>
      </c>
      <c r="R1020" s="22">
        <v>0</v>
      </c>
      <c r="S1020" s="8">
        <v>18</v>
      </c>
      <c r="T1020" s="4">
        <v>35.77801881063467</v>
      </c>
      <c r="U1020" s="8">
        <v>19</v>
      </c>
      <c r="V1020" s="4">
        <v>5.1111455443763818</v>
      </c>
      <c r="W1020" s="8">
        <v>19</v>
      </c>
      <c r="X1020" s="4">
        <v>5.1111455443763818</v>
      </c>
      <c r="Y1020" s="8">
        <v>19</v>
      </c>
      <c r="Z1020" s="4">
        <v>66.444892076892955</v>
      </c>
      <c r="AA1020" s="8">
        <v>19</v>
      </c>
      <c r="AB1020" s="4">
        <v>122.66749306503316</v>
      </c>
      <c r="AC1020" s="8">
        <v>19</v>
      </c>
      <c r="AD1020" s="4">
        <v>10.222291088752764</v>
      </c>
      <c r="AE1020" s="10"/>
    </row>
    <row r="1021" spans="1:31" ht="20.399999999999999" customHeight="1" x14ac:dyDescent="0.25">
      <c r="A1021" s="4" t="s">
        <v>63</v>
      </c>
      <c r="B1021">
        <v>10.4</v>
      </c>
      <c r="C1021" s="4">
        <v>189</v>
      </c>
      <c r="D1021" s="4">
        <v>4</v>
      </c>
      <c r="E1021" s="4">
        <v>4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20</v>
      </c>
      <c r="L1021" s="4">
        <v>4</v>
      </c>
      <c r="M1021" s="4">
        <v>4</v>
      </c>
      <c r="N1021" s="4">
        <v>63</v>
      </c>
      <c r="O1021" s="4">
        <v>100</v>
      </c>
      <c r="P1021" s="4">
        <v>6</v>
      </c>
      <c r="Q1021" s="8">
        <f t="shared" si="22"/>
        <v>18</v>
      </c>
      <c r="R1021" s="22">
        <v>0</v>
      </c>
      <c r="S1021" s="8">
        <v>18</v>
      </c>
      <c r="T1021" s="4">
        <v>99.259581865147283</v>
      </c>
      <c r="U1021" s="8">
        <v>19</v>
      </c>
      <c r="V1021" s="4">
        <v>19.851916373029457</v>
      </c>
      <c r="W1021" s="8">
        <v>19</v>
      </c>
      <c r="X1021" s="4">
        <v>19.851916373029457</v>
      </c>
      <c r="Y1021" s="8">
        <v>19</v>
      </c>
      <c r="Z1021" s="4">
        <v>312.66768287521398</v>
      </c>
      <c r="AA1021" s="8">
        <v>19</v>
      </c>
      <c r="AB1021" s="4">
        <v>496.29790932573638</v>
      </c>
      <c r="AC1021" s="8">
        <v>19</v>
      </c>
      <c r="AD1021" s="4">
        <v>29.777874559544188</v>
      </c>
      <c r="AE1021" s="10"/>
    </row>
    <row r="1022" spans="1:31" ht="20.399999999999999" customHeight="1" x14ac:dyDescent="0.25">
      <c r="A1022" s="4" t="s">
        <v>63</v>
      </c>
      <c r="B1022">
        <v>10.4</v>
      </c>
      <c r="C1022" s="4">
        <v>105</v>
      </c>
      <c r="D1022" s="4">
        <v>13</v>
      </c>
      <c r="E1022" s="4">
        <v>7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9</v>
      </c>
      <c r="L1022" s="4">
        <v>3</v>
      </c>
      <c r="M1022" s="4">
        <v>3</v>
      </c>
      <c r="N1022" s="4">
        <v>43</v>
      </c>
      <c r="O1022" s="4">
        <v>52</v>
      </c>
      <c r="P1022" s="4">
        <v>15</v>
      </c>
      <c r="Q1022" s="8">
        <f t="shared" si="22"/>
        <v>18</v>
      </c>
      <c r="R1022" s="22">
        <v>0</v>
      </c>
      <c r="S1022" s="8">
        <v>18</v>
      </c>
      <c r="T1022" s="4">
        <v>46.475572742263338</v>
      </c>
      <c r="U1022" s="8">
        <v>19</v>
      </c>
      <c r="V1022" s="4">
        <v>15.491857580754445</v>
      </c>
      <c r="W1022" s="8">
        <v>19</v>
      </c>
      <c r="X1022" s="4">
        <v>15.491857580754445</v>
      </c>
      <c r="Y1022" s="8">
        <v>19</v>
      </c>
      <c r="Z1022" s="4">
        <v>222.0499586574804</v>
      </c>
      <c r="AA1022" s="8">
        <v>19</v>
      </c>
      <c r="AB1022" s="4">
        <v>268.52553139974373</v>
      </c>
      <c r="AC1022" s="8">
        <v>19</v>
      </c>
      <c r="AD1022" s="4">
        <v>77.459287903772235</v>
      </c>
      <c r="AE1022" s="10"/>
    </row>
    <row r="1023" spans="1:31" ht="20.399999999999999" customHeight="1" x14ac:dyDescent="0.25">
      <c r="A1023" s="4" t="s">
        <v>63</v>
      </c>
      <c r="B1023">
        <v>10.4</v>
      </c>
      <c r="C1023" s="4">
        <v>113</v>
      </c>
      <c r="D1023" s="4">
        <v>8</v>
      </c>
      <c r="E1023" s="4">
        <v>1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20</v>
      </c>
      <c r="L1023" s="4">
        <v>3</v>
      </c>
      <c r="M1023" s="4">
        <v>9</v>
      </c>
      <c r="N1023" s="4">
        <v>36</v>
      </c>
      <c r="O1023" s="4">
        <v>46</v>
      </c>
      <c r="P1023" s="4">
        <v>8</v>
      </c>
      <c r="Q1023" s="8">
        <f t="shared" si="22"/>
        <v>18</v>
      </c>
      <c r="R1023" s="22">
        <v>0</v>
      </c>
      <c r="S1023" s="8">
        <v>18</v>
      </c>
      <c r="T1023" s="4">
        <v>102.2614435477999</v>
      </c>
      <c r="U1023" s="8">
        <v>19</v>
      </c>
      <c r="V1023" s="4">
        <v>15.339216532169985</v>
      </c>
      <c r="W1023" s="8">
        <v>19</v>
      </c>
      <c r="X1023" s="4">
        <v>46.017649596509948</v>
      </c>
      <c r="Y1023" s="8">
        <v>19</v>
      </c>
      <c r="Z1023" s="4">
        <v>184.07059838603979</v>
      </c>
      <c r="AA1023" s="8">
        <v>19</v>
      </c>
      <c r="AB1023" s="4">
        <v>235.20132015993977</v>
      </c>
      <c r="AC1023" s="8">
        <v>19</v>
      </c>
      <c r="AD1023" s="4">
        <v>40.90457741911996</v>
      </c>
      <c r="AE1023" s="10"/>
    </row>
    <row r="1024" spans="1:31" ht="20.399999999999999" customHeight="1" x14ac:dyDescent="0.25">
      <c r="A1024" s="4" t="s">
        <v>64</v>
      </c>
      <c r="B1024">
        <v>10.45</v>
      </c>
      <c r="C1024" s="4">
        <v>33</v>
      </c>
      <c r="D1024" s="4">
        <v>101</v>
      </c>
      <c r="E1024" s="4">
        <v>1</v>
      </c>
      <c r="F1024" s="4">
        <v>1</v>
      </c>
      <c r="G1024" s="4">
        <v>0</v>
      </c>
      <c r="H1024" s="4">
        <v>1</v>
      </c>
      <c r="I1024" s="4">
        <v>0</v>
      </c>
      <c r="J1024" s="4">
        <v>0</v>
      </c>
      <c r="K1024" s="4">
        <v>0</v>
      </c>
      <c r="L1024" s="4">
        <v>78</v>
      </c>
      <c r="M1024" s="4">
        <v>3</v>
      </c>
      <c r="N1024" s="4">
        <v>29</v>
      </c>
      <c r="O1024" s="4">
        <v>24</v>
      </c>
      <c r="P1024" s="4">
        <v>3</v>
      </c>
      <c r="Q1024" s="8">
        <f t="shared" si="22"/>
        <v>19</v>
      </c>
      <c r="R1024" s="22">
        <v>0</v>
      </c>
      <c r="S1024" s="8">
        <v>19</v>
      </c>
      <c r="T1024" s="4">
        <v>0</v>
      </c>
      <c r="U1024" s="8">
        <v>19</v>
      </c>
      <c r="V1024" s="4">
        <v>549.40158817167264</v>
      </c>
      <c r="W1024" s="8">
        <v>19</v>
      </c>
      <c r="X1024" s="4">
        <v>21.1308303142951</v>
      </c>
      <c r="Y1024" s="8">
        <v>19</v>
      </c>
      <c r="Z1024" s="4">
        <v>204.26469303818595</v>
      </c>
      <c r="AA1024" s="8">
        <v>19</v>
      </c>
      <c r="AB1024" s="4">
        <v>169.0466425143608</v>
      </c>
      <c r="AC1024" s="8">
        <v>20</v>
      </c>
      <c r="AD1024" s="4">
        <v>21.1308303142951</v>
      </c>
      <c r="AE1024" s="10"/>
    </row>
    <row r="1025" spans="1:31" ht="20.399999999999999" customHeight="1" x14ac:dyDescent="0.25">
      <c r="A1025" s="4" t="s">
        <v>64</v>
      </c>
      <c r="B1025">
        <v>10.45</v>
      </c>
      <c r="C1025" s="4">
        <v>229</v>
      </c>
      <c r="D1025" s="4">
        <v>4</v>
      </c>
      <c r="E1025" s="4">
        <v>1</v>
      </c>
      <c r="F1025" s="4">
        <v>1</v>
      </c>
      <c r="G1025" s="4">
        <v>0</v>
      </c>
      <c r="H1025" s="4">
        <v>0</v>
      </c>
      <c r="I1025" s="4">
        <v>0</v>
      </c>
      <c r="J1025" s="4">
        <v>0</v>
      </c>
      <c r="K1025" s="4">
        <v>12</v>
      </c>
      <c r="L1025" s="4">
        <v>5</v>
      </c>
      <c r="M1025" s="4">
        <v>14</v>
      </c>
      <c r="N1025" s="4">
        <v>82</v>
      </c>
      <c r="O1025" s="4">
        <v>37</v>
      </c>
      <c r="P1025" s="4">
        <v>85</v>
      </c>
      <c r="Q1025" s="8">
        <f t="shared" si="22"/>
        <v>19</v>
      </c>
      <c r="R1025" s="22">
        <v>0</v>
      </c>
      <c r="S1025" s="8">
        <v>19</v>
      </c>
      <c r="T1025" s="4">
        <v>59.499065191484817</v>
      </c>
      <c r="U1025" s="8">
        <v>19</v>
      </c>
      <c r="V1025" s="4">
        <v>24.791277163118675</v>
      </c>
      <c r="W1025" s="8">
        <v>19</v>
      </c>
      <c r="X1025" s="4">
        <v>69.415576056732291</v>
      </c>
      <c r="Y1025" s="8">
        <v>19</v>
      </c>
      <c r="Z1025" s="4">
        <v>406.57694547514626</v>
      </c>
      <c r="AA1025" s="8">
        <v>19</v>
      </c>
      <c r="AB1025" s="4">
        <v>183.45545100707821</v>
      </c>
      <c r="AC1025" s="8">
        <v>20</v>
      </c>
      <c r="AD1025" s="4">
        <v>421.45171177301745</v>
      </c>
      <c r="AE1025" s="10"/>
    </row>
    <row r="1026" spans="1:31" ht="20.399999999999999" customHeight="1" x14ac:dyDescent="0.25">
      <c r="A1026" s="4" t="s">
        <v>64</v>
      </c>
      <c r="B1026">
        <v>10.45</v>
      </c>
      <c r="C1026" s="4">
        <v>37</v>
      </c>
      <c r="D1026" s="4">
        <v>0</v>
      </c>
      <c r="E1026" s="4">
        <v>2</v>
      </c>
      <c r="F1026" s="4">
        <v>1</v>
      </c>
      <c r="G1026" s="4">
        <v>0</v>
      </c>
      <c r="H1026" s="4">
        <v>0</v>
      </c>
      <c r="I1026" s="4">
        <v>0</v>
      </c>
      <c r="J1026" s="4">
        <v>0</v>
      </c>
      <c r="K1026" s="4">
        <v>6</v>
      </c>
      <c r="L1026" s="4">
        <v>0</v>
      </c>
      <c r="M1026" s="4">
        <v>2</v>
      </c>
      <c r="N1026" s="4">
        <v>19</v>
      </c>
      <c r="O1026" s="4">
        <v>11</v>
      </c>
      <c r="P1026" s="4">
        <v>2</v>
      </c>
      <c r="Q1026" s="8">
        <f t="shared" si="22"/>
        <v>19</v>
      </c>
      <c r="R1026" s="22">
        <v>0</v>
      </c>
      <c r="S1026" s="8">
        <v>19</v>
      </c>
      <c r="T1026" s="4">
        <v>28.613179795889039</v>
      </c>
      <c r="U1026" s="8">
        <v>19</v>
      </c>
      <c r="V1026" s="4">
        <v>0</v>
      </c>
      <c r="W1026" s="8">
        <v>19</v>
      </c>
      <c r="X1026" s="4">
        <v>9.5377265986296802</v>
      </c>
      <c r="Y1026" s="8">
        <v>19</v>
      </c>
      <c r="Z1026" s="4">
        <v>90.608402686981975</v>
      </c>
      <c r="AA1026" s="8">
        <v>19</v>
      </c>
      <c r="AB1026" s="4">
        <v>52.457496292463247</v>
      </c>
      <c r="AC1026" s="8">
        <v>20</v>
      </c>
      <c r="AD1026" s="4">
        <v>9.5377265986296802</v>
      </c>
      <c r="AE1026" s="10"/>
    </row>
    <row r="1027" spans="1:31" ht="20.399999999999999" customHeight="1" x14ac:dyDescent="0.25">
      <c r="A1027" s="4" t="s">
        <v>64</v>
      </c>
      <c r="B1027">
        <v>10.45</v>
      </c>
      <c r="C1027" s="4">
        <v>102</v>
      </c>
      <c r="D1027" s="4">
        <v>6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14</v>
      </c>
      <c r="L1027" s="4">
        <v>7</v>
      </c>
      <c r="M1027" s="4">
        <v>0</v>
      </c>
      <c r="N1027" s="4">
        <v>26</v>
      </c>
      <c r="O1027" s="4">
        <v>48</v>
      </c>
      <c r="P1027" s="4">
        <v>13</v>
      </c>
      <c r="Q1027" s="8">
        <f t="shared" ref="Q1027:Q1090" si="23">(FLOOR($B1027+C$1,1)-6)*4+FLOOR((($B1027+C$1-FLOOR($B1027+C$1,1))/0.15),1)</f>
        <v>19</v>
      </c>
      <c r="R1027" s="22">
        <v>0</v>
      </c>
      <c r="S1027" s="8">
        <v>19</v>
      </c>
      <c r="T1027" s="4">
        <v>71.318604982353477</v>
      </c>
      <c r="U1027" s="8">
        <v>19</v>
      </c>
      <c r="V1027" s="4">
        <v>35.659302491176739</v>
      </c>
      <c r="W1027" s="8">
        <v>19</v>
      </c>
      <c r="X1027" s="4">
        <v>0</v>
      </c>
      <c r="Y1027" s="8">
        <v>19</v>
      </c>
      <c r="Z1027" s="4">
        <v>132.44883782437071</v>
      </c>
      <c r="AA1027" s="8">
        <v>19</v>
      </c>
      <c r="AB1027" s="4">
        <v>244.52093136806906</v>
      </c>
      <c r="AC1027" s="8">
        <v>20</v>
      </c>
      <c r="AD1027" s="4">
        <v>66.224418912185357</v>
      </c>
      <c r="AE1027" s="10"/>
    </row>
    <row r="1028" spans="1:31" ht="20.399999999999999" customHeight="1" x14ac:dyDescent="0.25">
      <c r="A1028" s="4" t="s">
        <v>64</v>
      </c>
      <c r="B1028">
        <v>10.45</v>
      </c>
      <c r="C1028" s="4">
        <v>92</v>
      </c>
      <c r="D1028" s="4">
        <v>1</v>
      </c>
      <c r="E1028" s="4">
        <v>0</v>
      </c>
      <c r="F1028" s="4">
        <v>6</v>
      </c>
      <c r="G1028" s="4">
        <v>0</v>
      </c>
      <c r="H1028" s="4">
        <v>0</v>
      </c>
      <c r="I1028" s="4">
        <v>0</v>
      </c>
      <c r="J1028" s="4">
        <v>0</v>
      </c>
      <c r="K1028" s="4">
        <v>26</v>
      </c>
      <c r="L1028" s="4">
        <v>2</v>
      </c>
      <c r="M1028" s="4">
        <v>3</v>
      </c>
      <c r="N1028" s="4">
        <v>23</v>
      </c>
      <c r="O1028" s="4">
        <v>41</v>
      </c>
      <c r="P1028" s="4">
        <v>4</v>
      </c>
      <c r="Q1028" s="8">
        <f t="shared" si="23"/>
        <v>19</v>
      </c>
      <c r="R1028" s="22">
        <v>0</v>
      </c>
      <c r="S1028" s="8">
        <v>19</v>
      </c>
      <c r="T1028" s="4">
        <v>122.97007866844572</v>
      </c>
      <c r="U1028" s="8">
        <v>19</v>
      </c>
      <c r="V1028" s="4">
        <v>9.4592368206496715</v>
      </c>
      <c r="W1028" s="8">
        <v>19</v>
      </c>
      <c r="X1028" s="4">
        <v>14.188855230974507</v>
      </c>
      <c r="Y1028" s="8">
        <v>19</v>
      </c>
      <c r="Z1028" s="4">
        <v>108.78122343747123</v>
      </c>
      <c r="AA1028" s="8">
        <v>19</v>
      </c>
      <c r="AB1028" s="4">
        <v>193.91435482331826</v>
      </c>
      <c r="AC1028" s="8">
        <v>20</v>
      </c>
      <c r="AD1028" s="4">
        <v>18.918473641299343</v>
      </c>
      <c r="AE1028" s="10"/>
    </row>
    <row r="1029" spans="1:31" ht="20.399999999999999" customHeight="1" x14ac:dyDescent="0.25">
      <c r="A1029" s="4" t="s">
        <v>64</v>
      </c>
      <c r="B1029">
        <v>10.45</v>
      </c>
      <c r="C1029" s="4">
        <v>0</v>
      </c>
      <c r="D1029" s="4">
        <v>12</v>
      </c>
      <c r="E1029" s="4">
        <v>0</v>
      </c>
      <c r="F1029" s="4">
        <v>1</v>
      </c>
      <c r="G1029" s="4">
        <v>0</v>
      </c>
      <c r="H1029" s="4">
        <v>0</v>
      </c>
      <c r="I1029" s="4">
        <v>0</v>
      </c>
      <c r="J1029" s="4">
        <v>0</v>
      </c>
      <c r="K1029" s="4">
        <v>1</v>
      </c>
      <c r="L1029" s="4">
        <v>0</v>
      </c>
      <c r="M1029" s="4">
        <v>1</v>
      </c>
      <c r="N1029" s="4">
        <v>5</v>
      </c>
      <c r="O1029" s="4">
        <v>6</v>
      </c>
      <c r="P1029" s="4">
        <v>0</v>
      </c>
      <c r="Q1029" s="8">
        <f t="shared" si="23"/>
        <v>19</v>
      </c>
      <c r="R1029" s="22">
        <v>0</v>
      </c>
      <c r="S1029" s="8">
        <v>19</v>
      </c>
      <c r="T1029" s="4">
        <v>7.3730322703918638</v>
      </c>
      <c r="U1029" s="8">
        <v>19</v>
      </c>
      <c r="V1029" s="4">
        <v>0</v>
      </c>
      <c r="W1029" s="8">
        <v>19</v>
      </c>
      <c r="X1029" s="4">
        <v>7.3730322703918638</v>
      </c>
      <c r="Y1029" s="8">
        <v>19</v>
      </c>
      <c r="Z1029" s="4">
        <v>36.865161351959316</v>
      </c>
      <c r="AA1029" s="8">
        <v>19</v>
      </c>
      <c r="AB1029" s="4">
        <v>44.238193622351183</v>
      </c>
      <c r="AC1029" s="8">
        <v>20</v>
      </c>
      <c r="AD1029" s="4">
        <v>0</v>
      </c>
      <c r="AE1029" s="10"/>
    </row>
    <row r="1030" spans="1:31" ht="20.399999999999999" customHeight="1" x14ac:dyDescent="0.25">
      <c r="A1030" s="4" t="s">
        <v>64</v>
      </c>
      <c r="B1030">
        <v>10.45</v>
      </c>
      <c r="C1030" s="4">
        <v>58</v>
      </c>
      <c r="D1030" s="4">
        <v>4</v>
      </c>
      <c r="E1030" s="4">
        <v>0</v>
      </c>
      <c r="F1030" s="4">
        <v>3</v>
      </c>
      <c r="G1030" s="4">
        <v>0</v>
      </c>
      <c r="H1030" s="4">
        <v>0</v>
      </c>
      <c r="I1030" s="4">
        <v>0</v>
      </c>
      <c r="J1030" s="4">
        <v>0</v>
      </c>
      <c r="K1030" s="4">
        <v>17</v>
      </c>
      <c r="L1030" s="4">
        <v>0</v>
      </c>
      <c r="M1030" s="4">
        <v>3</v>
      </c>
      <c r="N1030" s="4">
        <v>19</v>
      </c>
      <c r="O1030" s="4">
        <v>22</v>
      </c>
      <c r="P1030" s="4">
        <v>4</v>
      </c>
      <c r="Q1030" s="8">
        <f t="shared" si="23"/>
        <v>19</v>
      </c>
      <c r="R1030" s="22">
        <v>0</v>
      </c>
      <c r="S1030" s="8">
        <v>19</v>
      </c>
      <c r="T1030" s="4">
        <v>83.926508964970367</v>
      </c>
      <c r="U1030" s="8">
        <v>19</v>
      </c>
      <c r="V1030" s="4">
        <v>0</v>
      </c>
      <c r="W1030" s="8">
        <v>19</v>
      </c>
      <c r="X1030" s="4">
        <v>14.810560405583006</v>
      </c>
      <c r="Y1030" s="8">
        <v>19</v>
      </c>
      <c r="Z1030" s="4">
        <v>93.800215902025712</v>
      </c>
      <c r="AA1030" s="8">
        <v>19</v>
      </c>
      <c r="AB1030" s="4">
        <v>108.61077630760872</v>
      </c>
      <c r="AC1030" s="8">
        <v>20</v>
      </c>
      <c r="AD1030" s="4">
        <v>19.747413874110677</v>
      </c>
      <c r="AE1030" s="10"/>
    </row>
    <row r="1031" spans="1:31" ht="20.399999999999999" customHeight="1" x14ac:dyDescent="0.25">
      <c r="A1031" s="4" t="s">
        <v>64</v>
      </c>
      <c r="B1031">
        <v>10.45</v>
      </c>
      <c r="C1031" s="4">
        <v>132</v>
      </c>
      <c r="D1031" s="4">
        <v>8</v>
      </c>
      <c r="E1031" s="4">
        <v>1</v>
      </c>
      <c r="F1031" s="4">
        <v>1</v>
      </c>
      <c r="G1031" s="4">
        <v>0</v>
      </c>
      <c r="H1031" s="4">
        <v>0</v>
      </c>
      <c r="I1031" s="4">
        <v>0</v>
      </c>
      <c r="J1031" s="4">
        <v>0</v>
      </c>
      <c r="K1031" s="4">
        <v>2</v>
      </c>
      <c r="L1031" s="4">
        <v>3</v>
      </c>
      <c r="M1031" s="4">
        <v>8</v>
      </c>
      <c r="N1031" s="4">
        <v>53</v>
      </c>
      <c r="O1031" s="4">
        <v>75</v>
      </c>
      <c r="P1031" s="4">
        <v>1</v>
      </c>
      <c r="Q1031" s="8">
        <f t="shared" si="23"/>
        <v>19</v>
      </c>
      <c r="R1031" s="22">
        <v>0</v>
      </c>
      <c r="S1031" s="8">
        <v>19</v>
      </c>
      <c r="T1031" s="4">
        <v>10.121029951333158</v>
      </c>
      <c r="U1031" s="8">
        <v>19</v>
      </c>
      <c r="V1031" s="4">
        <v>15.181544926999736</v>
      </c>
      <c r="W1031" s="8">
        <v>19</v>
      </c>
      <c r="X1031" s="4">
        <v>40.484119805332632</v>
      </c>
      <c r="Y1031" s="8">
        <v>19</v>
      </c>
      <c r="Z1031" s="4">
        <v>268.20729371032866</v>
      </c>
      <c r="AA1031" s="8">
        <v>19</v>
      </c>
      <c r="AB1031" s="4">
        <v>379.5386231749934</v>
      </c>
      <c r="AC1031" s="8">
        <v>20</v>
      </c>
      <c r="AD1031" s="4">
        <v>5.060514975666579</v>
      </c>
      <c r="AE1031" s="10"/>
    </row>
    <row r="1032" spans="1:31" ht="20.399999999999999" customHeight="1" x14ac:dyDescent="0.25">
      <c r="A1032" s="4" t="s">
        <v>64</v>
      </c>
      <c r="B1032">
        <v>10.45</v>
      </c>
      <c r="C1032" s="4">
        <v>38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13</v>
      </c>
      <c r="L1032" s="4">
        <v>1</v>
      </c>
      <c r="M1032" s="4">
        <v>1</v>
      </c>
      <c r="N1032" s="4">
        <v>7</v>
      </c>
      <c r="O1032" s="4">
        <v>13</v>
      </c>
      <c r="P1032" s="4">
        <v>3</v>
      </c>
      <c r="Q1032" s="8">
        <f t="shared" si="23"/>
        <v>19</v>
      </c>
      <c r="R1032" s="22">
        <v>0</v>
      </c>
      <c r="S1032" s="8">
        <v>19</v>
      </c>
      <c r="T1032" s="4">
        <v>64.084350686438512</v>
      </c>
      <c r="U1032" s="8">
        <v>19</v>
      </c>
      <c r="V1032" s="4">
        <v>4.9295654374183462</v>
      </c>
      <c r="W1032" s="8">
        <v>19</v>
      </c>
      <c r="X1032" s="4">
        <v>4.9295654374183462</v>
      </c>
      <c r="Y1032" s="8">
        <v>19</v>
      </c>
      <c r="Z1032" s="4">
        <v>34.506958061928422</v>
      </c>
      <c r="AA1032" s="8">
        <v>19</v>
      </c>
      <c r="AB1032" s="4">
        <v>64.084350686438512</v>
      </c>
      <c r="AC1032" s="8">
        <v>20</v>
      </c>
      <c r="AD1032" s="4">
        <v>14.788696312255039</v>
      </c>
      <c r="AE1032" s="10"/>
    </row>
    <row r="1033" spans="1:31" ht="20.399999999999999" customHeight="1" x14ac:dyDescent="0.25">
      <c r="A1033" s="4" t="s">
        <v>64</v>
      </c>
      <c r="B1033">
        <v>10.45</v>
      </c>
      <c r="C1033" s="4">
        <v>122</v>
      </c>
      <c r="D1033" s="4">
        <v>5</v>
      </c>
      <c r="E1033" s="4">
        <v>2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21</v>
      </c>
      <c r="L1033" s="4">
        <v>3</v>
      </c>
      <c r="M1033" s="4">
        <v>4</v>
      </c>
      <c r="N1033" s="4">
        <v>27</v>
      </c>
      <c r="O1033" s="4">
        <v>68</v>
      </c>
      <c r="P1033" s="4">
        <v>6</v>
      </c>
      <c r="Q1033" s="8">
        <f t="shared" si="23"/>
        <v>19</v>
      </c>
      <c r="R1033" s="22">
        <v>0</v>
      </c>
      <c r="S1033" s="8">
        <v>19</v>
      </c>
      <c r="T1033" s="4">
        <v>105.50378848532974</v>
      </c>
      <c r="U1033" s="8">
        <v>19</v>
      </c>
      <c r="V1033" s="4">
        <v>15.071969783618535</v>
      </c>
      <c r="W1033" s="8">
        <v>19</v>
      </c>
      <c r="X1033" s="4">
        <v>20.095959711491378</v>
      </c>
      <c r="Y1033" s="8">
        <v>19</v>
      </c>
      <c r="Z1033" s="4">
        <v>135.64772805256683</v>
      </c>
      <c r="AA1033" s="8">
        <v>19</v>
      </c>
      <c r="AB1033" s="4">
        <v>341.6313150953535</v>
      </c>
      <c r="AC1033" s="8">
        <v>20</v>
      </c>
      <c r="AD1033" s="4">
        <v>30.143939567237069</v>
      </c>
      <c r="AE1033" s="10"/>
    </row>
    <row r="1034" spans="1:31" ht="20.399999999999999" customHeight="1" x14ac:dyDescent="0.25">
      <c r="A1034" s="4" t="s">
        <v>64</v>
      </c>
      <c r="B1034">
        <v>10.45</v>
      </c>
      <c r="C1034" s="4">
        <v>50</v>
      </c>
      <c r="D1034" s="4">
        <v>1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8</v>
      </c>
      <c r="L1034" s="4">
        <v>3</v>
      </c>
      <c r="M1034" s="4">
        <v>1</v>
      </c>
      <c r="N1034" s="4">
        <v>19</v>
      </c>
      <c r="O1034" s="4">
        <v>17</v>
      </c>
      <c r="P1034" s="4">
        <v>3</v>
      </c>
      <c r="Q1034" s="8">
        <f t="shared" si="23"/>
        <v>19</v>
      </c>
      <c r="R1034" s="22">
        <v>0</v>
      </c>
      <c r="S1034" s="8">
        <v>19</v>
      </c>
      <c r="T1034" s="4">
        <v>39.901334697699028</v>
      </c>
      <c r="U1034" s="8">
        <v>19</v>
      </c>
      <c r="V1034" s="4">
        <v>14.963000511637137</v>
      </c>
      <c r="W1034" s="8">
        <v>19</v>
      </c>
      <c r="X1034" s="4">
        <v>4.9876668372123785</v>
      </c>
      <c r="Y1034" s="8">
        <v>19</v>
      </c>
      <c r="Z1034" s="4">
        <v>94.765669907035203</v>
      </c>
      <c r="AA1034" s="8">
        <v>19</v>
      </c>
      <c r="AB1034" s="4">
        <v>84.790336232610443</v>
      </c>
      <c r="AC1034" s="8">
        <v>20</v>
      </c>
      <c r="AD1034" s="4">
        <v>14.963000511637137</v>
      </c>
      <c r="AE1034" s="10"/>
    </row>
    <row r="1035" spans="1:31" ht="20.399999999999999" customHeight="1" x14ac:dyDescent="0.25">
      <c r="A1035" s="4" t="s">
        <v>64</v>
      </c>
      <c r="B1035">
        <v>10.45</v>
      </c>
      <c r="C1035" s="4">
        <v>41</v>
      </c>
      <c r="D1035" s="4">
        <v>6</v>
      </c>
      <c r="E1035" s="4">
        <v>0</v>
      </c>
      <c r="F1035" s="4">
        <v>1</v>
      </c>
      <c r="G1035" s="4">
        <v>2</v>
      </c>
      <c r="H1035" s="4">
        <v>0</v>
      </c>
      <c r="I1035" s="4">
        <v>0</v>
      </c>
      <c r="J1035" s="4">
        <v>0</v>
      </c>
      <c r="K1035" s="4">
        <v>3</v>
      </c>
      <c r="L1035" s="4">
        <v>1</v>
      </c>
      <c r="M1035" s="4">
        <v>1</v>
      </c>
      <c r="N1035" s="4">
        <v>15</v>
      </c>
      <c r="O1035" s="4">
        <v>23</v>
      </c>
      <c r="P1035" s="4">
        <v>7</v>
      </c>
      <c r="Q1035" s="8">
        <f t="shared" si="23"/>
        <v>19</v>
      </c>
      <c r="R1035" s="22">
        <v>0</v>
      </c>
      <c r="S1035" s="8">
        <v>19</v>
      </c>
      <c r="T1035" s="4">
        <v>15.047706163512132</v>
      </c>
      <c r="U1035" s="8">
        <v>19</v>
      </c>
      <c r="V1035" s="4">
        <v>5.0159020545040445</v>
      </c>
      <c r="W1035" s="8">
        <v>19</v>
      </c>
      <c r="X1035" s="4">
        <v>5.0159020545040445</v>
      </c>
      <c r="Y1035" s="8">
        <v>19</v>
      </c>
      <c r="Z1035" s="4">
        <v>75.238530817560672</v>
      </c>
      <c r="AA1035" s="8">
        <v>19</v>
      </c>
      <c r="AB1035" s="4">
        <v>115.36574725359301</v>
      </c>
      <c r="AC1035" s="8">
        <v>20</v>
      </c>
      <c r="AD1035" s="4">
        <v>35.11131438152831</v>
      </c>
      <c r="AE1035" s="10"/>
    </row>
    <row r="1036" spans="1:31" ht="20.399999999999999" customHeight="1" x14ac:dyDescent="0.25">
      <c r="A1036" s="4" t="s">
        <v>64</v>
      </c>
      <c r="B1036">
        <v>10.45</v>
      </c>
      <c r="C1036" s="4">
        <v>63</v>
      </c>
      <c r="D1036" s="4">
        <v>6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13</v>
      </c>
      <c r="L1036" s="4">
        <v>1</v>
      </c>
      <c r="M1036" s="4">
        <v>2</v>
      </c>
      <c r="N1036" s="4">
        <v>23</v>
      </c>
      <c r="O1036" s="4">
        <v>29</v>
      </c>
      <c r="P1036" s="4">
        <v>1</v>
      </c>
      <c r="Q1036" s="8">
        <f t="shared" si="23"/>
        <v>19</v>
      </c>
      <c r="R1036" s="22">
        <v>0</v>
      </c>
      <c r="S1036" s="8">
        <v>19</v>
      </c>
      <c r="T1036" s="4">
        <v>67.434022691955334</v>
      </c>
      <c r="U1036" s="8">
        <v>19</v>
      </c>
      <c r="V1036" s="4">
        <v>5.1872325147657952</v>
      </c>
      <c r="W1036" s="8">
        <v>19</v>
      </c>
      <c r="X1036" s="4">
        <v>10.37446502953159</v>
      </c>
      <c r="Y1036" s="8">
        <v>19</v>
      </c>
      <c r="Z1036" s="4">
        <v>119.3063478396133</v>
      </c>
      <c r="AA1036" s="8">
        <v>19</v>
      </c>
      <c r="AB1036" s="4">
        <v>150.42974292820807</v>
      </c>
      <c r="AC1036" s="8">
        <v>20</v>
      </c>
      <c r="AD1036" s="4">
        <v>5.1872325147657952</v>
      </c>
      <c r="AE1036" s="10"/>
    </row>
    <row r="1037" spans="1:31" ht="20.399999999999999" customHeight="1" x14ac:dyDescent="0.25">
      <c r="A1037" s="4" t="s">
        <v>64</v>
      </c>
      <c r="B1037">
        <v>10.45</v>
      </c>
      <c r="C1037" s="4">
        <v>86</v>
      </c>
      <c r="D1037" s="4">
        <v>8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23</v>
      </c>
      <c r="L1037" s="4">
        <v>3</v>
      </c>
      <c r="M1037" s="4">
        <v>6</v>
      </c>
      <c r="N1037" s="4">
        <v>31</v>
      </c>
      <c r="O1037" s="4">
        <v>26</v>
      </c>
      <c r="P1037" s="4">
        <v>5</v>
      </c>
      <c r="Q1037" s="8">
        <f t="shared" si="23"/>
        <v>19</v>
      </c>
      <c r="R1037" s="22">
        <v>0</v>
      </c>
      <c r="S1037" s="8">
        <v>19</v>
      </c>
      <c r="T1037" s="4">
        <v>119.18025544006028</v>
      </c>
      <c r="U1037" s="8">
        <v>19</v>
      </c>
      <c r="V1037" s="4">
        <v>15.545250709573079</v>
      </c>
      <c r="W1037" s="8">
        <v>19</v>
      </c>
      <c r="X1037" s="4">
        <v>31.090501419146158</v>
      </c>
      <c r="Y1037" s="8">
        <v>19</v>
      </c>
      <c r="Z1037" s="4">
        <v>160.63425733225515</v>
      </c>
      <c r="AA1037" s="8">
        <v>19</v>
      </c>
      <c r="AB1037" s="4">
        <v>134.72550614963336</v>
      </c>
      <c r="AC1037" s="8">
        <v>20</v>
      </c>
      <c r="AD1037" s="4">
        <v>25.908751182621803</v>
      </c>
      <c r="AE1037" s="10"/>
    </row>
    <row r="1038" spans="1:31" ht="20.399999999999999" customHeight="1" x14ac:dyDescent="0.25">
      <c r="A1038" s="4" t="s">
        <v>64</v>
      </c>
      <c r="B1038">
        <v>10.45</v>
      </c>
      <c r="C1038" s="4">
        <v>90</v>
      </c>
      <c r="D1038" s="4">
        <v>3</v>
      </c>
      <c r="E1038" s="4">
        <v>0</v>
      </c>
      <c r="F1038" s="4">
        <v>1</v>
      </c>
      <c r="G1038" s="4">
        <v>0</v>
      </c>
      <c r="H1038" s="4">
        <v>1</v>
      </c>
      <c r="I1038" s="4">
        <v>0</v>
      </c>
      <c r="J1038" s="4">
        <v>0</v>
      </c>
      <c r="K1038" s="4">
        <v>26</v>
      </c>
      <c r="L1038" s="4">
        <v>0</v>
      </c>
      <c r="M1038" s="4">
        <v>7</v>
      </c>
      <c r="N1038" s="4">
        <v>30</v>
      </c>
      <c r="O1038" s="4">
        <v>28</v>
      </c>
      <c r="P1038" s="4">
        <v>4</v>
      </c>
      <c r="Q1038" s="8">
        <f t="shared" si="23"/>
        <v>19</v>
      </c>
      <c r="R1038" s="22">
        <v>0</v>
      </c>
      <c r="S1038" s="8">
        <v>19</v>
      </c>
      <c r="T1038" s="4">
        <v>128.31946636739258</v>
      </c>
      <c r="U1038" s="8">
        <v>19</v>
      </c>
      <c r="V1038" s="4">
        <v>0</v>
      </c>
      <c r="W1038" s="8">
        <v>19</v>
      </c>
      <c r="X1038" s="4">
        <v>34.547548637374923</v>
      </c>
      <c r="Y1038" s="8">
        <v>19</v>
      </c>
      <c r="Z1038" s="4">
        <v>148.06092273160684</v>
      </c>
      <c r="AA1038" s="8">
        <v>19</v>
      </c>
      <c r="AB1038" s="4">
        <v>138.19019454949969</v>
      </c>
      <c r="AC1038" s="8">
        <v>20</v>
      </c>
      <c r="AD1038" s="4">
        <v>19.741456364214244</v>
      </c>
      <c r="AE1038" s="10"/>
    </row>
    <row r="1039" spans="1:31" ht="20.399999999999999" customHeight="1" x14ac:dyDescent="0.25">
      <c r="A1039" s="4" t="s">
        <v>64</v>
      </c>
      <c r="B1039">
        <v>10.45</v>
      </c>
      <c r="C1039" s="4">
        <v>100</v>
      </c>
      <c r="D1039" s="4">
        <v>1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14</v>
      </c>
      <c r="L1039" s="4">
        <v>4</v>
      </c>
      <c r="M1039" s="4">
        <v>5</v>
      </c>
      <c r="N1039" s="4">
        <v>48</v>
      </c>
      <c r="O1039" s="4">
        <v>28</v>
      </c>
      <c r="P1039" s="4">
        <v>2</v>
      </c>
      <c r="Q1039" s="8">
        <f t="shared" si="23"/>
        <v>19</v>
      </c>
      <c r="R1039" s="22">
        <v>0</v>
      </c>
      <c r="S1039" s="8">
        <v>19</v>
      </c>
      <c r="T1039" s="4">
        <v>69.424652752103768</v>
      </c>
      <c r="U1039" s="8">
        <v>19</v>
      </c>
      <c r="V1039" s="4">
        <v>19.835615072029647</v>
      </c>
      <c r="W1039" s="8">
        <v>19</v>
      </c>
      <c r="X1039" s="4">
        <v>24.79451884003706</v>
      </c>
      <c r="Y1039" s="8">
        <v>19</v>
      </c>
      <c r="Z1039" s="4">
        <v>238.02738086435579</v>
      </c>
      <c r="AA1039" s="8">
        <v>19</v>
      </c>
      <c r="AB1039" s="4">
        <v>138.84930550420754</v>
      </c>
      <c r="AC1039" s="8">
        <v>20</v>
      </c>
      <c r="AD1039" s="4">
        <v>9.9178075360148235</v>
      </c>
      <c r="AE1039" s="10"/>
    </row>
    <row r="1040" spans="1:31" ht="20.399999999999999" customHeight="1" x14ac:dyDescent="0.25">
      <c r="A1040" s="4" t="s">
        <v>64</v>
      </c>
      <c r="B1040">
        <v>10.45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8">
        <f t="shared" si="23"/>
        <v>19</v>
      </c>
      <c r="R1040" s="22">
        <v>0</v>
      </c>
      <c r="S1040" s="8">
        <v>19</v>
      </c>
      <c r="T1040" s="4">
        <v>0</v>
      </c>
      <c r="U1040" s="8">
        <v>19</v>
      </c>
      <c r="V1040" s="4">
        <v>0</v>
      </c>
      <c r="W1040" s="8">
        <v>19</v>
      </c>
      <c r="X1040" s="4">
        <v>0</v>
      </c>
      <c r="Y1040" s="8">
        <v>19</v>
      </c>
      <c r="Z1040" s="4">
        <v>0</v>
      </c>
      <c r="AA1040" s="8">
        <v>19</v>
      </c>
      <c r="AB1040" s="4">
        <v>0</v>
      </c>
      <c r="AC1040" s="8">
        <v>20</v>
      </c>
      <c r="AD1040" s="4">
        <v>0</v>
      </c>
      <c r="AE1040" s="10"/>
    </row>
    <row r="1041" spans="1:31" ht="20.399999999999999" customHeight="1" x14ac:dyDescent="0.25">
      <c r="A1041" s="4" t="s">
        <v>64</v>
      </c>
      <c r="B1041">
        <v>10.45</v>
      </c>
      <c r="C1041" s="4">
        <v>88</v>
      </c>
      <c r="D1041" s="4">
        <v>5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14</v>
      </c>
      <c r="L1041" s="4">
        <v>1</v>
      </c>
      <c r="M1041" s="4">
        <v>3</v>
      </c>
      <c r="N1041" s="4">
        <v>36</v>
      </c>
      <c r="O1041" s="4">
        <v>35</v>
      </c>
      <c r="P1041" s="4">
        <v>4</v>
      </c>
      <c r="Q1041" s="8">
        <f t="shared" si="23"/>
        <v>19</v>
      </c>
      <c r="R1041" s="22">
        <v>0</v>
      </c>
      <c r="S1041" s="8">
        <v>19</v>
      </c>
      <c r="T1041" s="4">
        <v>71.244260180466483</v>
      </c>
      <c r="U1041" s="8">
        <v>19</v>
      </c>
      <c r="V1041" s="4">
        <v>5.0888757271761778</v>
      </c>
      <c r="W1041" s="8">
        <v>19</v>
      </c>
      <c r="X1041" s="4">
        <v>15.266627181528532</v>
      </c>
      <c r="Y1041" s="8">
        <v>19</v>
      </c>
      <c r="Z1041" s="4">
        <v>183.19952617834238</v>
      </c>
      <c r="AA1041" s="8">
        <v>19</v>
      </c>
      <c r="AB1041" s="4">
        <v>178.11065045116621</v>
      </c>
      <c r="AC1041" s="8">
        <v>20</v>
      </c>
      <c r="AD1041" s="4">
        <v>20.355502908704711</v>
      </c>
      <c r="AE1041" s="10"/>
    </row>
    <row r="1042" spans="1:31" ht="20.399999999999999" customHeight="1" x14ac:dyDescent="0.25">
      <c r="A1042" s="4" t="s">
        <v>64</v>
      </c>
      <c r="B1042">
        <v>10.45</v>
      </c>
      <c r="C1042" s="4">
        <v>101</v>
      </c>
      <c r="D1042" s="4">
        <v>4</v>
      </c>
      <c r="E1042" s="4">
        <v>0</v>
      </c>
      <c r="F1042" s="4">
        <v>0</v>
      </c>
      <c r="G1042" s="4">
        <v>0</v>
      </c>
      <c r="H1042" s="4">
        <v>2</v>
      </c>
      <c r="I1042" s="4">
        <v>0</v>
      </c>
      <c r="J1042" s="4">
        <v>0</v>
      </c>
      <c r="K1042" s="4">
        <v>37</v>
      </c>
      <c r="L1042" s="4">
        <v>0</v>
      </c>
      <c r="M1042" s="4">
        <v>1</v>
      </c>
      <c r="N1042" s="4">
        <v>31</v>
      </c>
      <c r="O1042" s="4">
        <v>34</v>
      </c>
      <c r="P1042" s="4">
        <v>4</v>
      </c>
      <c r="Q1042" s="8">
        <f t="shared" si="23"/>
        <v>19</v>
      </c>
      <c r="R1042" s="22">
        <v>0</v>
      </c>
      <c r="S1042" s="8">
        <v>19</v>
      </c>
      <c r="T1042" s="4">
        <v>183.34878990209097</v>
      </c>
      <c r="U1042" s="8">
        <v>19</v>
      </c>
      <c r="V1042" s="4">
        <v>0</v>
      </c>
      <c r="W1042" s="8">
        <v>19</v>
      </c>
      <c r="X1042" s="4">
        <v>4.9553727000565129</v>
      </c>
      <c r="Y1042" s="8">
        <v>19</v>
      </c>
      <c r="Z1042" s="4">
        <v>153.61655370175191</v>
      </c>
      <c r="AA1042" s="8">
        <v>19</v>
      </c>
      <c r="AB1042" s="4">
        <v>168.48267180192144</v>
      </c>
      <c r="AC1042" s="8">
        <v>20</v>
      </c>
      <c r="AD1042" s="4">
        <v>19.821490800226051</v>
      </c>
      <c r="AE1042" s="10"/>
    </row>
    <row r="1043" spans="1:31" ht="20.399999999999999" customHeight="1" x14ac:dyDescent="0.25">
      <c r="A1043" s="4" t="s">
        <v>64</v>
      </c>
      <c r="B1043">
        <v>10.45</v>
      </c>
      <c r="C1043" s="4">
        <v>112</v>
      </c>
      <c r="D1043" s="4">
        <v>6</v>
      </c>
      <c r="E1043" s="4">
        <v>0</v>
      </c>
      <c r="F1043" s="4">
        <v>2</v>
      </c>
      <c r="G1043" s="4">
        <v>0</v>
      </c>
      <c r="H1043" s="4">
        <v>0</v>
      </c>
      <c r="I1043" s="4">
        <v>0</v>
      </c>
      <c r="J1043" s="4">
        <v>0</v>
      </c>
      <c r="K1043" s="4">
        <v>19</v>
      </c>
      <c r="L1043" s="4">
        <v>3</v>
      </c>
      <c r="M1043" s="4">
        <v>8</v>
      </c>
      <c r="N1043" s="4">
        <v>42</v>
      </c>
      <c r="O1043" s="4">
        <v>42</v>
      </c>
      <c r="P1043" s="4">
        <v>6</v>
      </c>
      <c r="Q1043" s="8">
        <f t="shared" si="23"/>
        <v>19</v>
      </c>
      <c r="R1043" s="22">
        <v>0</v>
      </c>
      <c r="S1043" s="8">
        <v>19</v>
      </c>
      <c r="T1043" s="4">
        <v>95.275643313293571</v>
      </c>
      <c r="U1043" s="8">
        <v>19</v>
      </c>
      <c r="V1043" s="4">
        <v>15.043522628414774</v>
      </c>
      <c r="W1043" s="8">
        <v>19</v>
      </c>
      <c r="X1043" s="4">
        <v>40.116060342439397</v>
      </c>
      <c r="Y1043" s="8">
        <v>19</v>
      </c>
      <c r="Z1043" s="4">
        <v>210.60931679780685</v>
      </c>
      <c r="AA1043" s="8">
        <v>19</v>
      </c>
      <c r="AB1043" s="4">
        <v>210.60931679780685</v>
      </c>
      <c r="AC1043" s="8">
        <v>20</v>
      </c>
      <c r="AD1043" s="4">
        <v>30.087045256829548</v>
      </c>
      <c r="AE1043" s="10"/>
    </row>
    <row r="1044" spans="1:31" ht="20.399999999999999" customHeight="1" x14ac:dyDescent="0.25">
      <c r="A1044" s="4" t="s">
        <v>65</v>
      </c>
      <c r="B1044">
        <v>10.5</v>
      </c>
      <c r="C1044" s="4">
        <v>35</v>
      </c>
      <c r="D1044" s="4">
        <v>2</v>
      </c>
      <c r="E1044" s="4">
        <v>2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14</v>
      </c>
      <c r="L1044" s="4">
        <v>1</v>
      </c>
      <c r="M1044" s="4">
        <v>1</v>
      </c>
      <c r="N1044" s="4">
        <v>10</v>
      </c>
      <c r="O1044" s="4">
        <v>9</v>
      </c>
      <c r="P1044" s="4">
        <v>4</v>
      </c>
      <c r="Q1044" s="8">
        <f t="shared" si="23"/>
        <v>19</v>
      </c>
      <c r="R1044" s="22">
        <v>0</v>
      </c>
      <c r="S1044" s="8">
        <v>19</v>
      </c>
      <c r="T1044" s="4">
        <v>70.19538872390828</v>
      </c>
      <c r="U1044" s="8">
        <v>19</v>
      </c>
      <c r="V1044" s="4">
        <v>5.0139563374220204</v>
      </c>
      <c r="W1044" s="8">
        <v>20</v>
      </c>
      <c r="X1044" s="4">
        <v>5.0139563374220204</v>
      </c>
      <c r="Y1044" s="8">
        <v>20</v>
      </c>
      <c r="Z1044" s="4">
        <v>50.139563374220202</v>
      </c>
      <c r="AA1044" s="8">
        <v>20</v>
      </c>
      <c r="AB1044" s="4">
        <v>45.125607036798179</v>
      </c>
      <c r="AC1044" s="8">
        <v>20</v>
      </c>
      <c r="AD1044" s="4">
        <v>20.055825349688082</v>
      </c>
      <c r="AE1044" s="10"/>
    </row>
    <row r="1045" spans="1:31" ht="20.399999999999999" customHeight="1" x14ac:dyDescent="0.25">
      <c r="A1045" s="4" t="s">
        <v>65</v>
      </c>
      <c r="B1045">
        <v>10.5</v>
      </c>
      <c r="C1045" s="4">
        <v>181</v>
      </c>
      <c r="D1045" s="4">
        <v>2</v>
      </c>
      <c r="E1045" s="4">
        <v>3</v>
      </c>
      <c r="F1045" s="4">
        <v>0</v>
      </c>
      <c r="G1045" s="4">
        <v>1</v>
      </c>
      <c r="H1045" s="4">
        <v>0</v>
      </c>
      <c r="I1045" s="4">
        <v>0</v>
      </c>
      <c r="J1045" s="4">
        <v>0</v>
      </c>
      <c r="K1045" s="4">
        <v>15</v>
      </c>
      <c r="L1045" s="4">
        <v>4</v>
      </c>
      <c r="M1045" s="4">
        <v>9</v>
      </c>
      <c r="N1045" s="4">
        <v>75</v>
      </c>
      <c r="O1045" s="4">
        <v>78</v>
      </c>
      <c r="P1045" s="4">
        <v>6</v>
      </c>
      <c r="Q1045" s="8">
        <f t="shared" si="23"/>
        <v>19</v>
      </c>
      <c r="R1045" s="22">
        <v>0</v>
      </c>
      <c r="S1045" s="8">
        <v>19</v>
      </c>
      <c r="T1045" s="4">
        <v>73.713996917587025</v>
      </c>
      <c r="U1045" s="8">
        <v>19</v>
      </c>
      <c r="V1045" s="4">
        <v>19.657065844689875</v>
      </c>
      <c r="W1045" s="8">
        <v>20</v>
      </c>
      <c r="X1045" s="4">
        <v>44.228398150552216</v>
      </c>
      <c r="Y1045" s="8">
        <v>20</v>
      </c>
      <c r="Z1045" s="4">
        <v>368.56998458793515</v>
      </c>
      <c r="AA1045" s="8">
        <v>20</v>
      </c>
      <c r="AB1045" s="4">
        <v>383.31278397145252</v>
      </c>
      <c r="AC1045" s="8">
        <v>20</v>
      </c>
      <c r="AD1045" s="4">
        <v>29.485598767034812</v>
      </c>
      <c r="AE1045" s="10"/>
    </row>
    <row r="1046" spans="1:31" ht="20.399999999999999" customHeight="1" x14ac:dyDescent="0.25">
      <c r="A1046" s="4" t="s">
        <v>65</v>
      </c>
      <c r="B1046">
        <v>10.5</v>
      </c>
      <c r="C1046" s="4">
        <v>5</v>
      </c>
      <c r="D1046" s="4">
        <v>1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2</v>
      </c>
      <c r="O1046" s="4">
        <v>3</v>
      </c>
      <c r="P1046" s="4">
        <v>1</v>
      </c>
      <c r="Q1046" s="8">
        <f t="shared" si="23"/>
        <v>19</v>
      </c>
      <c r="R1046" s="22">
        <v>0</v>
      </c>
      <c r="S1046" s="8">
        <v>19</v>
      </c>
      <c r="T1046" s="4">
        <v>0</v>
      </c>
      <c r="U1046" s="8">
        <v>19</v>
      </c>
      <c r="V1046" s="4">
        <v>0</v>
      </c>
      <c r="W1046" s="8">
        <v>20</v>
      </c>
      <c r="X1046" s="4">
        <v>0</v>
      </c>
      <c r="Y1046" s="8">
        <v>20</v>
      </c>
      <c r="Z1046" s="4">
        <v>10.846854671335246</v>
      </c>
      <c r="AA1046" s="8">
        <v>20</v>
      </c>
      <c r="AB1046" s="4">
        <v>16.270282007002869</v>
      </c>
      <c r="AC1046" s="8">
        <v>20</v>
      </c>
      <c r="AD1046" s="4">
        <v>5.4234273356676228</v>
      </c>
      <c r="AE1046" s="10"/>
    </row>
    <row r="1047" spans="1:31" ht="20.399999999999999" customHeight="1" x14ac:dyDescent="0.25">
      <c r="A1047" s="4" t="s">
        <v>65</v>
      </c>
      <c r="B1047">
        <v>10.5</v>
      </c>
      <c r="C1047" s="4">
        <v>43</v>
      </c>
      <c r="D1047" s="4">
        <v>2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10</v>
      </c>
      <c r="L1047" s="4">
        <v>0</v>
      </c>
      <c r="M1047" s="4">
        <v>1</v>
      </c>
      <c r="N1047" s="4">
        <v>7</v>
      </c>
      <c r="O1047" s="4">
        <v>2</v>
      </c>
      <c r="P1047" s="4">
        <v>25</v>
      </c>
      <c r="Q1047" s="8">
        <f t="shared" si="23"/>
        <v>19</v>
      </c>
      <c r="R1047" s="22">
        <v>0</v>
      </c>
      <c r="S1047" s="8">
        <v>19</v>
      </c>
      <c r="T1047" s="4">
        <v>50.612619436181539</v>
      </c>
      <c r="U1047" s="8">
        <v>19</v>
      </c>
      <c r="V1047" s="4">
        <v>0</v>
      </c>
      <c r="W1047" s="8">
        <v>20</v>
      </c>
      <c r="X1047" s="4">
        <v>5.0612619436181534</v>
      </c>
      <c r="Y1047" s="8">
        <v>20</v>
      </c>
      <c r="Z1047" s="4">
        <v>35.428833605327071</v>
      </c>
      <c r="AA1047" s="8">
        <v>20</v>
      </c>
      <c r="AB1047" s="4">
        <v>10.122523887236307</v>
      </c>
      <c r="AC1047" s="8">
        <v>20</v>
      </c>
      <c r="AD1047" s="4">
        <v>126.53154859045384</v>
      </c>
      <c r="AE1047" s="10"/>
    </row>
    <row r="1048" spans="1:31" ht="20.399999999999999" customHeight="1" x14ac:dyDescent="0.25">
      <c r="A1048" s="4" t="s">
        <v>65</v>
      </c>
      <c r="B1048">
        <v>10.5</v>
      </c>
      <c r="C1048" s="4">
        <v>58</v>
      </c>
      <c r="D1048" s="4">
        <v>2</v>
      </c>
      <c r="E1048" s="4">
        <v>3</v>
      </c>
      <c r="F1048" s="4">
        <v>7</v>
      </c>
      <c r="G1048" s="4">
        <v>0</v>
      </c>
      <c r="H1048" s="4">
        <v>0</v>
      </c>
      <c r="I1048" s="4">
        <v>0</v>
      </c>
      <c r="J1048" s="4">
        <v>0</v>
      </c>
      <c r="K1048" s="4">
        <v>17</v>
      </c>
      <c r="L1048" s="4">
        <v>2</v>
      </c>
      <c r="M1048" s="4">
        <v>1</v>
      </c>
      <c r="N1048" s="4">
        <v>21</v>
      </c>
      <c r="O1048" s="4">
        <v>23</v>
      </c>
      <c r="P1048" s="4">
        <v>6</v>
      </c>
      <c r="Q1048" s="8">
        <f t="shared" si="23"/>
        <v>19</v>
      </c>
      <c r="R1048" s="22">
        <v>0</v>
      </c>
      <c r="S1048" s="8">
        <v>19</v>
      </c>
      <c r="T1048" s="4">
        <v>77.833859333861241</v>
      </c>
      <c r="U1048" s="8">
        <v>19</v>
      </c>
      <c r="V1048" s="4">
        <v>9.1569246275130869</v>
      </c>
      <c r="W1048" s="8">
        <v>20</v>
      </c>
      <c r="X1048" s="4">
        <v>4.5784623137565434</v>
      </c>
      <c r="Y1048" s="8">
        <v>20</v>
      </c>
      <c r="Z1048" s="4">
        <v>96.147708588887411</v>
      </c>
      <c r="AA1048" s="8">
        <v>20</v>
      </c>
      <c r="AB1048" s="4">
        <v>105.3046332164005</v>
      </c>
      <c r="AC1048" s="8">
        <v>20</v>
      </c>
      <c r="AD1048" s="4">
        <v>27.470773882539262</v>
      </c>
      <c r="AE1048" s="10"/>
    </row>
    <row r="1049" spans="1:31" ht="20.399999999999999" customHeight="1" x14ac:dyDescent="0.25">
      <c r="A1049" s="4" t="s">
        <v>65</v>
      </c>
      <c r="B1049">
        <v>10.5</v>
      </c>
      <c r="C1049" s="4">
        <v>68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15</v>
      </c>
      <c r="L1049" s="4">
        <v>3</v>
      </c>
      <c r="M1049" s="4">
        <v>1</v>
      </c>
      <c r="N1049" s="4">
        <v>26</v>
      </c>
      <c r="O1049" s="4">
        <v>20</v>
      </c>
      <c r="P1049" s="4">
        <v>3</v>
      </c>
      <c r="Q1049" s="8">
        <f t="shared" si="23"/>
        <v>19</v>
      </c>
      <c r="R1049" s="22">
        <v>0</v>
      </c>
      <c r="S1049" s="8">
        <v>19</v>
      </c>
      <c r="T1049" s="4">
        <v>73.943481561275192</v>
      </c>
      <c r="U1049" s="8">
        <v>19</v>
      </c>
      <c r="V1049" s="4">
        <v>14.788696312255039</v>
      </c>
      <c r="W1049" s="8">
        <v>20</v>
      </c>
      <c r="X1049" s="4">
        <v>4.9295654374183462</v>
      </c>
      <c r="Y1049" s="8">
        <v>20</v>
      </c>
      <c r="Z1049" s="4">
        <v>128.168701372877</v>
      </c>
      <c r="AA1049" s="8">
        <v>20</v>
      </c>
      <c r="AB1049" s="4">
        <v>98.591308748366927</v>
      </c>
      <c r="AC1049" s="8">
        <v>20</v>
      </c>
      <c r="AD1049" s="4">
        <v>14.788696312255039</v>
      </c>
      <c r="AE1049" s="10"/>
    </row>
    <row r="1050" spans="1:31" ht="20.399999999999999" customHeight="1" x14ac:dyDescent="0.25">
      <c r="A1050" s="4" t="s">
        <v>65</v>
      </c>
      <c r="B1050">
        <v>10.5</v>
      </c>
      <c r="C1050" s="4">
        <v>64</v>
      </c>
      <c r="D1050" s="4">
        <v>3</v>
      </c>
      <c r="E1050" s="4">
        <v>1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19</v>
      </c>
      <c r="L1050" s="4">
        <v>1</v>
      </c>
      <c r="M1050" s="4">
        <v>1</v>
      </c>
      <c r="N1050" s="4">
        <v>30</v>
      </c>
      <c r="O1050" s="4">
        <v>14</v>
      </c>
      <c r="P1050" s="4">
        <v>3</v>
      </c>
      <c r="Q1050" s="8">
        <f t="shared" si="23"/>
        <v>19</v>
      </c>
      <c r="R1050" s="22">
        <v>0</v>
      </c>
      <c r="S1050" s="8">
        <v>19</v>
      </c>
      <c r="T1050" s="4">
        <v>95.777439505833811</v>
      </c>
      <c r="U1050" s="8">
        <v>19</v>
      </c>
      <c r="V1050" s="4">
        <v>5.0409178687280951</v>
      </c>
      <c r="W1050" s="8">
        <v>20</v>
      </c>
      <c r="X1050" s="4">
        <v>5.0409178687280951</v>
      </c>
      <c r="Y1050" s="8">
        <v>20</v>
      </c>
      <c r="Z1050" s="4">
        <v>151.22753606184287</v>
      </c>
      <c r="AA1050" s="8">
        <v>20</v>
      </c>
      <c r="AB1050" s="4">
        <v>70.572850162193333</v>
      </c>
      <c r="AC1050" s="8">
        <v>20</v>
      </c>
      <c r="AD1050" s="4">
        <v>15.122753606184286</v>
      </c>
      <c r="AE1050" s="10"/>
    </row>
    <row r="1051" spans="1:31" ht="20.399999999999999" customHeight="1" x14ac:dyDescent="0.25">
      <c r="A1051" s="4" t="s">
        <v>65</v>
      </c>
      <c r="B1051">
        <v>10.5</v>
      </c>
      <c r="C1051" s="4">
        <v>63</v>
      </c>
      <c r="D1051" s="4">
        <v>3</v>
      </c>
      <c r="E1051" s="4">
        <v>3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9</v>
      </c>
      <c r="L1051" s="4">
        <v>1</v>
      </c>
      <c r="M1051" s="4">
        <v>5</v>
      </c>
      <c r="N1051" s="4">
        <v>23</v>
      </c>
      <c r="O1051" s="4">
        <v>31</v>
      </c>
      <c r="P1051" s="4">
        <v>0</v>
      </c>
      <c r="Q1051" s="8">
        <f t="shared" si="23"/>
        <v>19</v>
      </c>
      <c r="R1051" s="22">
        <v>0</v>
      </c>
      <c r="S1051" s="8">
        <v>19</v>
      </c>
      <c r="T1051" s="4">
        <v>45.0100281954888</v>
      </c>
      <c r="U1051" s="8">
        <v>19</v>
      </c>
      <c r="V1051" s="4">
        <v>5.0011142439432001</v>
      </c>
      <c r="W1051" s="8">
        <v>20</v>
      </c>
      <c r="X1051" s="4">
        <v>25.005571219716</v>
      </c>
      <c r="Y1051" s="8">
        <v>20</v>
      </c>
      <c r="Z1051" s="4">
        <v>115.02562761069359</v>
      </c>
      <c r="AA1051" s="8">
        <v>20</v>
      </c>
      <c r="AB1051" s="4">
        <v>155.03454156223918</v>
      </c>
      <c r="AC1051" s="8">
        <v>20</v>
      </c>
      <c r="AD1051" s="4">
        <v>0</v>
      </c>
      <c r="AE1051" s="10"/>
    </row>
    <row r="1052" spans="1:31" ht="20.399999999999999" customHeight="1" x14ac:dyDescent="0.25">
      <c r="A1052" s="4" t="s">
        <v>65</v>
      </c>
      <c r="B1052">
        <v>10.5</v>
      </c>
      <c r="C1052" s="4">
        <v>126</v>
      </c>
      <c r="D1052" s="4">
        <v>4</v>
      </c>
      <c r="E1052" s="4">
        <v>1</v>
      </c>
      <c r="F1052" s="4">
        <v>2</v>
      </c>
      <c r="G1052" s="4">
        <v>0</v>
      </c>
      <c r="H1052" s="4">
        <v>0</v>
      </c>
      <c r="I1052" s="4">
        <v>0</v>
      </c>
      <c r="J1052" s="4">
        <v>0</v>
      </c>
      <c r="K1052" s="4">
        <v>24</v>
      </c>
      <c r="L1052" s="4">
        <v>3</v>
      </c>
      <c r="M1052" s="4">
        <v>2</v>
      </c>
      <c r="N1052" s="4">
        <v>58</v>
      </c>
      <c r="O1052" s="4">
        <v>40</v>
      </c>
      <c r="P1052" s="4">
        <v>6</v>
      </c>
      <c r="Q1052" s="8">
        <f t="shared" si="23"/>
        <v>19</v>
      </c>
      <c r="R1052" s="22">
        <v>0</v>
      </c>
      <c r="S1052" s="8">
        <v>19</v>
      </c>
      <c r="T1052" s="4">
        <v>118.84174993165972</v>
      </c>
      <c r="U1052" s="8">
        <v>19</v>
      </c>
      <c r="V1052" s="4">
        <v>14.855218741457465</v>
      </c>
      <c r="W1052" s="8">
        <v>20</v>
      </c>
      <c r="X1052" s="4">
        <v>9.9034791609716422</v>
      </c>
      <c r="Y1052" s="8">
        <v>20</v>
      </c>
      <c r="Z1052" s="4">
        <v>287.20089566817762</v>
      </c>
      <c r="AA1052" s="8">
        <v>20</v>
      </c>
      <c r="AB1052" s="4">
        <v>198.06958321943284</v>
      </c>
      <c r="AC1052" s="8">
        <v>20</v>
      </c>
      <c r="AD1052" s="4">
        <v>29.71043748291493</v>
      </c>
      <c r="AE1052" s="10"/>
    </row>
    <row r="1053" spans="1:31" ht="20.399999999999999" customHeight="1" x14ac:dyDescent="0.25">
      <c r="A1053" s="4" t="s">
        <v>65</v>
      </c>
      <c r="B1053">
        <v>10.5</v>
      </c>
      <c r="C1053" s="4">
        <v>6</v>
      </c>
      <c r="D1053" s="4">
        <v>3</v>
      </c>
      <c r="E1053" s="4">
        <v>1</v>
      </c>
      <c r="F1053" s="4">
        <v>1</v>
      </c>
      <c r="G1053" s="4">
        <v>0</v>
      </c>
      <c r="H1053" s="4">
        <v>0</v>
      </c>
      <c r="I1053" s="4">
        <v>0</v>
      </c>
      <c r="J1053" s="4">
        <v>0</v>
      </c>
      <c r="K1053" s="4">
        <v>5</v>
      </c>
      <c r="L1053" s="4">
        <v>1</v>
      </c>
      <c r="M1053" s="4">
        <v>0</v>
      </c>
      <c r="N1053" s="4">
        <v>2</v>
      </c>
      <c r="O1053" s="4">
        <v>2</v>
      </c>
      <c r="P1053" s="4">
        <v>1</v>
      </c>
      <c r="Q1053" s="8">
        <f t="shared" si="23"/>
        <v>19</v>
      </c>
      <c r="R1053" s="22">
        <v>0</v>
      </c>
      <c r="S1053" s="8">
        <v>19</v>
      </c>
      <c r="T1053" s="4">
        <v>26.365544225169348</v>
      </c>
      <c r="U1053" s="8">
        <v>19</v>
      </c>
      <c r="V1053" s="4">
        <v>5.2731088450338692</v>
      </c>
      <c r="W1053" s="8">
        <v>20</v>
      </c>
      <c r="X1053" s="4">
        <v>0</v>
      </c>
      <c r="Y1053" s="8">
        <v>20</v>
      </c>
      <c r="Z1053" s="4">
        <v>10.546217690067738</v>
      </c>
      <c r="AA1053" s="8">
        <v>20</v>
      </c>
      <c r="AB1053" s="4">
        <v>10.546217690067738</v>
      </c>
      <c r="AC1053" s="8">
        <v>20</v>
      </c>
      <c r="AD1053" s="4">
        <v>5.2731088450338692</v>
      </c>
      <c r="AE1053" s="10"/>
    </row>
    <row r="1054" spans="1:31" ht="20.399999999999999" customHeight="1" x14ac:dyDescent="0.25">
      <c r="A1054" s="4" t="s">
        <v>65</v>
      </c>
      <c r="B1054">
        <v>10.5</v>
      </c>
      <c r="C1054" s="4">
        <v>0</v>
      </c>
      <c r="D1054" s="4">
        <v>7</v>
      </c>
      <c r="E1054" s="4">
        <v>4</v>
      </c>
      <c r="F1054" s="4">
        <v>1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1</v>
      </c>
      <c r="N1054" s="4">
        <v>5</v>
      </c>
      <c r="O1054" s="4">
        <v>6</v>
      </c>
      <c r="P1054" s="4">
        <v>0</v>
      </c>
      <c r="Q1054" s="8">
        <f t="shared" si="23"/>
        <v>19</v>
      </c>
      <c r="R1054" s="22">
        <v>0</v>
      </c>
      <c r="S1054" s="8">
        <v>19</v>
      </c>
      <c r="T1054" s="4">
        <v>0</v>
      </c>
      <c r="U1054" s="8">
        <v>19</v>
      </c>
      <c r="V1054" s="4">
        <v>0</v>
      </c>
      <c r="W1054" s="8">
        <v>20</v>
      </c>
      <c r="X1054" s="4">
        <v>5.9028168143751243</v>
      </c>
      <c r="Y1054" s="8">
        <v>20</v>
      </c>
      <c r="Z1054" s="4">
        <v>29.514084071875619</v>
      </c>
      <c r="AA1054" s="8">
        <v>20</v>
      </c>
      <c r="AB1054" s="4">
        <v>35.416900886250744</v>
      </c>
      <c r="AC1054" s="8">
        <v>20</v>
      </c>
      <c r="AD1054" s="4">
        <v>0</v>
      </c>
      <c r="AE1054" s="10"/>
    </row>
    <row r="1055" spans="1:31" ht="20.399999999999999" customHeight="1" x14ac:dyDescent="0.25">
      <c r="A1055" s="4" t="s">
        <v>65</v>
      </c>
      <c r="B1055">
        <v>10.5</v>
      </c>
      <c r="C1055" s="4">
        <v>78</v>
      </c>
      <c r="D1055" s="4">
        <v>4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2</v>
      </c>
      <c r="N1055" s="4">
        <v>21</v>
      </c>
      <c r="O1055" s="4">
        <v>56</v>
      </c>
      <c r="P1055" s="4">
        <v>3</v>
      </c>
      <c r="Q1055" s="8">
        <f t="shared" si="23"/>
        <v>19</v>
      </c>
      <c r="R1055" s="22">
        <v>0</v>
      </c>
      <c r="S1055" s="8">
        <v>19</v>
      </c>
      <c r="T1055" s="4">
        <v>0</v>
      </c>
      <c r="U1055" s="8">
        <v>19</v>
      </c>
      <c r="V1055" s="4">
        <v>0</v>
      </c>
      <c r="W1055" s="8">
        <v>20</v>
      </c>
      <c r="X1055" s="4">
        <v>10.148220766494806</v>
      </c>
      <c r="Y1055" s="8">
        <v>20</v>
      </c>
      <c r="Z1055" s="4">
        <v>106.55631804819546</v>
      </c>
      <c r="AA1055" s="8">
        <v>20</v>
      </c>
      <c r="AB1055" s="4">
        <v>284.15018146185452</v>
      </c>
      <c r="AC1055" s="8">
        <v>20</v>
      </c>
      <c r="AD1055" s="4">
        <v>15.222331149742208</v>
      </c>
      <c r="AE1055" s="10"/>
    </row>
    <row r="1056" spans="1:31" ht="20.399999999999999" customHeight="1" x14ac:dyDescent="0.25">
      <c r="A1056" s="4" t="s">
        <v>65</v>
      </c>
      <c r="B1056">
        <v>10.5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8">
        <f t="shared" si="23"/>
        <v>19</v>
      </c>
      <c r="R1056" s="22">
        <v>0</v>
      </c>
      <c r="S1056" s="8">
        <v>19</v>
      </c>
      <c r="T1056" s="4">
        <v>0</v>
      </c>
      <c r="U1056" s="8">
        <v>19</v>
      </c>
      <c r="V1056" s="4">
        <v>0</v>
      </c>
      <c r="W1056" s="8">
        <v>20</v>
      </c>
      <c r="X1056" s="4">
        <v>0</v>
      </c>
      <c r="Y1056" s="8">
        <v>20</v>
      </c>
      <c r="Z1056" s="4">
        <v>0</v>
      </c>
      <c r="AA1056" s="8">
        <v>20</v>
      </c>
      <c r="AB1056" s="4">
        <v>0</v>
      </c>
      <c r="AC1056" s="8">
        <v>20</v>
      </c>
      <c r="AD1056" s="4">
        <v>0</v>
      </c>
      <c r="AE1056" s="10"/>
    </row>
    <row r="1057" spans="1:31" ht="20.399999999999999" customHeight="1" x14ac:dyDescent="0.25">
      <c r="A1057" s="4" t="s">
        <v>65</v>
      </c>
      <c r="B1057">
        <v>10.5</v>
      </c>
      <c r="C1057" s="4">
        <v>61</v>
      </c>
      <c r="D1057" s="4">
        <v>3</v>
      </c>
      <c r="E1057" s="4">
        <v>2</v>
      </c>
      <c r="F1057" s="4">
        <v>2</v>
      </c>
      <c r="G1057" s="4">
        <v>0</v>
      </c>
      <c r="H1057" s="4">
        <v>0</v>
      </c>
      <c r="I1057" s="4">
        <v>0</v>
      </c>
      <c r="J1057" s="4">
        <v>0</v>
      </c>
      <c r="K1057" s="4">
        <v>20</v>
      </c>
      <c r="L1057" s="4">
        <v>0</v>
      </c>
      <c r="M1057" s="4">
        <v>1</v>
      </c>
      <c r="N1057" s="4">
        <v>29</v>
      </c>
      <c r="O1057" s="4">
        <v>18</v>
      </c>
      <c r="P1057" s="4">
        <v>0</v>
      </c>
      <c r="Q1057" s="8">
        <f t="shared" si="23"/>
        <v>19</v>
      </c>
      <c r="R1057" s="22">
        <v>0</v>
      </c>
      <c r="S1057" s="8">
        <v>19</v>
      </c>
      <c r="T1057" s="4">
        <v>98.19967368926531</v>
      </c>
      <c r="U1057" s="8">
        <v>19</v>
      </c>
      <c r="V1057" s="4">
        <v>0</v>
      </c>
      <c r="W1057" s="8">
        <v>20</v>
      </c>
      <c r="X1057" s="4">
        <v>4.9099836844632652</v>
      </c>
      <c r="Y1057" s="8">
        <v>20</v>
      </c>
      <c r="Z1057" s="4">
        <v>142.3895268494347</v>
      </c>
      <c r="AA1057" s="8">
        <v>20</v>
      </c>
      <c r="AB1057" s="4">
        <v>88.379706320338784</v>
      </c>
      <c r="AC1057" s="8">
        <v>20</v>
      </c>
      <c r="AD1057" s="4">
        <v>0</v>
      </c>
      <c r="AE1057" s="10"/>
    </row>
    <row r="1058" spans="1:31" ht="20.399999999999999" customHeight="1" x14ac:dyDescent="0.25">
      <c r="A1058" s="4" t="s">
        <v>65</v>
      </c>
      <c r="B1058">
        <v>10.5</v>
      </c>
      <c r="C1058" s="4">
        <v>56</v>
      </c>
      <c r="D1058" s="4">
        <v>7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16</v>
      </c>
      <c r="L1058" s="4">
        <v>2</v>
      </c>
      <c r="M1058" s="4">
        <v>2</v>
      </c>
      <c r="N1058" s="4">
        <v>19</v>
      </c>
      <c r="O1058" s="4">
        <v>14</v>
      </c>
      <c r="P1058" s="4">
        <v>10</v>
      </c>
      <c r="Q1058" s="8">
        <f t="shared" si="23"/>
        <v>19</v>
      </c>
      <c r="R1058" s="22">
        <v>0</v>
      </c>
      <c r="S1058" s="8">
        <v>19</v>
      </c>
      <c r="T1058" s="4">
        <v>84.140907246685828</v>
      </c>
      <c r="U1058" s="8">
        <v>19</v>
      </c>
      <c r="V1058" s="4">
        <v>10.517613405835728</v>
      </c>
      <c r="W1058" s="8">
        <v>20</v>
      </c>
      <c r="X1058" s="4">
        <v>10.517613405835728</v>
      </c>
      <c r="Y1058" s="8">
        <v>20</v>
      </c>
      <c r="Z1058" s="4">
        <v>99.917327355439426</v>
      </c>
      <c r="AA1058" s="8">
        <v>20</v>
      </c>
      <c r="AB1058" s="4">
        <v>73.623293840850096</v>
      </c>
      <c r="AC1058" s="8">
        <v>20</v>
      </c>
      <c r="AD1058" s="4">
        <v>52.588067029178639</v>
      </c>
      <c r="AE1058" s="10"/>
    </row>
    <row r="1059" spans="1:31" ht="20.399999999999999" customHeight="1" x14ac:dyDescent="0.25">
      <c r="A1059" s="4" t="s">
        <v>65</v>
      </c>
      <c r="B1059">
        <v>10.5</v>
      </c>
      <c r="C1059" s="4">
        <v>64</v>
      </c>
      <c r="D1059" s="4">
        <v>4</v>
      </c>
      <c r="E1059" s="4">
        <v>0</v>
      </c>
      <c r="F1059" s="4">
        <v>0</v>
      </c>
      <c r="G1059" s="4">
        <v>1</v>
      </c>
      <c r="H1059" s="4">
        <v>0</v>
      </c>
      <c r="I1059" s="4">
        <v>0</v>
      </c>
      <c r="J1059" s="4">
        <v>0</v>
      </c>
      <c r="K1059" s="4">
        <v>13</v>
      </c>
      <c r="L1059" s="4">
        <v>2</v>
      </c>
      <c r="M1059" s="4">
        <v>3</v>
      </c>
      <c r="N1059" s="4">
        <v>30</v>
      </c>
      <c r="O1059" s="4">
        <v>20</v>
      </c>
      <c r="P1059" s="4">
        <v>1</v>
      </c>
      <c r="Q1059" s="8">
        <f t="shared" si="23"/>
        <v>19</v>
      </c>
      <c r="R1059" s="22">
        <v>0</v>
      </c>
      <c r="S1059" s="8">
        <v>19</v>
      </c>
      <c r="T1059" s="4">
        <v>65.406597782245669</v>
      </c>
      <c r="U1059" s="8">
        <v>19</v>
      </c>
      <c r="V1059" s="4">
        <v>10.062553504960873</v>
      </c>
      <c r="W1059" s="8">
        <v>20</v>
      </c>
      <c r="X1059" s="4">
        <v>15.09383025744131</v>
      </c>
      <c r="Y1059" s="8">
        <v>20</v>
      </c>
      <c r="Z1059" s="4">
        <v>150.93830257441311</v>
      </c>
      <c r="AA1059" s="8">
        <v>20</v>
      </c>
      <c r="AB1059" s="4">
        <v>100.62553504960873</v>
      </c>
      <c r="AC1059" s="8">
        <v>20</v>
      </c>
      <c r="AD1059" s="4">
        <v>5.0312767524804363</v>
      </c>
      <c r="AE1059" s="10"/>
    </row>
    <row r="1060" spans="1:31" ht="20.399999999999999" customHeight="1" x14ac:dyDescent="0.25">
      <c r="A1060" s="4" t="s">
        <v>65</v>
      </c>
      <c r="B1060">
        <v>10.5</v>
      </c>
      <c r="C1060" s="4">
        <v>42</v>
      </c>
      <c r="D1060" s="4">
        <v>2</v>
      </c>
      <c r="E1060" s="4">
        <v>2</v>
      </c>
      <c r="F1060" s="4">
        <v>1</v>
      </c>
      <c r="G1060" s="4">
        <v>0</v>
      </c>
      <c r="H1060" s="4">
        <v>0</v>
      </c>
      <c r="I1060" s="4">
        <v>0</v>
      </c>
      <c r="J1060" s="4">
        <v>0</v>
      </c>
      <c r="K1060" s="4">
        <v>9</v>
      </c>
      <c r="L1060" s="4">
        <v>1</v>
      </c>
      <c r="M1060" s="4">
        <v>1</v>
      </c>
      <c r="N1060" s="4">
        <v>10</v>
      </c>
      <c r="O1060" s="4">
        <v>24</v>
      </c>
      <c r="P1060" s="4">
        <v>2</v>
      </c>
      <c r="Q1060" s="8">
        <f t="shared" si="23"/>
        <v>19</v>
      </c>
      <c r="R1060" s="22">
        <v>0</v>
      </c>
      <c r="S1060" s="8">
        <v>19</v>
      </c>
      <c r="T1060" s="4">
        <v>44.27001053875788</v>
      </c>
      <c r="U1060" s="8">
        <v>19</v>
      </c>
      <c r="V1060" s="4">
        <v>4.9188900598619858</v>
      </c>
      <c r="W1060" s="8">
        <v>20</v>
      </c>
      <c r="X1060" s="4">
        <v>4.9188900598619858</v>
      </c>
      <c r="Y1060" s="8">
        <v>20</v>
      </c>
      <c r="Z1060" s="4">
        <v>49.18890059861986</v>
      </c>
      <c r="AA1060" s="8">
        <v>20</v>
      </c>
      <c r="AB1060" s="4">
        <v>118.05336143668768</v>
      </c>
      <c r="AC1060" s="8">
        <v>20</v>
      </c>
      <c r="AD1060" s="4">
        <v>9.8377801197239716</v>
      </c>
      <c r="AE1060" s="10"/>
    </row>
    <row r="1061" spans="1:31" ht="20.399999999999999" customHeight="1" x14ac:dyDescent="0.25">
      <c r="A1061" s="4" t="s">
        <v>65</v>
      </c>
      <c r="B1061">
        <v>10.5</v>
      </c>
      <c r="C1061" s="4">
        <v>83</v>
      </c>
      <c r="D1061" s="4">
        <v>1</v>
      </c>
      <c r="E1061" s="4">
        <v>0</v>
      </c>
      <c r="F1061" s="4">
        <v>3</v>
      </c>
      <c r="G1061" s="4">
        <v>0</v>
      </c>
      <c r="H1061" s="4">
        <v>0</v>
      </c>
      <c r="I1061" s="4">
        <v>0</v>
      </c>
      <c r="J1061" s="4">
        <v>0</v>
      </c>
      <c r="K1061" s="4">
        <v>15</v>
      </c>
      <c r="L1061" s="4">
        <v>1</v>
      </c>
      <c r="M1061" s="4">
        <v>5</v>
      </c>
      <c r="N1061" s="4">
        <v>27</v>
      </c>
      <c r="O1061" s="4">
        <v>31</v>
      </c>
      <c r="P1061" s="4">
        <v>8</v>
      </c>
      <c r="Q1061" s="8">
        <f t="shared" si="23"/>
        <v>19</v>
      </c>
      <c r="R1061" s="22">
        <v>0</v>
      </c>
      <c r="S1061" s="8">
        <v>19</v>
      </c>
      <c r="T1061" s="4">
        <v>72.492482915347438</v>
      </c>
      <c r="U1061" s="8">
        <v>19</v>
      </c>
      <c r="V1061" s="4">
        <v>4.832832194356496</v>
      </c>
      <c r="W1061" s="8">
        <v>20</v>
      </c>
      <c r="X1061" s="4">
        <v>24.164160971782479</v>
      </c>
      <c r="Y1061" s="8">
        <v>20</v>
      </c>
      <c r="Z1061" s="4">
        <v>130.48646924762539</v>
      </c>
      <c r="AA1061" s="8">
        <v>20</v>
      </c>
      <c r="AB1061" s="4">
        <v>149.81779802505136</v>
      </c>
      <c r="AC1061" s="8">
        <v>20</v>
      </c>
      <c r="AD1061" s="4">
        <v>38.662657554851968</v>
      </c>
      <c r="AE1061" s="10"/>
    </row>
    <row r="1062" spans="1:31" ht="20.399999999999999" customHeight="1" x14ac:dyDescent="0.25">
      <c r="A1062" s="4" t="s">
        <v>65</v>
      </c>
      <c r="B1062">
        <v>10.5</v>
      </c>
      <c r="C1062" s="4">
        <v>75</v>
      </c>
      <c r="D1062" s="4">
        <v>5</v>
      </c>
      <c r="E1062" s="4">
        <v>2</v>
      </c>
      <c r="F1062" s="4">
        <v>1</v>
      </c>
      <c r="G1062" s="4">
        <v>0</v>
      </c>
      <c r="H1062" s="4">
        <v>0</v>
      </c>
      <c r="I1062" s="4">
        <v>0</v>
      </c>
      <c r="J1062" s="4">
        <v>0</v>
      </c>
      <c r="K1062" s="4">
        <v>12</v>
      </c>
      <c r="L1062" s="4">
        <v>0</v>
      </c>
      <c r="M1062" s="4">
        <v>3</v>
      </c>
      <c r="N1062" s="4">
        <v>28</v>
      </c>
      <c r="O1062" s="4">
        <v>35</v>
      </c>
      <c r="P1062" s="4">
        <v>5</v>
      </c>
      <c r="Q1062" s="8">
        <f t="shared" si="23"/>
        <v>19</v>
      </c>
      <c r="R1062" s="22">
        <v>0</v>
      </c>
      <c r="S1062" s="8">
        <v>19</v>
      </c>
      <c r="T1062" s="4">
        <v>60.367475093358173</v>
      </c>
      <c r="U1062" s="8">
        <v>19</v>
      </c>
      <c r="V1062" s="4">
        <v>0</v>
      </c>
      <c r="W1062" s="8">
        <v>20</v>
      </c>
      <c r="X1062" s="4">
        <v>15.091868773339543</v>
      </c>
      <c r="Y1062" s="8">
        <v>20</v>
      </c>
      <c r="Z1062" s="4">
        <v>140.85744188450244</v>
      </c>
      <c r="AA1062" s="8">
        <v>20</v>
      </c>
      <c r="AB1062" s="4">
        <v>176.07180235562799</v>
      </c>
      <c r="AC1062" s="8">
        <v>20</v>
      </c>
      <c r="AD1062" s="4">
        <v>25.153114622232572</v>
      </c>
      <c r="AE1062" s="10"/>
    </row>
    <row r="1063" spans="1:31" ht="20.399999999999999" customHeight="1" x14ac:dyDescent="0.25">
      <c r="A1063" s="4" t="s">
        <v>66</v>
      </c>
      <c r="B1063">
        <v>10.54</v>
      </c>
      <c r="C1063" s="4">
        <v>20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5</v>
      </c>
      <c r="L1063" s="4">
        <v>1</v>
      </c>
      <c r="M1063" s="4">
        <v>1</v>
      </c>
      <c r="N1063" s="4">
        <v>5</v>
      </c>
      <c r="O1063" s="4">
        <v>8</v>
      </c>
      <c r="P1063" s="4">
        <v>0</v>
      </c>
      <c r="Q1063" s="8">
        <f t="shared" si="23"/>
        <v>19</v>
      </c>
      <c r="R1063" s="22">
        <v>0</v>
      </c>
      <c r="S1063" s="8">
        <v>19</v>
      </c>
      <c r="T1063" s="4">
        <v>24.647827187091732</v>
      </c>
      <c r="U1063" s="8">
        <v>20</v>
      </c>
      <c r="V1063" s="4">
        <v>4.9295654374183462</v>
      </c>
      <c r="W1063" s="8">
        <v>20</v>
      </c>
      <c r="X1063" s="4">
        <v>4.9295654374183462</v>
      </c>
      <c r="Y1063" s="8">
        <v>20</v>
      </c>
      <c r="Z1063" s="4">
        <v>24.647827187091732</v>
      </c>
      <c r="AA1063" s="8">
        <v>20</v>
      </c>
      <c r="AB1063" s="4">
        <v>39.436523499346769</v>
      </c>
      <c r="AC1063" s="8">
        <v>20</v>
      </c>
      <c r="AD1063" s="4">
        <v>0</v>
      </c>
      <c r="AE1063" s="10"/>
    </row>
    <row r="1064" spans="1:31" ht="20.399999999999999" customHeight="1" x14ac:dyDescent="0.25">
      <c r="A1064" s="4" t="s">
        <v>66</v>
      </c>
      <c r="B1064">
        <v>10.54</v>
      </c>
      <c r="C1064" s="4">
        <v>67</v>
      </c>
      <c r="D1064" s="4">
        <v>1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8</v>
      </c>
      <c r="L1064" s="4">
        <v>3</v>
      </c>
      <c r="M1064" s="4">
        <v>3</v>
      </c>
      <c r="N1064" s="4">
        <v>30</v>
      </c>
      <c r="O1064" s="4">
        <v>21</v>
      </c>
      <c r="P1064" s="4">
        <v>3</v>
      </c>
      <c r="Q1064" s="8">
        <f t="shared" si="23"/>
        <v>19</v>
      </c>
      <c r="R1064" s="22">
        <v>0</v>
      </c>
      <c r="S1064" s="8">
        <v>19</v>
      </c>
      <c r="T1064" s="4">
        <v>39.785131898110961</v>
      </c>
      <c r="U1064" s="8">
        <v>20</v>
      </c>
      <c r="V1064" s="4">
        <v>14.919424461791611</v>
      </c>
      <c r="W1064" s="8">
        <v>20</v>
      </c>
      <c r="X1064" s="4">
        <v>14.919424461791611</v>
      </c>
      <c r="Y1064" s="8">
        <v>20</v>
      </c>
      <c r="Z1064" s="4">
        <v>149.19424461791613</v>
      </c>
      <c r="AA1064" s="8">
        <v>20</v>
      </c>
      <c r="AB1064" s="4">
        <v>104.43597123254128</v>
      </c>
      <c r="AC1064" s="8">
        <v>20</v>
      </c>
      <c r="AD1064" s="4">
        <v>14.919424461791611</v>
      </c>
      <c r="AE1064" s="10"/>
    </row>
    <row r="1065" spans="1:31" ht="20.399999999999999" customHeight="1" x14ac:dyDescent="0.25">
      <c r="A1065" s="4" t="s">
        <v>66</v>
      </c>
      <c r="B1065">
        <v>10.54</v>
      </c>
      <c r="C1065" s="4">
        <v>103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101</v>
      </c>
      <c r="L1065" s="4">
        <v>0</v>
      </c>
      <c r="M1065" s="4">
        <v>0</v>
      </c>
      <c r="N1065" s="4">
        <v>0</v>
      </c>
      <c r="O1065" s="4">
        <v>0</v>
      </c>
      <c r="P1065" s="4">
        <v>2</v>
      </c>
      <c r="Q1065" s="8">
        <f t="shared" si="23"/>
        <v>19</v>
      </c>
      <c r="R1065" s="22">
        <v>0</v>
      </c>
      <c r="S1065" s="8">
        <v>19</v>
      </c>
      <c r="T1065" s="4">
        <v>497.88610917925303</v>
      </c>
      <c r="U1065" s="8">
        <v>20</v>
      </c>
      <c r="V1065" s="4">
        <v>0</v>
      </c>
      <c r="W1065" s="8">
        <v>20</v>
      </c>
      <c r="X1065" s="4">
        <v>0</v>
      </c>
      <c r="Y1065" s="8">
        <v>20</v>
      </c>
      <c r="Z1065" s="4">
        <v>0</v>
      </c>
      <c r="AA1065" s="8">
        <v>20</v>
      </c>
      <c r="AB1065" s="4">
        <v>0</v>
      </c>
      <c r="AC1065" s="8">
        <v>20</v>
      </c>
      <c r="AD1065" s="4">
        <v>9.8591308748366924</v>
      </c>
      <c r="AE1065" s="10"/>
    </row>
    <row r="1066" spans="1:31" ht="20.399999999999999" customHeight="1" x14ac:dyDescent="0.25">
      <c r="A1066" s="4" t="s">
        <v>66</v>
      </c>
      <c r="B1066">
        <v>10.54</v>
      </c>
      <c r="C1066" s="4">
        <v>100</v>
      </c>
      <c r="D1066" s="4">
        <v>4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25</v>
      </c>
      <c r="L1066" s="4">
        <v>1</v>
      </c>
      <c r="M1066" s="4">
        <v>3</v>
      </c>
      <c r="N1066" s="4">
        <v>36</v>
      </c>
      <c r="O1066" s="4">
        <v>35</v>
      </c>
      <c r="P1066" s="4">
        <v>4</v>
      </c>
      <c r="Q1066" s="8">
        <f t="shared" si="23"/>
        <v>19</v>
      </c>
      <c r="R1066" s="22">
        <v>0</v>
      </c>
      <c r="S1066" s="8">
        <v>19</v>
      </c>
      <c r="T1066" s="4">
        <v>126.0883391945891</v>
      </c>
      <c r="U1066" s="8">
        <v>20</v>
      </c>
      <c r="V1066" s="4">
        <v>5.0435335677835642</v>
      </c>
      <c r="W1066" s="8">
        <v>20</v>
      </c>
      <c r="X1066" s="4">
        <v>15.130600703350693</v>
      </c>
      <c r="Y1066" s="8">
        <v>20</v>
      </c>
      <c r="Z1066" s="4">
        <v>181.5672084402083</v>
      </c>
      <c r="AA1066" s="8">
        <v>20</v>
      </c>
      <c r="AB1066" s="4">
        <v>176.52367487242475</v>
      </c>
      <c r="AC1066" s="8">
        <v>20</v>
      </c>
      <c r="AD1066" s="4">
        <v>20.174134271134257</v>
      </c>
      <c r="AE1066" s="10"/>
    </row>
    <row r="1067" spans="1:31" ht="20.399999999999999" customHeight="1" x14ac:dyDescent="0.25">
      <c r="A1067" s="4" t="s">
        <v>66</v>
      </c>
      <c r="B1067">
        <v>10.54</v>
      </c>
      <c r="C1067" s="4">
        <v>28</v>
      </c>
      <c r="D1067" s="4">
        <v>3</v>
      </c>
      <c r="E1067" s="4">
        <v>3</v>
      </c>
      <c r="F1067" s="4">
        <v>7</v>
      </c>
      <c r="G1067" s="4">
        <v>0</v>
      </c>
      <c r="H1067" s="4">
        <v>0</v>
      </c>
      <c r="I1067" s="4">
        <v>0</v>
      </c>
      <c r="J1067" s="4">
        <v>0</v>
      </c>
      <c r="K1067" s="4">
        <v>2</v>
      </c>
      <c r="L1067" s="4">
        <v>1</v>
      </c>
      <c r="M1067" s="4">
        <v>1</v>
      </c>
      <c r="N1067" s="4">
        <v>14</v>
      </c>
      <c r="O1067" s="4">
        <v>20</v>
      </c>
      <c r="P1067" s="4">
        <v>3</v>
      </c>
      <c r="Q1067" s="8">
        <f t="shared" si="23"/>
        <v>19</v>
      </c>
      <c r="R1067" s="22">
        <v>0</v>
      </c>
      <c r="S1067" s="8">
        <v>19</v>
      </c>
      <c r="T1067" s="4">
        <v>8.80478710572301</v>
      </c>
      <c r="U1067" s="8">
        <v>20</v>
      </c>
      <c r="V1067" s="4">
        <v>4.402393552861505</v>
      </c>
      <c r="W1067" s="8">
        <v>20</v>
      </c>
      <c r="X1067" s="4">
        <v>4.402393552861505</v>
      </c>
      <c r="Y1067" s="8">
        <v>20</v>
      </c>
      <c r="Z1067" s="4">
        <v>61.633509740061058</v>
      </c>
      <c r="AA1067" s="8">
        <v>20</v>
      </c>
      <c r="AB1067" s="4">
        <v>88.047871057230097</v>
      </c>
      <c r="AC1067" s="8">
        <v>20</v>
      </c>
      <c r="AD1067" s="4">
        <v>13.207180658584514</v>
      </c>
      <c r="AE1067" s="10"/>
    </row>
    <row r="1068" spans="1:31" ht="20.399999999999999" customHeight="1" x14ac:dyDescent="0.25">
      <c r="A1068" s="4" t="s">
        <v>66</v>
      </c>
      <c r="B1068">
        <v>10.54</v>
      </c>
      <c r="C1068" s="4">
        <v>23</v>
      </c>
      <c r="D1068" s="4">
        <v>3</v>
      </c>
      <c r="E1068" s="4">
        <v>0</v>
      </c>
      <c r="F1068" s="4">
        <v>3</v>
      </c>
      <c r="G1068" s="4">
        <v>0</v>
      </c>
      <c r="H1068" s="4">
        <v>0</v>
      </c>
      <c r="I1068" s="4">
        <v>0</v>
      </c>
      <c r="J1068" s="4">
        <v>0</v>
      </c>
      <c r="K1068" s="4">
        <v>6</v>
      </c>
      <c r="L1068" s="4">
        <v>2</v>
      </c>
      <c r="M1068" s="4">
        <v>0</v>
      </c>
      <c r="N1068" s="4">
        <v>12</v>
      </c>
      <c r="O1068" s="4">
        <v>7</v>
      </c>
      <c r="P1068" s="4">
        <v>2</v>
      </c>
      <c r="Q1068" s="8">
        <f t="shared" si="23"/>
        <v>19</v>
      </c>
      <c r="R1068" s="22">
        <v>0</v>
      </c>
      <c r="S1068" s="8">
        <v>19</v>
      </c>
      <c r="T1068" s="4">
        <v>29.062334134705328</v>
      </c>
      <c r="U1068" s="8">
        <v>20</v>
      </c>
      <c r="V1068" s="4">
        <v>9.6874447115684426</v>
      </c>
      <c r="W1068" s="8">
        <v>20</v>
      </c>
      <c r="X1068" s="4">
        <v>0</v>
      </c>
      <c r="Y1068" s="8">
        <v>20</v>
      </c>
      <c r="Z1068" s="4">
        <v>58.124668269410655</v>
      </c>
      <c r="AA1068" s="8">
        <v>20</v>
      </c>
      <c r="AB1068" s="4">
        <v>33.906056490489547</v>
      </c>
      <c r="AC1068" s="8">
        <v>20</v>
      </c>
      <c r="AD1068" s="4">
        <v>9.6874447115684426</v>
      </c>
      <c r="AE1068" s="10"/>
    </row>
    <row r="1069" spans="1:31" ht="20.399999999999999" customHeight="1" x14ac:dyDescent="0.25">
      <c r="A1069" s="4" t="s">
        <v>66</v>
      </c>
      <c r="B1069">
        <v>10.54</v>
      </c>
      <c r="C1069" s="4">
        <v>150</v>
      </c>
      <c r="D1069" s="4">
        <v>3</v>
      </c>
      <c r="E1069" s="4">
        <v>3</v>
      </c>
      <c r="F1069" s="4">
        <v>2</v>
      </c>
      <c r="G1069" s="4">
        <v>0</v>
      </c>
      <c r="H1069" s="4">
        <v>0</v>
      </c>
      <c r="I1069" s="4">
        <v>0</v>
      </c>
      <c r="J1069" s="4">
        <v>0</v>
      </c>
      <c r="K1069" s="4">
        <v>15</v>
      </c>
      <c r="L1069" s="4">
        <v>1</v>
      </c>
      <c r="M1069" s="4">
        <v>9</v>
      </c>
      <c r="N1069" s="4">
        <v>51</v>
      </c>
      <c r="O1069" s="4">
        <v>55</v>
      </c>
      <c r="P1069" s="4">
        <v>27</v>
      </c>
      <c r="Q1069" s="8">
        <f t="shared" si="23"/>
        <v>19</v>
      </c>
      <c r="R1069" s="22">
        <v>0</v>
      </c>
      <c r="S1069" s="8">
        <v>19</v>
      </c>
      <c r="T1069" s="4">
        <v>73.691983962505915</v>
      </c>
      <c r="U1069" s="8">
        <v>20</v>
      </c>
      <c r="V1069" s="4">
        <v>4.9127989308337288</v>
      </c>
      <c r="W1069" s="8">
        <v>20</v>
      </c>
      <c r="X1069" s="4">
        <v>44.215190377503554</v>
      </c>
      <c r="Y1069" s="8">
        <v>20</v>
      </c>
      <c r="Z1069" s="4">
        <v>250.55274547252017</v>
      </c>
      <c r="AA1069" s="8">
        <v>20</v>
      </c>
      <c r="AB1069" s="4">
        <v>270.20394119585507</v>
      </c>
      <c r="AC1069" s="8">
        <v>20</v>
      </c>
      <c r="AD1069" s="4">
        <v>132.64557113251067</v>
      </c>
      <c r="AE1069" s="10"/>
    </row>
    <row r="1070" spans="1:31" ht="20.399999999999999" customHeight="1" x14ac:dyDescent="0.25">
      <c r="A1070" s="4" t="s">
        <v>66</v>
      </c>
      <c r="B1070">
        <v>10.54</v>
      </c>
      <c r="C1070" s="4">
        <v>48</v>
      </c>
      <c r="D1070" s="4">
        <v>1</v>
      </c>
      <c r="E1070" s="4">
        <v>2</v>
      </c>
      <c r="F1070" s="4">
        <v>3</v>
      </c>
      <c r="G1070" s="4">
        <v>0</v>
      </c>
      <c r="H1070" s="4">
        <v>0</v>
      </c>
      <c r="I1070" s="4">
        <v>0</v>
      </c>
      <c r="J1070" s="4">
        <v>0</v>
      </c>
      <c r="K1070" s="4">
        <v>3</v>
      </c>
      <c r="L1070" s="4">
        <v>0</v>
      </c>
      <c r="M1070" s="4">
        <v>4</v>
      </c>
      <c r="N1070" s="4">
        <v>25</v>
      </c>
      <c r="O1070" s="4">
        <v>21</v>
      </c>
      <c r="P1070" s="4">
        <v>1</v>
      </c>
      <c r="Q1070" s="8">
        <f t="shared" si="23"/>
        <v>19</v>
      </c>
      <c r="R1070" s="22">
        <v>0</v>
      </c>
      <c r="S1070" s="8">
        <v>19</v>
      </c>
      <c r="T1070" s="4">
        <v>14.174757988631207</v>
      </c>
      <c r="U1070" s="8">
        <v>20</v>
      </c>
      <c r="V1070" s="4">
        <v>0</v>
      </c>
      <c r="W1070" s="8">
        <v>20</v>
      </c>
      <c r="X1070" s="4">
        <v>18.899677318174941</v>
      </c>
      <c r="Y1070" s="8">
        <v>20</v>
      </c>
      <c r="Z1070" s="4">
        <v>118.12298323859339</v>
      </c>
      <c r="AA1070" s="8">
        <v>20</v>
      </c>
      <c r="AB1070" s="4">
        <v>99.22330592041844</v>
      </c>
      <c r="AC1070" s="8">
        <v>20</v>
      </c>
      <c r="AD1070" s="4">
        <v>4.7249193295437353</v>
      </c>
      <c r="AE1070" s="10"/>
    </row>
    <row r="1071" spans="1:31" ht="20.399999999999999" customHeight="1" x14ac:dyDescent="0.25">
      <c r="A1071" s="4" t="s">
        <v>66</v>
      </c>
      <c r="B1071">
        <v>10.54</v>
      </c>
      <c r="C1071" s="4">
        <v>59</v>
      </c>
      <c r="D1071" s="4">
        <v>0</v>
      </c>
      <c r="E1071" s="4">
        <v>0</v>
      </c>
      <c r="F1071" s="4">
        <v>1</v>
      </c>
      <c r="G1071" s="4">
        <v>0</v>
      </c>
      <c r="H1071" s="4">
        <v>0</v>
      </c>
      <c r="I1071" s="4">
        <v>0</v>
      </c>
      <c r="J1071" s="4">
        <v>0</v>
      </c>
      <c r="K1071" s="4">
        <v>10</v>
      </c>
      <c r="L1071" s="4">
        <v>0</v>
      </c>
      <c r="M1071" s="4">
        <v>0</v>
      </c>
      <c r="N1071" s="4">
        <v>26</v>
      </c>
      <c r="O1071" s="4">
        <v>18</v>
      </c>
      <c r="P1071" s="4">
        <v>6</v>
      </c>
      <c r="Q1071" s="8">
        <f t="shared" si="23"/>
        <v>19</v>
      </c>
      <c r="R1071" s="22">
        <v>0</v>
      </c>
      <c r="S1071" s="8">
        <v>19</v>
      </c>
      <c r="T1071" s="4">
        <v>48.663489733301425</v>
      </c>
      <c r="U1071" s="8">
        <v>20</v>
      </c>
      <c r="V1071" s="4">
        <v>0</v>
      </c>
      <c r="W1071" s="8">
        <v>20</v>
      </c>
      <c r="X1071" s="4">
        <v>0</v>
      </c>
      <c r="Y1071" s="8">
        <v>20</v>
      </c>
      <c r="Z1071" s="4">
        <v>126.52507330658371</v>
      </c>
      <c r="AA1071" s="8">
        <v>20</v>
      </c>
      <c r="AB1071" s="4">
        <v>87.59428151994257</v>
      </c>
      <c r="AC1071" s="8">
        <v>20</v>
      </c>
      <c r="AD1071" s="4">
        <v>29.198093839980857</v>
      </c>
      <c r="AE1071" s="10"/>
    </row>
    <row r="1072" spans="1:31" ht="20.399999999999999" customHeight="1" x14ac:dyDescent="0.25">
      <c r="A1072" s="4" t="s">
        <v>66</v>
      </c>
      <c r="B1072">
        <v>10.54</v>
      </c>
      <c r="C1072" s="4">
        <v>117</v>
      </c>
      <c r="D1072" s="4">
        <v>4</v>
      </c>
      <c r="E1072" s="4">
        <v>1</v>
      </c>
      <c r="F1072" s="4">
        <v>3</v>
      </c>
      <c r="G1072" s="4">
        <v>0</v>
      </c>
      <c r="H1072" s="4">
        <v>0</v>
      </c>
      <c r="I1072" s="4">
        <v>0</v>
      </c>
      <c r="J1072" s="4">
        <v>0</v>
      </c>
      <c r="K1072" s="4">
        <v>16</v>
      </c>
      <c r="L1072" s="4">
        <v>5</v>
      </c>
      <c r="M1072" s="4">
        <v>1</v>
      </c>
      <c r="N1072" s="4">
        <v>48</v>
      </c>
      <c r="O1072" s="4">
        <v>49</v>
      </c>
      <c r="P1072" s="4">
        <v>6</v>
      </c>
      <c r="Q1072" s="8">
        <f t="shared" si="23"/>
        <v>19</v>
      </c>
      <c r="R1072" s="22">
        <v>0</v>
      </c>
      <c r="S1072" s="8">
        <v>19</v>
      </c>
      <c r="T1072" s="4">
        <v>78.765037166076823</v>
      </c>
      <c r="U1072" s="8">
        <v>20</v>
      </c>
      <c r="V1072" s="4">
        <v>24.61407411439901</v>
      </c>
      <c r="W1072" s="8">
        <v>20</v>
      </c>
      <c r="X1072" s="4">
        <v>4.9228148228798014</v>
      </c>
      <c r="Y1072" s="8">
        <v>20</v>
      </c>
      <c r="Z1072" s="4">
        <v>236.29511149823048</v>
      </c>
      <c r="AA1072" s="8">
        <v>20</v>
      </c>
      <c r="AB1072" s="4">
        <v>241.21792632111027</v>
      </c>
      <c r="AC1072" s="8">
        <v>20</v>
      </c>
      <c r="AD1072" s="4">
        <v>29.53688893727881</v>
      </c>
      <c r="AE1072" s="10"/>
    </row>
    <row r="1073" spans="1:31" ht="20.399999999999999" customHeight="1" x14ac:dyDescent="0.25">
      <c r="A1073" s="4" t="s">
        <v>66</v>
      </c>
      <c r="B1073">
        <v>10.54</v>
      </c>
      <c r="C1073" s="4">
        <v>29</v>
      </c>
      <c r="D1073" s="4">
        <v>3</v>
      </c>
      <c r="E1073" s="4">
        <v>0</v>
      </c>
      <c r="F1073" s="4">
        <v>5</v>
      </c>
      <c r="G1073" s="4">
        <v>1</v>
      </c>
      <c r="H1073" s="4">
        <v>0</v>
      </c>
      <c r="I1073" s="4">
        <v>0</v>
      </c>
      <c r="J1073" s="4">
        <v>0</v>
      </c>
      <c r="K1073" s="4">
        <v>7</v>
      </c>
      <c r="L1073" s="4">
        <v>1</v>
      </c>
      <c r="M1073" s="4">
        <v>0</v>
      </c>
      <c r="N1073" s="4">
        <v>17</v>
      </c>
      <c r="O1073" s="4">
        <v>6</v>
      </c>
      <c r="P1073" s="4">
        <v>7</v>
      </c>
      <c r="Q1073" s="8">
        <f t="shared" si="23"/>
        <v>19</v>
      </c>
      <c r="R1073" s="22">
        <v>0</v>
      </c>
      <c r="S1073" s="8">
        <v>19</v>
      </c>
      <c r="T1073" s="4">
        <v>31.760373610962443</v>
      </c>
      <c r="U1073" s="8">
        <v>20</v>
      </c>
      <c r="V1073" s="4">
        <v>4.537196230137492</v>
      </c>
      <c r="W1073" s="8">
        <v>20</v>
      </c>
      <c r="X1073" s="4">
        <v>0</v>
      </c>
      <c r="Y1073" s="8">
        <v>20</v>
      </c>
      <c r="Z1073" s="4">
        <v>77.132335912337368</v>
      </c>
      <c r="AA1073" s="8">
        <v>20</v>
      </c>
      <c r="AB1073" s="4">
        <v>27.22317738082495</v>
      </c>
      <c r="AC1073" s="8">
        <v>20</v>
      </c>
      <c r="AD1073" s="4">
        <v>31.760373610962443</v>
      </c>
      <c r="AE1073" s="10"/>
    </row>
    <row r="1074" spans="1:31" ht="20.399999999999999" customHeight="1" x14ac:dyDescent="0.25">
      <c r="A1074" s="4" t="s">
        <v>66</v>
      </c>
      <c r="B1074">
        <v>10.54</v>
      </c>
      <c r="C1074" s="4">
        <v>72</v>
      </c>
      <c r="D1074" s="4">
        <v>1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23</v>
      </c>
      <c r="L1074" s="4">
        <v>2</v>
      </c>
      <c r="M1074" s="4">
        <v>1</v>
      </c>
      <c r="N1074" s="4">
        <v>28</v>
      </c>
      <c r="O1074" s="4">
        <v>19</v>
      </c>
      <c r="P1074" s="4">
        <v>0</v>
      </c>
      <c r="Q1074" s="8">
        <f t="shared" si="23"/>
        <v>19</v>
      </c>
      <c r="R1074" s="22">
        <v>0</v>
      </c>
      <c r="S1074" s="8">
        <v>19</v>
      </c>
      <c r="T1074" s="4">
        <v>114.31360700525758</v>
      </c>
      <c r="U1074" s="8">
        <v>20</v>
      </c>
      <c r="V1074" s="4">
        <v>9.9403136526310938</v>
      </c>
      <c r="W1074" s="8">
        <v>20</v>
      </c>
      <c r="X1074" s="4">
        <v>4.9701568263155469</v>
      </c>
      <c r="Y1074" s="8">
        <v>20</v>
      </c>
      <c r="Z1074" s="4">
        <v>139.16439113683532</v>
      </c>
      <c r="AA1074" s="8">
        <v>20</v>
      </c>
      <c r="AB1074" s="4">
        <v>94.4329796999954</v>
      </c>
      <c r="AC1074" s="8">
        <v>20</v>
      </c>
      <c r="AD1074" s="4">
        <v>0</v>
      </c>
      <c r="AE1074" s="10"/>
    </row>
    <row r="1075" spans="1:31" ht="20.399999999999999" customHeight="1" x14ac:dyDescent="0.25">
      <c r="A1075" s="4" t="s">
        <v>66</v>
      </c>
      <c r="B1075">
        <v>10.54</v>
      </c>
      <c r="C1075" s="4">
        <v>39</v>
      </c>
      <c r="D1075" s="4">
        <v>3</v>
      </c>
      <c r="E1075" s="4">
        <v>3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12</v>
      </c>
      <c r="L1075" s="4">
        <v>0</v>
      </c>
      <c r="M1075" s="4">
        <v>3</v>
      </c>
      <c r="N1075" s="4">
        <v>11</v>
      </c>
      <c r="O1075" s="4">
        <v>14</v>
      </c>
      <c r="P1075" s="4">
        <v>5</v>
      </c>
      <c r="Q1075" s="8">
        <f t="shared" si="23"/>
        <v>19</v>
      </c>
      <c r="R1075" s="22">
        <v>0</v>
      </c>
      <c r="S1075" s="8">
        <v>19</v>
      </c>
      <c r="T1075" s="4">
        <v>60.471283289077462</v>
      </c>
      <c r="U1075" s="8">
        <v>20</v>
      </c>
      <c r="V1075" s="4">
        <v>0</v>
      </c>
      <c r="W1075" s="8">
        <v>20</v>
      </c>
      <c r="X1075" s="4">
        <v>15.117820822269366</v>
      </c>
      <c r="Y1075" s="8">
        <v>20</v>
      </c>
      <c r="Z1075" s="4">
        <v>55.432009681654343</v>
      </c>
      <c r="AA1075" s="8">
        <v>20</v>
      </c>
      <c r="AB1075" s="4">
        <v>70.549830503923715</v>
      </c>
      <c r="AC1075" s="8">
        <v>20</v>
      </c>
      <c r="AD1075" s="4">
        <v>25.196368037115608</v>
      </c>
      <c r="AE1075" s="10"/>
    </row>
    <row r="1076" spans="1:31" ht="20.399999999999999" customHeight="1" x14ac:dyDescent="0.25">
      <c r="A1076" s="4" t="s">
        <v>66</v>
      </c>
      <c r="B1076">
        <v>10.54</v>
      </c>
      <c r="C1076" s="4">
        <v>60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60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8">
        <f t="shared" si="23"/>
        <v>19</v>
      </c>
      <c r="R1076" s="22">
        <v>0</v>
      </c>
      <c r="S1076" s="8">
        <v>19</v>
      </c>
      <c r="T1076" s="4">
        <v>295.77392624510077</v>
      </c>
      <c r="U1076" s="8">
        <v>20</v>
      </c>
      <c r="V1076" s="4">
        <v>0</v>
      </c>
      <c r="W1076" s="8">
        <v>20</v>
      </c>
      <c r="X1076" s="4">
        <v>0</v>
      </c>
      <c r="Y1076" s="8">
        <v>20</v>
      </c>
      <c r="Z1076" s="4">
        <v>0</v>
      </c>
      <c r="AA1076" s="8">
        <v>20</v>
      </c>
      <c r="AB1076" s="4">
        <v>0</v>
      </c>
      <c r="AC1076" s="8">
        <v>20</v>
      </c>
      <c r="AD1076" s="4">
        <v>0</v>
      </c>
      <c r="AE1076" s="10"/>
    </row>
    <row r="1077" spans="1:31" ht="20.399999999999999" customHeight="1" x14ac:dyDescent="0.25">
      <c r="A1077" s="4" t="s">
        <v>66</v>
      </c>
      <c r="B1077">
        <v>10.54</v>
      </c>
      <c r="C1077" s="4">
        <v>107</v>
      </c>
      <c r="D1077" s="4">
        <v>1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8</v>
      </c>
      <c r="L1077" s="4">
        <v>2</v>
      </c>
      <c r="M1077" s="4">
        <v>4</v>
      </c>
      <c r="N1077" s="4">
        <v>57</v>
      </c>
      <c r="O1077" s="4">
        <v>37</v>
      </c>
      <c r="P1077" s="4">
        <v>0</v>
      </c>
      <c r="Q1077" s="8">
        <f t="shared" si="23"/>
        <v>19</v>
      </c>
      <c r="R1077" s="22">
        <v>0</v>
      </c>
      <c r="S1077" s="8">
        <v>19</v>
      </c>
      <c r="T1077" s="4">
        <v>39.656017676346444</v>
      </c>
      <c r="U1077" s="8">
        <v>20</v>
      </c>
      <c r="V1077" s="4">
        <v>9.914004419086611</v>
      </c>
      <c r="W1077" s="8">
        <v>20</v>
      </c>
      <c r="X1077" s="4">
        <v>19.828008838173222</v>
      </c>
      <c r="Y1077" s="8">
        <v>20</v>
      </c>
      <c r="Z1077" s="4">
        <v>282.54912594396842</v>
      </c>
      <c r="AA1077" s="8">
        <v>20</v>
      </c>
      <c r="AB1077" s="4">
        <v>183.4090817531023</v>
      </c>
      <c r="AC1077" s="8">
        <v>20</v>
      </c>
      <c r="AD1077" s="4">
        <v>0</v>
      </c>
      <c r="AE1077" s="10"/>
    </row>
    <row r="1078" spans="1:31" ht="20.399999999999999" customHeight="1" x14ac:dyDescent="0.25">
      <c r="A1078" s="4" t="s">
        <v>66</v>
      </c>
      <c r="B1078">
        <v>10.54</v>
      </c>
      <c r="C1078" s="4">
        <v>70</v>
      </c>
      <c r="D1078" s="4">
        <v>2</v>
      </c>
      <c r="E1078" s="4">
        <v>2</v>
      </c>
      <c r="F1078" s="4">
        <v>3</v>
      </c>
      <c r="G1078" s="4">
        <v>0</v>
      </c>
      <c r="H1078" s="4">
        <v>0</v>
      </c>
      <c r="I1078" s="4">
        <v>0</v>
      </c>
      <c r="J1078" s="4">
        <v>0</v>
      </c>
      <c r="K1078" s="4">
        <v>6</v>
      </c>
      <c r="L1078" s="4">
        <v>3</v>
      </c>
      <c r="M1078" s="4">
        <v>0</v>
      </c>
      <c r="N1078" s="4">
        <v>34</v>
      </c>
      <c r="O1078" s="4">
        <v>32</v>
      </c>
      <c r="P1078" s="4">
        <v>2</v>
      </c>
      <c r="Q1078" s="8">
        <f t="shared" si="23"/>
        <v>19</v>
      </c>
      <c r="R1078" s="22">
        <v>0</v>
      </c>
      <c r="S1078" s="8">
        <v>19</v>
      </c>
      <c r="T1078" s="4">
        <v>28.947180798349038</v>
      </c>
      <c r="U1078" s="8">
        <v>20</v>
      </c>
      <c r="V1078" s="4">
        <v>14.473590399174519</v>
      </c>
      <c r="W1078" s="8">
        <v>20</v>
      </c>
      <c r="X1078" s="4">
        <v>0</v>
      </c>
      <c r="Y1078" s="8">
        <v>20</v>
      </c>
      <c r="Z1078" s="4">
        <v>164.03402452397788</v>
      </c>
      <c r="AA1078" s="8">
        <v>20</v>
      </c>
      <c r="AB1078" s="4">
        <v>154.38496425786153</v>
      </c>
      <c r="AC1078" s="8">
        <v>20</v>
      </c>
      <c r="AD1078" s="4">
        <v>9.6490602661163454</v>
      </c>
      <c r="AE1078" s="10"/>
    </row>
    <row r="1079" spans="1:31" ht="20.399999999999999" customHeight="1" x14ac:dyDescent="0.25">
      <c r="A1079" s="4" t="s">
        <v>66</v>
      </c>
      <c r="B1079">
        <v>10.54</v>
      </c>
      <c r="C1079" s="4">
        <v>0</v>
      </c>
      <c r="D1079" s="4">
        <v>1</v>
      </c>
      <c r="E1079" s="4">
        <v>1</v>
      </c>
      <c r="F1079" s="4">
        <v>2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1</v>
      </c>
      <c r="O1079" s="4">
        <v>3</v>
      </c>
      <c r="P1079" s="4">
        <v>0</v>
      </c>
      <c r="Q1079" s="8">
        <f t="shared" si="23"/>
        <v>19</v>
      </c>
      <c r="R1079" s="22">
        <v>0</v>
      </c>
      <c r="S1079" s="8">
        <v>19</v>
      </c>
      <c r="T1079" s="4">
        <v>0</v>
      </c>
      <c r="U1079" s="8">
        <v>20</v>
      </c>
      <c r="V1079" s="4">
        <v>0</v>
      </c>
      <c r="W1079" s="8">
        <v>20</v>
      </c>
      <c r="X1079" s="4">
        <v>0</v>
      </c>
      <c r="Y1079" s="8">
        <v>20</v>
      </c>
      <c r="Z1079" s="4">
        <v>3.4444771522901547</v>
      </c>
      <c r="AA1079" s="8">
        <v>20</v>
      </c>
      <c r="AB1079" s="4">
        <v>10.333431456870464</v>
      </c>
      <c r="AC1079" s="8">
        <v>20</v>
      </c>
      <c r="AD1079" s="4">
        <v>0</v>
      </c>
      <c r="AE1079" s="10"/>
    </row>
    <row r="1080" spans="1:31" ht="20.399999999999999" customHeight="1" x14ac:dyDescent="0.25">
      <c r="A1080" s="4" t="s">
        <v>66</v>
      </c>
      <c r="B1080">
        <v>10.54</v>
      </c>
      <c r="C1080" s="4">
        <v>9</v>
      </c>
      <c r="D1080" s="4">
        <v>1</v>
      </c>
      <c r="E1080" s="4">
        <v>0</v>
      </c>
      <c r="F1080" s="4">
        <v>1</v>
      </c>
      <c r="G1080" s="4">
        <v>0</v>
      </c>
      <c r="H1080" s="4">
        <v>0</v>
      </c>
      <c r="I1080" s="4">
        <v>0</v>
      </c>
      <c r="J1080" s="4">
        <v>0</v>
      </c>
      <c r="K1080" s="4">
        <v>1</v>
      </c>
      <c r="L1080" s="4">
        <v>0</v>
      </c>
      <c r="M1080" s="4">
        <v>1</v>
      </c>
      <c r="N1080" s="4">
        <v>3</v>
      </c>
      <c r="O1080" s="4">
        <v>4</v>
      </c>
      <c r="P1080" s="4">
        <v>2</v>
      </c>
      <c r="Q1080" s="8">
        <f t="shared" si="23"/>
        <v>19</v>
      </c>
      <c r="R1080" s="22">
        <v>0</v>
      </c>
      <c r="S1080" s="8">
        <v>19</v>
      </c>
      <c r="T1080" s="4">
        <v>4.8541275778004795</v>
      </c>
      <c r="U1080" s="8">
        <v>20</v>
      </c>
      <c r="V1080" s="4">
        <v>0</v>
      </c>
      <c r="W1080" s="8">
        <v>20</v>
      </c>
      <c r="X1080" s="4">
        <v>4.8541275778004795</v>
      </c>
      <c r="Y1080" s="8">
        <v>20</v>
      </c>
      <c r="Z1080" s="4">
        <v>14.562382733401437</v>
      </c>
      <c r="AA1080" s="8">
        <v>20</v>
      </c>
      <c r="AB1080" s="4">
        <v>19.416510311201918</v>
      </c>
      <c r="AC1080" s="8">
        <v>20</v>
      </c>
      <c r="AD1080" s="4">
        <v>9.7082551556009591</v>
      </c>
      <c r="AE1080" s="10"/>
    </row>
    <row r="1081" spans="1:31" ht="20.399999999999999" customHeight="1" x14ac:dyDescent="0.25">
      <c r="A1081" s="4" t="s">
        <v>66</v>
      </c>
      <c r="B1081">
        <v>10.54</v>
      </c>
      <c r="C1081" s="4">
        <v>111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12</v>
      </c>
      <c r="L1081" s="4">
        <v>3</v>
      </c>
      <c r="M1081" s="4">
        <v>3</v>
      </c>
      <c r="N1081" s="4">
        <v>44</v>
      </c>
      <c r="O1081" s="4">
        <v>40</v>
      </c>
      <c r="P1081" s="4">
        <v>9</v>
      </c>
      <c r="Q1081" s="8">
        <f t="shared" si="23"/>
        <v>19</v>
      </c>
      <c r="R1081" s="22">
        <v>0</v>
      </c>
      <c r="S1081" s="8">
        <v>19</v>
      </c>
      <c r="T1081" s="4">
        <v>59.154785249020158</v>
      </c>
      <c r="U1081" s="8">
        <v>20</v>
      </c>
      <c r="V1081" s="4">
        <v>14.788696312255039</v>
      </c>
      <c r="W1081" s="8">
        <v>20</v>
      </c>
      <c r="X1081" s="4">
        <v>14.788696312255039</v>
      </c>
      <c r="Y1081" s="8">
        <v>20</v>
      </c>
      <c r="Z1081" s="4">
        <v>216.90087924640724</v>
      </c>
      <c r="AA1081" s="8">
        <v>20</v>
      </c>
      <c r="AB1081" s="4">
        <v>197.18261749673383</v>
      </c>
      <c r="AC1081" s="8">
        <v>20</v>
      </c>
      <c r="AD1081" s="4">
        <v>44.366088936765117</v>
      </c>
      <c r="AE1081" s="10"/>
    </row>
    <row r="1082" spans="1:31" ht="20.399999999999999" customHeight="1" x14ac:dyDescent="0.25">
      <c r="A1082" s="4" t="s">
        <v>66</v>
      </c>
      <c r="B1082">
        <v>10.54</v>
      </c>
      <c r="C1082" s="4">
        <v>58</v>
      </c>
      <c r="D1082" s="4">
        <v>4</v>
      </c>
      <c r="E1082" s="4">
        <v>4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14</v>
      </c>
      <c r="L1082" s="4">
        <v>0</v>
      </c>
      <c r="M1082" s="4">
        <v>0</v>
      </c>
      <c r="N1082" s="4">
        <v>22</v>
      </c>
      <c r="O1082" s="4">
        <v>12</v>
      </c>
      <c r="P1082" s="4">
        <v>18</v>
      </c>
      <c r="Q1082" s="8">
        <f t="shared" si="23"/>
        <v>19</v>
      </c>
      <c r="R1082" s="22">
        <v>0</v>
      </c>
      <c r="S1082" s="8">
        <v>19</v>
      </c>
      <c r="T1082" s="4">
        <v>70.410201923917626</v>
      </c>
      <c r="U1082" s="8">
        <v>20</v>
      </c>
      <c r="V1082" s="4">
        <v>0</v>
      </c>
      <c r="W1082" s="8">
        <v>20</v>
      </c>
      <c r="X1082" s="4">
        <v>0</v>
      </c>
      <c r="Y1082" s="8">
        <v>20</v>
      </c>
      <c r="Z1082" s="4">
        <v>110.64460302329913</v>
      </c>
      <c r="AA1082" s="8">
        <v>20</v>
      </c>
      <c r="AB1082" s="4">
        <v>60.351601649072251</v>
      </c>
      <c r="AC1082" s="8">
        <v>20</v>
      </c>
      <c r="AD1082" s="4">
        <v>90.52740247360839</v>
      </c>
      <c r="AE1082" s="10"/>
    </row>
    <row r="1083" spans="1:31" ht="20.399999999999999" customHeight="1" x14ac:dyDescent="0.25">
      <c r="A1083" s="4" t="s">
        <v>66</v>
      </c>
      <c r="B1083">
        <v>10.54</v>
      </c>
      <c r="C1083" s="4">
        <v>77</v>
      </c>
      <c r="D1083" s="4">
        <v>4</v>
      </c>
      <c r="E1083" s="4">
        <v>0</v>
      </c>
      <c r="F1083" s="4">
        <v>3</v>
      </c>
      <c r="G1083" s="4">
        <v>1</v>
      </c>
      <c r="H1083" s="4">
        <v>0</v>
      </c>
      <c r="I1083" s="4">
        <v>0</v>
      </c>
      <c r="J1083" s="4">
        <v>0</v>
      </c>
      <c r="K1083" s="4">
        <v>8</v>
      </c>
      <c r="L1083" s="4">
        <v>0</v>
      </c>
      <c r="M1083" s="4">
        <v>0</v>
      </c>
      <c r="N1083" s="4">
        <v>25</v>
      </c>
      <c r="O1083" s="4">
        <v>24</v>
      </c>
      <c r="P1083" s="4">
        <v>28</v>
      </c>
      <c r="Q1083" s="8">
        <f t="shared" si="23"/>
        <v>19</v>
      </c>
      <c r="R1083" s="22">
        <v>0</v>
      </c>
      <c r="S1083" s="8">
        <v>19</v>
      </c>
      <c r="T1083" s="4">
        <v>39.026087471432184</v>
      </c>
      <c r="U1083" s="8">
        <v>20</v>
      </c>
      <c r="V1083" s="4">
        <v>0</v>
      </c>
      <c r="W1083" s="8">
        <v>20</v>
      </c>
      <c r="X1083" s="4">
        <v>0</v>
      </c>
      <c r="Y1083" s="8">
        <v>20</v>
      </c>
      <c r="Z1083" s="4">
        <v>121.95652334822559</v>
      </c>
      <c r="AA1083" s="8">
        <v>20</v>
      </c>
      <c r="AB1083" s="4">
        <v>117.07826241429656</v>
      </c>
      <c r="AC1083" s="8">
        <v>20</v>
      </c>
      <c r="AD1083" s="4">
        <v>136.59130615001266</v>
      </c>
      <c r="AE1083" s="10"/>
    </row>
    <row r="1084" spans="1:31" ht="20.399999999999999" customHeight="1" x14ac:dyDescent="0.25">
      <c r="A1084" s="4" t="s">
        <v>67</v>
      </c>
      <c r="B1084">
        <v>10.59</v>
      </c>
      <c r="C1084" s="4">
        <v>39</v>
      </c>
      <c r="D1084" s="4">
        <v>2</v>
      </c>
      <c r="E1084" s="4">
        <v>1</v>
      </c>
      <c r="F1084" s="4">
        <v>1</v>
      </c>
      <c r="G1084" s="4">
        <v>0</v>
      </c>
      <c r="H1084" s="4">
        <v>0</v>
      </c>
      <c r="I1084" s="4">
        <v>0</v>
      </c>
      <c r="J1084" s="4">
        <v>0</v>
      </c>
      <c r="K1084" s="4">
        <v>3</v>
      </c>
      <c r="L1084" s="4">
        <v>0</v>
      </c>
      <c r="M1084" s="4">
        <v>1</v>
      </c>
      <c r="N1084" s="4">
        <v>19</v>
      </c>
      <c r="O1084" s="4">
        <v>17</v>
      </c>
      <c r="P1084" s="4">
        <v>3</v>
      </c>
      <c r="Q1084" s="8">
        <f t="shared" si="23"/>
        <v>19</v>
      </c>
      <c r="R1084" s="22">
        <v>0</v>
      </c>
      <c r="S1084" s="8">
        <v>20</v>
      </c>
      <c r="T1084" s="4">
        <v>14.845613016506789</v>
      </c>
      <c r="U1084" s="8">
        <v>20</v>
      </c>
      <c r="V1084" s="4">
        <v>0</v>
      </c>
      <c r="W1084" s="8">
        <v>20</v>
      </c>
      <c r="X1084" s="4">
        <v>4.9485376721689294</v>
      </c>
      <c r="Y1084" s="8">
        <v>20</v>
      </c>
      <c r="Z1084" s="4">
        <v>94.022215771209659</v>
      </c>
      <c r="AA1084" s="8">
        <v>20</v>
      </c>
      <c r="AB1084" s="4">
        <v>84.125140426871795</v>
      </c>
      <c r="AC1084" s="8">
        <v>21</v>
      </c>
      <c r="AD1084" s="4">
        <v>14.845613016506789</v>
      </c>
      <c r="AE1084" s="10"/>
    </row>
    <row r="1085" spans="1:31" ht="20.399999999999999" customHeight="1" x14ac:dyDescent="0.25">
      <c r="A1085" s="4" t="s">
        <v>67</v>
      </c>
      <c r="B1085">
        <v>10.59</v>
      </c>
      <c r="C1085" s="4">
        <v>22</v>
      </c>
      <c r="D1085" s="4">
        <v>2</v>
      </c>
      <c r="E1085" s="4">
        <v>1</v>
      </c>
      <c r="F1085" s="4">
        <v>5</v>
      </c>
      <c r="G1085" s="4">
        <v>0</v>
      </c>
      <c r="H1085" s="4">
        <v>0</v>
      </c>
      <c r="I1085" s="4">
        <v>0</v>
      </c>
      <c r="J1085" s="4">
        <v>0</v>
      </c>
      <c r="K1085" s="4">
        <v>3</v>
      </c>
      <c r="L1085" s="4">
        <v>0</v>
      </c>
      <c r="M1085" s="4">
        <v>6</v>
      </c>
      <c r="N1085" s="4">
        <v>8</v>
      </c>
      <c r="O1085" s="4">
        <v>11</v>
      </c>
      <c r="P1085" s="4">
        <v>2</v>
      </c>
      <c r="Q1085" s="8">
        <f t="shared" si="23"/>
        <v>19</v>
      </c>
      <c r="R1085" s="22">
        <v>0</v>
      </c>
      <c r="S1085" s="8">
        <v>20</v>
      </c>
      <c r="T1085" s="4">
        <v>13.353081783565669</v>
      </c>
      <c r="U1085" s="8">
        <v>20</v>
      </c>
      <c r="V1085" s="4">
        <v>0</v>
      </c>
      <c r="W1085" s="8">
        <v>20</v>
      </c>
      <c r="X1085" s="4">
        <v>26.706163567131338</v>
      </c>
      <c r="Y1085" s="8">
        <v>20</v>
      </c>
      <c r="Z1085" s="4">
        <v>35.608218089508448</v>
      </c>
      <c r="AA1085" s="8">
        <v>20</v>
      </c>
      <c r="AB1085" s="4">
        <v>48.961299873074118</v>
      </c>
      <c r="AC1085" s="8">
        <v>21</v>
      </c>
      <c r="AD1085" s="4">
        <v>8.9020545223771119</v>
      </c>
      <c r="AE1085" s="10"/>
    </row>
    <row r="1086" spans="1:31" ht="20.399999999999999" customHeight="1" x14ac:dyDescent="0.25">
      <c r="A1086" s="4" t="s">
        <v>67</v>
      </c>
      <c r="B1086">
        <v>10.59</v>
      </c>
      <c r="C1086" s="4">
        <v>2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2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8">
        <f t="shared" si="23"/>
        <v>19</v>
      </c>
      <c r="R1086" s="22">
        <v>0</v>
      </c>
      <c r="S1086" s="8">
        <v>20</v>
      </c>
      <c r="T1086" s="4">
        <v>9.8591308748366924</v>
      </c>
      <c r="U1086" s="8">
        <v>20</v>
      </c>
      <c r="V1086" s="4">
        <v>0</v>
      </c>
      <c r="W1086" s="8">
        <v>20</v>
      </c>
      <c r="X1086" s="4">
        <v>0</v>
      </c>
      <c r="Y1086" s="8">
        <v>20</v>
      </c>
      <c r="Z1086" s="4">
        <v>0</v>
      </c>
      <c r="AA1086" s="8">
        <v>20</v>
      </c>
      <c r="AB1086" s="4">
        <v>0</v>
      </c>
      <c r="AC1086" s="8">
        <v>21</v>
      </c>
      <c r="AD1086" s="4">
        <v>0</v>
      </c>
      <c r="AE1086" s="10"/>
    </row>
    <row r="1087" spans="1:31" ht="20.399999999999999" customHeight="1" x14ac:dyDescent="0.25">
      <c r="A1087" s="4" t="s">
        <v>67</v>
      </c>
      <c r="B1087">
        <v>10.59</v>
      </c>
      <c r="C1087" s="4">
        <v>73</v>
      </c>
      <c r="D1087" s="4">
        <v>3</v>
      </c>
      <c r="E1087" s="4">
        <v>0</v>
      </c>
      <c r="F1087" s="4">
        <v>2</v>
      </c>
      <c r="G1087" s="4">
        <v>0</v>
      </c>
      <c r="H1087" s="4">
        <v>0</v>
      </c>
      <c r="I1087" s="4">
        <v>0</v>
      </c>
      <c r="J1087" s="4">
        <v>0</v>
      </c>
      <c r="K1087" s="4">
        <v>9</v>
      </c>
      <c r="L1087" s="4">
        <v>2</v>
      </c>
      <c r="M1087" s="4">
        <v>2</v>
      </c>
      <c r="N1087" s="4">
        <v>44</v>
      </c>
      <c r="O1087" s="4">
        <v>15</v>
      </c>
      <c r="P1087" s="4">
        <v>6</v>
      </c>
      <c r="Q1087" s="8">
        <f t="shared" si="23"/>
        <v>19</v>
      </c>
      <c r="R1087" s="22">
        <v>0</v>
      </c>
      <c r="S1087" s="8">
        <v>20</v>
      </c>
      <c r="T1087" s="4">
        <v>44.516497222676946</v>
      </c>
      <c r="U1087" s="8">
        <v>20</v>
      </c>
      <c r="V1087" s="4">
        <v>9.8925549383726548</v>
      </c>
      <c r="W1087" s="8">
        <v>20</v>
      </c>
      <c r="X1087" s="4">
        <v>9.8925549383726548</v>
      </c>
      <c r="Y1087" s="8">
        <v>20</v>
      </c>
      <c r="Z1087" s="4">
        <v>217.6362086441984</v>
      </c>
      <c r="AA1087" s="8">
        <v>20</v>
      </c>
      <c r="AB1087" s="4">
        <v>74.194162037794911</v>
      </c>
      <c r="AC1087" s="8">
        <v>21</v>
      </c>
      <c r="AD1087" s="4">
        <v>29.677664815117961</v>
      </c>
      <c r="AE1087" s="10"/>
    </row>
    <row r="1088" spans="1:31" ht="20.399999999999999" customHeight="1" x14ac:dyDescent="0.25">
      <c r="A1088" s="4" t="s">
        <v>67</v>
      </c>
      <c r="B1088">
        <v>10.59</v>
      </c>
      <c r="C1088" s="4">
        <v>85</v>
      </c>
      <c r="D1088" s="4">
        <v>2</v>
      </c>
      <c r="E1088" s="4">
        <v>1</v>
      </c>
      <c r="F1088" s="4">
        <v>1</v>
      </c>
      <c r="G1088" s="4">
        <v>0</v>
      </c>
      <c r="H1088" s="4">
        <v>0</v>
      </c>
      <c r="I1088" s="4">
        <v>0</v>
      </c>
      <c r="J1088" s="4">
        <v>0</v>
      </c>
      <c r="K1088" s="4">
        <v>12</v>
      </c>
      <c r="L1088" s="4">
        <v>2</v>
      </c>
      <c r="M1088" s="4">
        <v>4</v>
      </c>
      <c r="N1088" s="4">
        <v>41</v>
      </c>
      <c r="O1088" s="4">
        <v>30</v>
      </c>
      <c r="P1088" s="4">
        <v>0</v>
      </c>
      <c r="Q1088" s="8">
        <f t="shared" si="23"/>
        <v>19</v>
      </c>
      <c r="R1088" s="22">
        <v>0</v>
      </c>
      <c r="S1088" s="8">
        <v>20</v>
      </c>
      <c r="T1088" s="4">
        <v>59.264781576338144</v>
      </c>
      <c r="U1088" s="8">
        <v>20</v>
      </c>
      <c r="V1088" s="4">
        <v>9.8774635960563568</v>
      </c>
      <c r="W1088" s="8">
        <v>20</v>
      </c>
      <c r="X1088" s="4">
        <v>19.754927192112714</v>
      </c>
      <c r="Y1088" s="8">
        <v>20</v>
      </c>
      <c r="Z1088" s="4">
        <v>202.48800371915533</v>
      </c>
      <c r="AA1088" s="8">
        <v>20</v>
      </c>
      <c r="AB1088" s="4">
        <v>148.16195394084536</v>
      </c>
      <c r="AC1088" s="8">
        <v>21</v>
      </c>
      <c r="AD1088" s="4">
        <v>0</v>
      </c>
      <c r="AE1088" s="10"/>
    </row>
    <row r="1089" spans="1:31" ht="20.399999999999999" customHeight="1" x14ac:dyDescent="0.25">
      <c r="A1089" s="4" t="s">
        <v>67</v>
      </c>
      <c r="B1089">
        <v>10.59</v>
      </c>
      <c r="C1089" s="4">
        <v>47</v>
      </c>
      <c r="D1089" s="4">
        <v>2</v>
      </c>
      <c r="E1089" s="4">
        <v>0</v>
      </c>
      <c r="F1089" s="4">
        <v>1</v>
      </c>
      <c r="G1089" s="4">
        <v>0</v>
      </c>
      <c r="H1089" s="4">
        <v>0</v>
      </c>
      <c r="I1089" s="4">
        <v>0</v>
      </c>
      <c r="J1089" s="4">
        <v>0</v>
      </c>
      <c r="K1089" s="4">
        <v>6</v>
      </c>
      <c r="L1089" s="4">
        <v>3</v>
      </c>
      <c r="M1089" s="4">
        <v>1</v>
      </c>
      <c r="N1089" s="4">
        <v>8</v>
      </c>
      <c r="O1089" s="4">
        <v>28</v>
      </c>
      <c r="P1089" s="4">
        <v>4</v>
      </c>
      <c r="Q1089" s="8">
        <f t="shared" si="23"/>
        <v>19</v>
      </c>
      <c r="R1089" s="22">
        <v>0</v>
      </c>
      <c r="S1089" s="8">
        <v>20</v>
      </c>
      <c r="T1089" s="4">
        <v>29.833395216553971</v>
      </c>
      <c r="U1089" s="8">
        <v>20</v>
      </c>
      <c r="V1089" s="4">
        <v>14.916697608276985</v>
      </c>
      <c r="W1089" s="8">
        <v>20</v>
      </c>
      <c r="X1089" s="4">
        <v>4.9722325360923287</v>
      </c>
      <c r="Y1089" s="8">
        <v>20</v>
      </c>
      <c r="Z1089" s="4">
        <v>39.77786028873863</v>
      </c>
      <c r="AA1089" s="8">
        <v>20</v>
      </c>
      <c r="AB1089" s="4">
        <v>139.22251101058521</v>
      </c>
      <c r="AC1089" s="8">
        <v>21</v>
      </c>
      <c r="AD1089" s="4">
        <v>19.888930144369315</v>
      </c>
      <c r="AE1089" s="10"/>
    </row>
    <row r="1090" spans="1:31" ht="20.399999999999999" customHeight="1" x14ac:dyDescent="0.25">
      <c r="A1090" s="4" t="s">
        <v>67</v>
      </c>
      <c r="B1090">
        <v>10.59</v>
      </c>
      <c r="C1090" s="4">
        <v>34</v>
      </c>
      <c r="D1090" s="4">
        <v>0</v>
      </c>
      <c r="E1090" s="4">
        <v>1</v>
      </c>
      <c r="F1090" s="4">
        <v>2</v>
      </c>
      <c r="G1090" s="4">
        <v>0</v>
      </c>
      <c r="H1090" s="4">
        <v>0</v>
      </c>
      <c r="I1090" s="4">
        <v>0</v>
      </c>
      <c r="J1090" s="4">
        <v>0</v>
      </c>
      <c r="K1090" s="4">
        <v>12</v>
      </c>
      <c r="L1090" s="4">
        <v>1</v>
      </c>
      <c r="M1090" s="4">
        <v>0</v>
      </c>
      <c r="N1090" s="4">
        <v>9</v>
      </c>
      <c r="O1090" s="4">
        <v>13</v>
      </c>
      <c r="P1090" s="4">
        <v>2</v>
      </c>
      <c r="Q1090" s="8">
        <f t="shared" si="23"/>
        <v>19</v>
      </c>
      <c r="R1090" s="22">
        <v>0</v>
      </c>
      <c r="S1090" s="8">
        <v>20</v>
      </c>
      <c r="T1090" s="4">
        <v>56.267155671720118</v>
      </c>
      <c r="U1090" s="8">
        <v>20</v>
      </c>
      <c r="V1090" s="4">
        <v>4.6889296393100102</v>
      </c>
      <c r="W1090" s="8">
        <v>20</v>
      </c>
      <c r="X1090" s="4">
        <v>0</v>
      </c>
      <c r="Y1090" s="8">
        <v>20</v>
      </c>
      <c r="Z1090" s="4">
        <v>42.200366753790085</v>
      </c>
      <c r="AA1090" s="8">
        <v>20</v>
      </c>
      <c r="AB1090" s="4">
        <v>60.95608531103013</v>
      </c>
      <c r="AC1090" s="8">
        <v>21</v>
      </c>
      <c r="AD1090" s="4">
        <v>9.3778592786200203</v>
      </c>
      <c r="AE1090" s="10"/>
    </row>
    <row r="1091" spans="1:31" ht="20.399999999999999" customHeight="1" x14ac:dyDescent="0.25">
      <c r="A1091" s="4" t="s">
        <v>67</v>
      </c>
      <c r="B1091">
        <v>10.59</v>
      </c>
      <c r="C1091" s="4">
        <v>23</v>
      </c>
      <c r="D1091" s="4">
        <v>107</v>
      </c>
      <c r="E1091" s="4">
        <v>2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35</v>
      </c>
      <c r="L1091" s="4">
        <v>0</v>
      </c>
      <c r="M1091" s="4">
        <v>5</v>
      </c>
      <c r="N1091" s="4">
        <v>46</v>
      </c>
      <c r="O1091" s="4">
        <v>42</v>
      </c>
      <c r="P1091" s="4">
        <v>4</v>
      </c>
      <c r="Q1091" s="8">
        <f t="shared" ref="Q1091:Q1154" si="24">(FLOOR($B1091+C$1,1)-6)*4+FLOOR((($B1091+C$1-FLOOR($B1091+C$1,1))/0.15),1)</f>
        <v>19</v>
      </c>
      <c r="R1091" s="22">
        <v>0</v>
      </c>
      <c r="S1091" s="8">
        <v>20</v>
      </c>
      <c r="T1091" s="4">
        <v>255.90485421041154</v>
      </c>
      <c r="U1091" s="8">
        <v>20</v>
      </c>
      <c r="V1091" s="4">
        <v>0</v>
      </c>
      <c r="W1091" s="8">
        <v>20</v>
      </c>
      <c r="X1091" s="4">
        <v>36.557836315773081</v>
      </c>
      <c r="Y1091" s="8">
        <v>20</v>
      </c>
      <c r="Z1091" s="4">
        <v>336.33209410511239</v>
      </c>
      <c r="AA1091" s="8">
        <v>20</v>
      </c>
      <c r="AB1091" s="4">
        <v>307.08582505249387</v>
      </c>
      <c r="AC1091" s="8">
        <v>21</v>
      </c>
      <c r="AD1091" s="4">
        <v>29.246269052618466</v>
      </c>
      <c r="AE1091" s="10"/>
    </row>
    <row r="1092" spans="1:31" ht="20.399999999999999" customHeight="1" x14ac:dyDescent="0.25">
      <c r="A1092" s="4" t="s">
        <v>67</v>
      </c>
      <c r="B1092">
        <v>10.59</v>
      </c>
      <c r="C1092" s="4">
        <v>69</v>
      </c>
      <c r="D1092" s="4">
        <v>3</v>
      </c>
      <c r="E1092" s="4">
        <v>5</v>
      </c>
      <c r="F1092" s="4">
        <v>1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21</v>
      </c>
      <c r="O1092" s="4">
        <v>51</v>
      </c>
      <c r="P1092" s="4">
        <v>6</v>
      </c>
      <c r="Q1092" s="8">
        <f t="shared" si="24"/>
        <v>19</v>
      </c>
      <c r="R1092" s="22">
        <v>0</v>
      </c>
      <c r="S1092" s="8">
        <v>20</v>
      </c>
      <c r="T1092" s="4">
        <v>0</v>
      </c>
      <c r="U1092" s="8">
        <v>20</v>
      </c>
      <c r="V1092" s="4">
        <v>0</v>
      </c>
      <c r="W1092" s="8">
        <v>20</v>
      </c>
      <c r="X1092" s="4">
        <v>0</v>
      </c>
      <c r="Y1092" s="8">
        <v>20</v>
      </c>
      <c r="Z1092" s="4">
        <v>103.11939245049767</v>
      </c>
      <c r="AA1092" s="8">
        <v>20</v>
      </c>
      <c r="AB1092" s="4">
        <v>250.4328102369229</v>
      </c>
      <c r="AC1092" s="8">
        <v>21</v>
      </c>
      <c r="AD1092" s="4">
        <v>29.462683557285047</v>
      </c>
      <c r="AE1092" s="10"/>
    </row>
    <row r="1093" spans="1:31" ht="20.399999999999999" customHeight="1" x14ac:dyDescent="0.25">
      <c r="A1093" s="4" t="s">
        <v>67</v>
      </c>
      <c r="B1093">
        <v>10.59</v>
      </c>
      <c r="C1093" s="4">
        <v>44</v>
      </c>
      <c r="D1093" s="4">
        <v>0</v>
      </c>
      <c r="E1093" s="4">
        <v>5</v>
      </c>
      <c r="F1093" s="4">
        <v>2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1</v>
      </c>
      <c r="N1093" s="4">
        <v>27</v>
      </c>
      <c r="O1093" s="4">
        <v>17</v>
      </c>
      <c r="P1093" s="4">
        <v>6</v>
      </c>
      <c r="Q1093" s="8">
        <f t="shared" si="24"/>
        <v>19</v>
      </c>
      <c r="R1093" s="22">
        <v>0</v>
      </c>
      <c r="S1093" s="8">
        <v>20</v>
      </c>
      <c r="T1093" s="4">
        <v>0</v>
      </c>
      <c r="U1093" s="8">
        <v>20</v>
      </c>
      <c r="V1093" s="4">
        <v>0</v>
      </c>
      <c r="W1093" s="8">
        <v>20</v>
      </c>
      <c r="X1093" s="4">
        <v>4.6516493611888459</v>
      </c>
      <c r="Y1093" s="8">
        <v>20</v>
      </c>
      <c r="Z1093" s="4">
        <v>125.59453275209886</v>
      </c>
      <c r="AA1093" s="8">
        <v>20</v>
      </c>
      <c r="AB1093" s="4">
        <v>79.078039140210379</v>
      </c>
      <c r="AC1093" s="8">
        <v>21</v>
      </c>
      <c r="AD1093" s="4">
        <v>27.909896167133077</v>
      </c>
      <c r="AE1093" s="10"/>
    </row>
    <row r="1094" spans="1:31" ht="20.399999999999999" customHeight="1" x14ac:dyDescent="0.25">
      <c r="A1094" s="4" t="s">
        <v>67</v>
      </c>
      <c r="B1094">
        <v>10.59</v>
      </c>
      <c r="C1094" s="4">
        <v>65</v>
      </c>
      <c r="D1094" s="4">
        <v>2</v>
      </c>
      <c r="E1094" s="4">
        <v>0</v>
      </c>
      <c r="F1094" s="4">
        <v>5</v>
      </c>
      <c r="G1094" s="4">
        <v>0</v>
      </c>
      <c r="H1094" s="4">
        <v>0</v>
      </c>
      <c r="I1094" s="4">
        <v>0</v>
      </c>
      <c r="J1094" s="4">
        <v>0</v>
      </c>
      <c r="K1094" s="4">
        <v>9</v>
      </c>
      <c r="L1094" s="4">
        <v>2</v>
      </c>
      <c r="M1094" s="4">
        <v>2</v>
      </c>
      <c r="N1094" s="4">
        <v>38</v>
      </c>
      <c r="O1094" s="4">
        <v>17</v>
      </c>
      <c r="P1094" s="4">
        <v>4</v>
      </c>
      <c r="Q1094" s="8">
        <f t="shared" si="24"/>
        <v>19</v>
      </c>
      <c r="R1094" s="22">
        <v>0</v>
      </c>
      <c r="S1094" s="8">
        <v>20</v>
      </c>
      <c r="T1094" s="4">
        <v>42.7362643808314</v>
      </c>
      <c r="U1094" s="8">
        <v>20</v>
      </c>
      <c r="V1094" s="4">
        <v>9.4969476401847555</v>
      </c>
      <c r="W1094" s="8">
        <v>20</v>
      </c>
      <c r="X1094" s="4">
        <v>9.4969476401847555</v>
      </c>
      <c r="Y1094" s="8">
        <v>20</v>
      </c>
      <c r="Z1094" s="4">
        <v>180.44200516351034</v>
      </c>
      <c r="AA1094" s="8">
        <v>20</v>
      </c>
      <c r="AB1094" s="4">
        <v>80.724054941570415</v>
      </c>
      <c r="AC1094" s="8">
        <v>21</v>
      </c>
      <c r="AD1094" s="4">
        <v>18.993895280369511</v>
      </c>
      <c r="AE1094" s="10"/>
    </row>
    <row r="1095" spans="1:31" ht="20.399999999999999" customHeight="1" x14ac:dyDescent="0.25">
      <c r="A1095" s="4" t="s">
        <v>67</v>
      </c>
      <c r="B1095">
        <v>10.59</v>
      </c>
      <c r="C1095" s="4">
        <v>23</v>
      </c>
      <c r="D1095" s="4">
        <v>2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1</v>
      </c>
      <c r="L1095" s="4">
        <v>1</v>
      </c>
      <c r="M1095" s="4">
        <v>0</v>
      </c>
      <c r="N1095" s="4">
        <v>6</v>
      </c>
      <c r="O1095" s="4">
        <v>12</v>
      </c>
      <c r="P1095" s="4">
        <v>5</v>
      </c>
      <c r="Q1095" s="8">
        <f t="shared" si="24"/>
        <v>19</v>
      </c>
      <c r="R1095" s="22">
        <v>0</v>
      </c>
      <c r="S1095" s="8">
        <v>20</v>
      </c>
      <c r="T1095" s="4">
        <v>5.1666191485779995</v>
      </c>
      <c r="U1095" s="8">
        <v>20</v>
      </c>
      <c r="V1095" s="4">
        <v>5.1666191485779995</v>
      </c>
      <c r="W1095" s="8">
        <v>20</v>
      </c>
      <c r="X1095" s="4">
        <v>0</v>
      </c>
      <c r="Y1095" s="8">
        <v>20</v>
      </c>
      <c r="Z1095" s="4">
        <v>30.999714891467999</v>
      </c>
      <c r="AA1095" s="8">
        <v>20</v>
      </c>
      <c r="AB1095" s="4">
        <v>61.999429782935998</v>
      </c>
      <c r="AC1095" s="8">
        <v>21</v>
      </c>
      <c r="AD1095" s="4">
        <v>25.833095742889999</v>
      </c>
      <c r="AE1095" s="10"/>
    </row>
    <row r="1096" spans="1:31" ht="20.399999999999999" customHeight="1" x14ac:dyDescent="0.25">
      <c r="A1096" s="4" t="s">
        <v>67</v>
      </c>
      <c r="B1096">
        <v>10.59</v>
      </c>
      <c r="C1096" s="4">
        <v>0</v>
      </c>
      <c r="D1096" s="4">
        <v>1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1</v>
      </c>
      <c r="O1096" s="4">
        <v>0</v>
      </c>
      <c r="P1096" s="4">
        <v>0</v>
      </c>
      <c r="Q1096" s="8">
        <f t="shared" si="24"/>
        <v>19</v>
      </c>
      <c r="R1096" s="22">
        <v>0</v>
      </c>
      <c r="S1096" s="8">
        <v>20</v>
      </c>
      <c r="T1096" s="4">
        <v>0</v>
      </c>
      <c r="U1096" s="8">
        <v>20</v>
      </c>
      <c r="V1096" s="4">
        <v>0</v>
      </c>
      <c r="W1096" s="8">
        <v>20</v>
      </c>
      <c r="X1096" s="4">
        <v>0</v>
      </c>
      <c r="Y1096" s="8">
        <v>20</v>
      </c>
      <c r="Z1096" s="4">
        <v>7.8927368269140068</v>
      </c>
      <c r="AA1096" s="8">
        <v>20</v>
      </c>
      <c r="AB1096" s="4">
        <v>0</v>
      </c>
      <c r="AC1096" s="8">
        <v>21</v>
      </c>
      <c r="AD1096" s="4">
        <v>0</v>
      </c>
      <c r="AE1096" s="10"/>
    </row>
    <row r="1097" spans="1:31" ht="20.399999999999999" customHeight="1" x14ac:dyDescent="0.25">
      <c r="A1097" s="4" t="s">
        <v>67</v>
      </c>
      <c r="B1097">
        <v>10.59</v>
      </c>
      <c r="C1097" s="4">
        <v>0</v>
      </c>
      <c r="D1097" s="4">
        <v>2</v>
      </c>
      <c r="E1097" s="4">
        <v>0</v>
      </c>
      <c r="F1097" s="4">
        <v>1</v>
      </c>
      <c r="G1097" s="4">
        <v>0</v>
      </c>
      <c r="H1097" s="4">
        <v>0</v>
      </c>
      <c r="I1097" s="4">
        <v>0</v>
      </c>
      <c r="J1097" s="4">
        <v>0</v>
      </c>
      <c r="K1097" s="4">
        <v>1</v>
      </c>
      <c r="L1097" s="4">
        <v>0</v>
      </c>
      <c r="M1097" s="4">
        <v>0</v>
      </c>
      <c r="N1097" s="4">
        <v>0</v>
      </c>
      <c r="O1097" s="4">
        <v>2</v>
      </c>
      <c r="P1097" s="4">
        <v>0</v>
      </c>
      <c r="Q1097" s="8">
        <f t="shared" si="24"/>
        <v>19</v>
      </c>
      <c r="R1097" s="22">
        <v>0</v>
      </c>
      <c r="S1097" s="8">
        <v>20</v>
      </c>
      <c r="T1097" s="4">
        <v>5.6406837486513863</v>
      </c>
      <c r="U1097" s="8">
        <v>20</v>
      </c>
      <c r="V1097" s="4">
        <v>0</v>
      </c>
      <c r="W1097" s="8">
        <v>20</v>
      </c>
      <c r="X1097" s="4">
        <v>0</v>
      </c>
      <c r="Y1097" s="8">
        <v>20</v>
      </c>
      <c r="Z1097" s="4">
        <v>0</v>
      </c>
      <c r="AA1097" s="8">
        <v>20</v>
      </c>
      <c r="AB1097" s="4">
        <v>11.281367497302773</v>
      </c>
      <c r="AC1097" s="8">
        <v>21</v>
      </c>
      <c r="AD1097" s="4">
        <v>0</v>
      </c>
      <c r="AE1097" s="10"/>
    </row>
    <row r="1098" spans="1:31" ht="20.399999999999999" customHeight="1" x14ac:dyDescent="0.25">
      <c r="A1098" s="4" t="s">
        <v>67</v>
      </c>
      <c r="B1098">
        <v>10.59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8">
        <f t="shared" si="24"/>
        <v>19</v>
      </c>
      <c r="R1098" s="22">
        <v>0</v>
      </c>
      <c r="S1098" s="8">
        <v>20</v>
      </c>
      <c r="T1098" s="4">
        <v>0</v>
      </c>
      <c r="U1098" s="8">
        <v>20</v>
      </c>
      <c r="V1098" s="4">
        <v>0</v>
      </c>
      <c r="W1098" s="8">
        <v>20</v>
      </c>
      <c r="X1098" s="4">
        <v>0</v>
      </c>
      <c r="Y1098" s="8">
        <v>20</v>
      </c>
      <c r="Z1098" s="4">
        <v>0</v>
      </c>
      <c r="AA1098" s="8">
        <v>20</v>
      </c>
      <c r="AB1098" s="4">
        <v>0</v>
      </c>
      <c r="AC1098" s="8">
        <v>21</v>
      </c>
      <c r="AD1098" s="4">
        <v>0</v>
      </c>
      <c r="AE1098" s="10"/>
    </row>
    <row r="1099" spans="1:31" ht="20.399999999999999" customHeight="1" x14ac:dyDescent="0.25">
      <c r="A1099" s="4" t="s">
        <v>67</v>
      </c>
      <c r="B1099">
        <v>10.59</v>
      </c>
      <c r="C1099" s="4">
        <v>0</v>
      </c>
      <c r="D1099" s="4">
        <v>1</v>
      </c>
      <c r="E1099" s="4">
        <v>0</v>
      </c>
      <c r="F1099" s="4">
        <v>0</v>
      </c>
      <c r="G1099" s="4">
        <v>1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1</v>
      </c>
      <c r="O1099" s="4">
        <v>1</v>
      </c>
      <c r="P1099" s="4">
        <v>0</v>
      </c>
      <c r="Q1099" s="8">
        <f t="shared" si="24"/>
        <v>19</v>
      </c>
      <c r="R1099" s="22">
        <v>0</v>
      </c>
      <c r="S1099" s="8">
        <v>20</v>
      </c>
      <c r="T1099" s="4">
        <v>0</v>
      </c>
      <c r="U1099" s="8">
        <v>20</v>
      </c>
      <c r="V1099" s="4">
        <v>0</v>
      </c>
      <c r="W1099" s="8">
        <v>20</v>
      </c>
      <c r="X1099" s="4">
        <v>0</v>
      </c>
      <c r="Y1099" s="8">
        <v>20</v>
      </c>
      <c r="Z1099" s="4">
        <v>3.993848722816959</v>
      </c>
      <c r="AA1099" s="8">
        <v>20</v>
      </c>
      <c r="AB1099" s="4">
        <v>3.993848722816959</v>
      </c>
      <c r="AC1099" s="8">
        <v>21</v>
      </c>
      <c r="AD1099" s="4">
        <v>0</v>
      </c>
      <c r="AE1099" s="10"/>
    </row>
    <row r="1100" spans="1:31" ht="20.399999999999999" customHeight="1" x14ac:dyDescent="0.25">
      <c r="A1100" s="4" t="s">
        <v>67</v>
      </c>
      <c r="B1100">
        <v>10.59</v>
      </c>
      <c r="C1100" s="4">
        <v>52</v>
      </c>
      <c r="D1100" s="4">
        <v>4</v>
      </c>
      <c r="E1100" s="4">
        <v>4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11</v>
      </c>
      <c r="L1100" s="4">
        <v>3</v>
      </c>
      <c r="M1100" s="4">
        <v>2</v>
      </c>
      <c r="N1100" s="4">
        <v>15</v>
      </c>
      <c r="O1100" s="4">
        <v>24</v>
      </c>
      <c r="P1100" s="4">
        <v>5</v>
      </c>
      <c r="Q1100" s="8">
        <f t="shared" si="24"/>
        <v>19</v>
      </c>
      <c r="R1100" s="22">
        <v>0</v>
      </c>
      <c r="S1100" s="8">
        <v>20</v>
      </c>
      <c r="T1100" s="4">
        <v>55.432009681654343</v>
      </c>
      <c r="U1100" s="8">
        <v>20</v>
      </c>
      <c r="V1100" s="4">
        <v>15.117820822269364</v>
      </c>
      <c r="W1100" s="8">
        <v>20</v>
      </c>
      <c r="X1100" s="4">
        <v>10.078547214846244</v>
      </c>
      <c r="Y1100" s="8">
        <v>20</v>
      </c>
      <c r="Z1100" s="4">
        <v>75.589104111346828</v>
      </c>
      <c r="AA1100" s="8">
        <v>20</v>
      </c>
      <c r="AB1100" s="4">
        <v>120.94256657815491</v>
      </c>
      <c r="AC1100" s="8">
        <v>21</v>
      </c>
      <c r="AD1100" s="4">
        <v>25.196368037115612</v>
      </c>
      <c r="AE1100" s="10"/>
    </row>
    <row r="1101" spans="1:31" ht="20.399999999999999" customHeight="1" x14ac:dyDescent="0.25">
      <c r="A1101" s="4" t="s">
        <v>67</v>
      </c>
      <c r="B1101">
        <v>10.59</v>
      </c>
      <c r="C1101" s="4">
        <v>80</v>
      </c>
      <c r="D1101" s="4">
        <v>1</v>
      </c>
      <c r="E1101" s="4">
        <v>4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11</v>
      </c>
      <c r="L1101" s="4">
        <v>2</v>
      </c>
      <c r="M1101" s="4">
        <v>3</v>
      </c>
      <c r="N1101" s="4">
        <v>42</v>
      </c>
      <c r="O1101" s="4">
        <v>21</v>
      </c>
      <c r="P1101" s="4">
        <v>6</v>
      </c>
      <c r="Q1101" s="8">
        <f t="shared" si="24"/>
        <v>19</v>
      </c>
      <c r="R1101" s="22">
        <v>0</v>
      </c>
      <c r="S1101" s="8">
        <v>20</v>
      </c>
      <c r="T1101" s="4">
        <v>53.926663768658223</v>
      </c>
      <c r="U1101" s="8">
        <v>20</v>
      </c>
      <c r="V1101" s="4">
        <v>9.8048479579378593</v>
      </c>
      <c r="W1101" s="8">
        <v>20</v>
      </c>
      <c r="X1101" s="4">
        <v>14.707271936906789</v>
      </c>
      <c r="Y1101" s="8">
        <v>20</v>
      </c>
      <c r="Z1101" s="4">
        <v>205.90180711669507</v>
      </c>
      <c r="AA1101" s="8">
        <v>20</v>
      </c>
      <c r="AB1101" s="4">
        <v>102.95090355834753</v>
      </c>
      <c r="AC1101" s="8">
        <v>21</v>
      </c>
      <c r="AD1101" s="4">
        <v>29.414543873813578</v>
      </c>
      <c r="AE1101" s="10"/>
    </row>
    <row r="1102" spans="1:31" ht="20.399999999999999" customHeight="1" x14ac:dyDescent="0.25">
      <c r="A1102" s="4" t="s">
        <v>67</v>
      </c>
      <c r="B1102">
        <v>10.59</v>
      </c>
      <c r="C1102" s="4">
        <v>83</v>
      </c>
      <c r="D1102" s="4">
        <v>3</v>
      </c>
      <c r="E1102" s="4">
        <v>0</v>
      </c>
      <c r="F1102" s="4">
        <v>1</v>
      </c>
      <c r="G1102" s="4">
        <v>1</v>
      </c>
      <c r="H1102" s="4">
        <v>0</v>
      </c>
      <c r="I1102" s="4">
        <v>0</v>
      </c>
      <c r="J1102" s="4">
        <v>0</v>
      </c>
      <c r="K1102" s="4">
        <v>18</v>
      </c>
      <c r="L1102" s="4">
        <v>3</v>
      </c>
      <c r="M1102" s="4">
        <v>2</v>
      </c>
      <c r="N1102" s="4">
        <v>46</v>
      </c>
      <c r="O1102" s="4">
        <v>16</v>
      </c>
      <c r="P1102" s="4">
        <v>3</v>
      </c>
      <c r="Q1102" s="8">
        <f t="shared" si="24"/>
        <v>19</v>
      </c>
      <c r="R1102" s="22">
        <v>0</v>
      </c>
      <c r="S1102" s="8">
        <v>20</v>
      </c>
      <c r="T1102" s="4">
        <v>88.785752726722663</v>
      </c>
      <c r="U1102" s="8">
        <v>20</v>
      </c>
      <c r="V1102" s="4">
        <v>14.797625454453776</v>
      </c>
      <c r="W1102" s="8">
        <v>20</v>
      </c>
      <c r="X1102" s="4">
        <v>9.8650836363025167</v>
      </c>
      <c r="Y1102" s="8">
        <v>20</v>
      </c>
      <c r="Z1102" s="4">
        <v>226.89692363495789</v>
      </c>
      <c r="AA1102" s="8">
        <v>20</v>
      </c>
      <c r="AB1102" s="4">
        <v>78.920669090420134</v>
      </c>
      <c r="AC1102" s="8">
        <v>21</v>
      </c>
      <c r="AD1102" s="4">
        <v>14.797625454453776</v>
      </c>
      <c r="AE1102" s="10"/>
    </row>
    <row r="1103" spans="1:31" ht="20.399999999999999" customHeight="1" x14ac:dyDescent="0.25">
      <c r="A1103" s="4" t="s">
        <v>67</v>
      </c>
      <c r="B1103">
        <v>10.59</v>
      </c>
      <c r="C1103" s="4">
        <v>58</v>
      </c>
      <c r="D1103" s="4">
        <v>0</v>
      </c>
      <c r="E1103" s="4">
        <v>0</v>
      </c>
      <c r="F1103" s="4">
        <v>0</v>
      </c>
      <c r="G1103" s="4">
        <v>0</v>
      </c>
      <c r="H1103" s="4">
        <v>6</v>
      </c>
      <c r="I1103" s="4">
        <v>0</v>
      </c>
      <c r="J1103" s="4">
        <v>0</v>
      </c>
      <c r="K1103" s="4">
        <v>7</v>
      </c>
      <c r="L1103" s="4">
        <v>1</v>
      </c>
      <c r="M1103" s="4">
        <v>0</v>
      </c>
      <c r="N1103" s="4">
        <v>6</v>
      </c>
      <c r="O1103" s="4">
        <v>11</v>
      </c>
      <c r="P1103" s="4">
        <v>39</v>
      </c>
      <c r="Q1103" s="8">
        <f t="shared" si="24"/>
        <v>19</v>
      </c>
      <c r="R1103" s="22">
        <v>0</v>
      </c>
      <c r="S1103" s="8">
        <v>20</v>
      </c>
      <c r="T1103" s="4">
        <v>31.523872474902277</v>
      </c>
      <c r="U1103" s="8">
        <v>20</v>
      </c>
      <c r="V1103" s="4">
        <v>4.5034103535574683</v>
      </c>
      <c r="W1103" s="8">
        <v>20</v>
      </c>
      <c r="X1103" s="4">
        <v>0</v>
      </c>
      <c r="Y1103" s="8">
        <v>20</v>
      </c>
      <c r="Z1103" s="4">
        <v>27.02046212134481</v>
      </c>
      <c r="AA1103" s="8">
        <v>20</v>
      </c>
      <c r="AB1103" s="4">
        <v>49.53751388913215</v>
      </c>
      <c r="AC1103" s="8">
        <v>21</v>
      </c>
      <c r="AD1103" s="4">
        <v>175.63300378874126</v>
      </c>
      <c r="AE1103" s="10"/>
    </row>
    <row r="1104" spans="1:31" ht="20.399999999999999" customHeight="1" x14ac:dyDescent="0.25">
      <c r="A1104" s="4" t="s">
        <v>68</v>
      </c>
      <c r="B1104">
        <v>11.04</v>
      </c>
      <c r="C1104" s="4">
        <v>10</v>
      </c>
      <c r="D1104" s="4">
        <v>3</v>
      </c>
      <c r="E1104" s="4">
        <v>2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3</v>
      </c>
      <c r="L1104" s="4">
        <v>1</v>
      </c>
      <c r="M1104" s="4">
        <v>1</v>
      </c>
      <c r="N1104" s="4">
        <v>8</v>
      </c>
      <c r="O1104" s="4">
        <v>1</v>
      </c>
      <c r="P1104" s="4">
        <v>1</v>
      </c>
      <c r="Q1104" s="8">
        <f t="shared" si="24"/>
        <v>20</v>
      </c>
      <c r="R1104" s="22">
        <v>0</v>
      </c>
      <c r="S1104" s="8">
        <v>20</v>
      </c>
      <c r="T1104" s="4">
        <v>16.039579610182827</v>
      </c>
      <c r="U1104" s="8">
        <v>20</v>
      </c>
      <c r="V1104" s="4">
        <v>5.3465265367276089</v>
      </c>
      <c r="W1104" s="8">
        <v>20</v>
      </c>
      <c r="X1104" s="4">
        <v>5.3465265367276089</v>
      </c>
      <c r="Y1104" s="8">
        <v>21</v>
      </c>
      <c r="Z1104" s="4">
        <v>42.772212293820871</v>
      </c>
      <c r="AA1104" s="8">
        <v>21</v>
      </c>
      <c r="AB1104" s="4">
        <v>5.3465265367276089</v>
      </c>
      <c r="AC1104" s="8">
        <v>21</v>
      </c>
      <c r="AD1104" s="4">
        <v>5.3465265367276089</v>
      </c>
      <c r="AE1104" s="10"/>
    </row>
    <row r="1105" spans="1:31" ht="20.399999999999999" customHeight="1" x14ac:dyDescent="0.25">
      <c r="A1105" s="4" t="s">
        <v>68</v>
      </c>
      <c r="B1105">
        <v>11.04</v>
      </c>
      <c r="C1105" s="4">
        <v>38</v>
      </c>
      <c r="D1105" s="4">
        <v>3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7</v>
      </c>
      <c r="L1105" s="4">
        <v>1</v>
      </c>
      <c r="M1105" s="4">
        <v>0</v>
      </c>
      <c r="N1105" s="4">
        <v>25</v>
      </c>
      <c r="O1105" s="4">
        <v>6</v>
      </c>
      <c r="P1105" s="4">
        <v>2</v>
      </c>
      <c r="Q1105" s="8">
        <f t="shared" si="24"/>
        <v>20</v>
      </c>
      <c r="R1105" s="22">
        <v>0</v>
      </c>
      <c r="S1105" s="8">
        <v>20</v>
      </c>
      <c r="T1105" s="4">
        <v>36.024679993133518</v>
      </c>
      <c r="U1105" s="8">
        <v>20</v>
      </c>
      <c r="V1105" s="4">
        <v>5.1463828561619316</v>
      </c>
      <c r="W1105" s="8">
        <v>20</v>
      </c>
      <c r="X1105" s="4">
        <v>0</v>
      </c>
      <c r="Y1105" s="8">
        <v>21</v>
      </c>
      <c r="Z1105" s="4">
        <v>128.65957140404828</v>
      </c>
      <c r="AA1105" s="8">
        <v>21</v>
      </c>
      <c r="AB1105" s="4">
        <v>30.87829713697159</v>
      </c>
      <c r="AC1105" s="8">
        <v>21</v>
      </c>
      <c r="AD1105" s="4">
        <v>10.292765712323863</v>
      </c>
      <c r="AE1105" s="10"/>
    </row>
    <row r="1106" spans="1:31" ht="20.399999999999999" customHeight="1" x14ac:dyDescent="0.25">
      <c r="A1106" s="4" t="s">
        <v>68</v>
      </c>
      <c r="B1106">
        <v>11.04</v>
      </c>
      <c r="C1106" s="4">
        <v>16</v>
      </c>
      <c r="D1106" s="4">
        <v>2</v>
      </c>
      <c r="E1106" s="4">
        <v>7</v>
      </c>
      <c r="F1106" s="4">
        <v>3</v>
      </c>
      <c r="G1106" s="4">
        <v>0</v>
      </c>
      <c r="H1106" s="4">
        <v>0</v>
      </c>
      <c r="I1106" s="4">
        <v>0</v>
      </c>
      <c r="J1106" s="4">
        <v>0</v>
      </c>
      <c r="K1106" s="4">
        <v>2</v>
      </c>
      <c r="L1106" s="4">
        <v>0</v>
      </c>
      <c r="M1106" s="4">
        <v>2</v>
      </c>
      <c r="N1106" s="4">
        <v>9</v>
      </c>
      <c r="O1106" s="4">
        <v>14</v>
      </c>
      <c r="P1106" s="4">
        <v>1</v>
      </c>
      <c r="Q1106" s="8">
        <f t="shared" si="24"/>
        <v>20</v>
      </c>
      <c r="R1106" s="22">
        <v>0</v>
      </c>
      <c r="S1106" s="8">
        <v>20</v>
      </c>
      <c r="T1106" s="4">
        <v>8.8108835439185906</v>
      </c>
      <c r="U1106" s="8">
        <v>20</v>
      </c>
      <c r="V1106" s="4">
        <v>0</v>
      </c>
      <c r="W1106" s="8">
        <v>20</v>
      </c>
      <c r="X1106" s="4">
        <v>8.8108835439185906</v>
      </c>
      <c r="Y1106" s="8">
        <v>21</v>
      </c>
      <c r="Z1106" s="4">
        <v>39.648975947633652</v>
      </c>
      <c r="AA1106" s="8">
        <v>21</v>
      </c>
      <c r="AB1106" s="4">
        <v>61.67618480743014</v>
      </c>
      <c r="AC1106" s="8">
        <v>21</v>
      </c>
      <c r="AD1106" s="4">
        <v>4.4054417719592953</v>
      </c>
      <c r="AE1106" s="10"/>
    </row>
    <row r="1107" spans="1:31" ht="20.399999999999999" customHeight="1" x14ac:dyDescent="0.25">
      <c r="A1107" s="4" t="s">
        <v>68</v>
      </c>
      <c r="B1107">
        <v>11.04</v>
      </c>
      <c r="C1107" s="4">
        <v>105</v>
      </c>
      <c r="D1107" s="4">
        <v>9</v>
      </c>
      <c r="E1107" s="4">
        <v>3</v>
      </c>
      <c r="F1107" s="4">
        <v>2</v>
      </c>
      <c r="G1107" s="4">
        <v>0</v>
      </c>
      <c r="H1107" s="4">
        <v>0</v>
      </c>
      <c r="I1107" s="4">
        <v>0</v>
      </c>
      <c r="J1107" s="4">
        <v>0</v>
      </c>
      <c r="K1107" s="4">
        <v>14</v>
      </c>
      <c r="L1107" s="4">
        <v>1</v>
      </c>
      <c r="M1107" s="4">
        <v>2</v>
      </c>
      <c r="N1107" s="4">
        <v>80</v>
      </c>
      <c r="O1107" s="4">
        <v>20</v>
      </c>
      <c r="P1107" s="4">
        <v>2</v>
      </c>
      <c r="Q1107" s="8">
        <f t="shared" si="24"/>
        <v>20</v>
      </c>
      <c r="R1107" s="22">
        <v>0</v>
      </c>
      <c r="S1107" s="8">
        <v>20</v>
      </c>
      <c r="T1107" s="4">
        <v>70.793906746986778</v>
      </c>
      <c r="U1107" s="8">
        <v>20</v>
      </c>
      <c r="V1107" s="4">
        <v>5.05670762478477</v>
      </c>
      <c r="W1107" s="8">
        <v>20</v>
      </c>
      <c r="X1107" s="4">
        <v>10.11341524956954</v>
      </c>
      <c r="Y1107" s="8">
        <v>21</v>
      </c>
      <c r="Z1107" s="4">
        <v>404.53660998278156</v>
      </c>
      <c r="AA1107" s="8">
        <v>21</v>
      </c>
      <c r="AB1107" s="4">
        <v>101.13415249569539</v>
      </c>
      <c r="AC1107" s="8">
        <v>21</v>
      </c>
      <c r="AD1107" s="4">
        <v>10.11341524956954</v>
      </c>
      <c r="AE1107" s="10"/>
    </row>
    <row r="1108" spans="1:31" ht="20.399999999999999" customHeight="1" x14ac:dyDescent="0.25">
      <c r="A1108" s="4" t="s">
        <v>68</v>
      </c>
      <c r="B1108">
        <v>11.04</v>
      </c>
      <c r="C1108" s="4">
        <v>31</v>
      </c>
      <c r="D1108" s="4">
        <v>2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3</v>
      </c>
      <c r="L1108" s="4">
        <v>1</v>
      </c>
      <c r="M1108" s="4">
        <v>1</v>
      </c>
      <c r="N1108" s="4">
        <v>16</v>
      </c>
      <c r="O1108" s="4">
        <v>12</v>
      </c>
      <c r="P1108" s="4">
        <v>0</v>
      </c>
      <c r="Q1108" s="8">
        <f t="shared" si="24"/>
        <v>20</v>
      </c>
      <c r="R1108" s="22">
        <v>0</v>
      </c>
      <c r="S1108" s="8">
        <v>20</v>
      </c>
      <c r="T1108" s="4">
        <v>15.327454746708796</v>
      </c>
      <c r="U1108" s="8">
        <v>20</v>
      </c>
      <c r="V1108" s="4">
        <v>5.1091515822362652</v>
      </c>
      <c r="W1108" s="8">
        <v>20</v>
      </c>
      <c r="X1108" s="4">
        <v>5.1091515822362652</v>
      </c>
      <c r="Y1108" s="8">
        <v>21</v>
      </c>
      <c r="Z1108" s="4">
        <v>81.746425315780243</v>
      </c>
      <c r="AA1108" s="8">
        <v>21</v>
      </c>
      <c r="AB1108" s="4">
        <v>61.309818986835182</v>
      </c>
      <c r="AC1108" s="8">
        <v>21</v>
      </c>
      <c r="AD1108" s="4">
        <v>0</v>
      </c>
      <c r="AE1108" s="10"/>
    </row>
    <row r="1109" spans="1:31" ht="20.399999999999999" customHeight="1" x14ac:dyDescent="0.25">
      <c r="A1109" s="4" t="s">
        <v>68</v>
      </c>
      <c r="B1109">
        <v>11.04</v>
      </c>
      <c r="C1109" s="4">
        <v>65</v>
      </c>
      <c r="D1109" s="4">
        <v>3</v>
      </c>
      <c r="E1109" s="4">
        <v>2</v>
      </c>
      <c r="F1109" s="4">
        <v>1</v>
      </c>
      <c r="G1109" s="4">
        <v>0</v>
      </c>
      <c r="H1109" s="4">
        <v>0</v>
      </c>
      <c r="I1109" s="4">
        <v>0</v>
      </c>
      <c r="J1109" s="4">
        <v>0</v>
      </c>
      <c r="K1109" s="4">
        <v>7</v>
      </c>
      <c r="L1109" s="4">
        <v>2</v>
      </c>
      <c r="M1109" s="4">
        <v>1</v>
      </c>
      <c r="N1109" s="4">
        <v>35</v>
      </c>
      <c r="O1109" s="4">
        <v>22</v>
      </c>
      <c r="P1109" s="4">
        <v>4</v>
      </c>
      <c r="Q1109" s="8">
        <f t="shared" si="24"/>
        <v>20</v>
      </c>
      <c r="R1109" s="22">
        <v>0</v>
      </c>
      <c r="S1109" s="8">
        <v>20</v>
      </c>
      <c r="T1109" s="4">
        <v>34.749634125455557</v>
      </c>
      <c r="U1109" s="8">
        <v>20</v>
      </c>
      <c r="V1109" s="4">
        <v>9.9284668929873021</v>
      </c>
      <c r="W1109" s="8">
        <v>20</v>
      </c>
      <c r="X1109" s="4">
        <v>4.9642334464936511</v>
      </c>
      <c r="Y1109" s="8">
        <v>21</v>
      </c>
      <c r="Z1109" s="4">
        <v>173.7481706272778</v>
      </c>
      <c r="AA1109" s="8">
        <v>21</v>
      </c>
      <c r="AB1109" s="4">
        <v>109.21313582286031</v>
      </c>
      <c r="AC1109" s="8">
        <v>21</v>
      </c>
      <c r="AD1109" s="4">
        <v>19.856933785974604</v>
      </c>
      <c r="AE1109" s="10"/>
    </row>
    <row r="1110" spans="1:31" ht="20.399999999999999" customHeight="1" x14ac:dyDescent="0.25">
      <c r="A1110" s="4" t="s">
        <v>68</v>
      </c>
      <c r="B1110">
        <v>11.04</v>
      </c>
      <c r="C1110" s="4">
        <v>33</v>
      </c>
      <c r="D1110" s="4">
        <v>1</v>
      </c>
      <c r="E1110" s="4">
        <v>2</v>
      </c>
      <c r="F1110" s="4">
        <v>3</v>
      </c>
      <c r="G1110" s="4">
        <v>1</v>
      </c>
      <c r="H1110" s="4">
        <v>1</v>
      </c>
      <c r="I1110" s="4">
        <v>0</v>
      </c>
      <c r="J1110" s="4">
        <v>0</v>
      </c>
      <c r="K1110" s="4">
        <v>1</v>
      </c>
      <c r="L1110" s="4">
        <v>2</v>
      </c>
      <c r="M1110" s="4">
        <v>0</v>
      </c>
      <c r="N1110" s="4">
        <v>23</v>
      </c>
      <c r="O1110" s="4">
        <v>13</v>
      </c>
      <c r="P1110" s="4">
        <v>2</v>
      </c>
      <c r="Q1110" s="8">
        <f t="shared" si="24"/>
        <v>20</v>
      </c>
      <c r="R1110" s="22">
        <v>0</v>
      </c>
      <c r="S1110" s="8">
        <v>20</v>
      </c>
      <c r="T1110" s="4">
        <v>4.4312447332286693</v>
      </c>
      <c r="U1110" s="8">
        <v>20</v>
      </c>
      <c r="V1110" s="4">
        <v>8.8624894664573386</v>
      </c>
      <c r="W1110" s="8">
        <v>20</v>
      </c>
      <c r="X1110" s="4">
        <v>0</v>
      </c>
      <c r="Y1110" s="8">
        <v>21</v>
      </c>
      <c r="Z1110" s="4">
        <v>101.91862886425939</v>
      </c>
      <c r="AA1110" s="8">
        <v>21</v>
      </c>
      <c r="AB1110" s="4">
        <v>57.606181531972695</v>
      </c>
      <c r="AC1110" s="8">
        <v>21</v>
      </c>
      <c r="AD1110" s="4">
        <v>8.8624894664573386</v>
      </c>
      <c r="AE1110" s="10"/>
    </row>
    <row r="1111" spans="1:31" ht="20.399999999999999" customHeight="1" x14ac:dyDescent="0.25">
      <c r="A1111" s="4" t="s">
        <v>68</v>
      </c>
      <c r="B1111">
        <v>11.04</v>
      </c>
      <c r="C1111" s="4">
        <v>25</v>
      </c>
      <c r="D1111" s="4">
        <v>6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8</v>
      </c>
      <c r="L1111" s="4">
        <v>0</v>
      </c>
      <c r="M1111" s="4">
        <v>1</v>
      </c>
      <c r="N1111" s="4">
        <v>12</v>
      </c>
      <c r="O1111" s="4">
        <v>9</v>
      </c>
      <c r="P1111" s="4">
        <v>1</v>
      </c>
      <c r="Q1111" s="8">
        <f t="shared" si="24"/>
        <v>20</v>
      </c>
      <c r="R1111" s="22">
        <v>0</v>
      </c>
      <c r="S1111" s="8">
        <v>20</v>
      </c>
      <c r="T1111" s="4">
        <v>44.024659844372309</v>
      </c>
      <c r="U1111" s="8">
        <v>20</v>
      </c>
      <c r="V1111" s="4">
        <v>0</v>
      </c>
      <c r="W1111" s="8">
        <v>20</v>
      </c>
      <c r="X1111" s="4">
        <v>5.5030824805465386</v>
      </c>
      <c r="Y1111" s="8">
        <v>21</v>
      </c>
      <c r="Z1111" s="4">
        <v>66.036989766558463</v>
      </c>
      <c r="AA1111" s="8">
        <v>21</v>
      </c>
      <c r="AB1111" s="4">
        <v>49.527742324918847</v>
      </c>
      <c r="AC1111" s="8">
        <v>21</v>
      </c>
      <c r="AD1111" s="4">
        <v>5.5030824805465386</v>
      </c>
      <c r="AE1111" s="10"/>
    </row>
    <row r="1112" spans="1:31" ht="20.399999999999999" customHeight="1" x14ac:dyDescent="0.25">
      <c r="A1112" s="4" t="s">
        <v>68</v>
      </c>
      <c r="B1112">
        <v>11.04</v>
      </c>
      <c r="C1112" s="4">
        <v>97</v>
      </c>
      <c r="D1112" s="4">
        <v>3</v>
      </c>
      <c r="E1112" s="4">
        <v>2</v>
      </c>
      <c r="F1112" s="4">
        <v>1</v>
      </c>
      <c r="G1112" s="4">
        <v>0</v>
      </c>
      <c r="H1112" s="4">
        <v>0</v>
      </c>
      <c r="I1112" s="4">
        <v>0</v>
      </c>
      <c r="J1112" s="4">
        <v>0</v>
      </c>
      <c r="K1112" s="4">
        <v>13</v>
      </c>
      <c r="L1112" s="4">
        <v>3</v>
      </c>
      <c r="M1112" s="4">
        <v>1</v>
      </c>
      <c r="N1112" s="4">
        <v>53</v>
      </c>
      <c r="O1112" s="4">
        <v>31</v>
      </c>
      <c r="P1112" s="4">
        <v>2</v>
      </c>
      <c r="Q1112" s="8">
        <f t="shared" si="24"/>
        <v>20</v>
      </c>
      <c r="R1112" s="22">
        <v>0</v>
      </c>
      <c r="S1112" s="8">
        <v>20</v>
      </c>
      <c r="T1112" s="4">
        <v>64.395016437666726</v>
      </c>
      <c r="U1112" s="8">
        <v>20</v>
      </c>
      <c r="V1112" s="4">
        <v>14.860388408692321</v>
      </c>
      <c r="W1112" s="8">
        <v>20</v>
      </c>
      <c r="X1112" s="4">
        <v>4.9534628028974401</v>
      </c>
      <c r="Y1112" s="8">
        <v>21</v>
      </c>
      <c r="Z1112" s="4">
        <v>262.53352855356434</v>
      </c>
      <c r="AA1112" s="8">
        <v>21</v>
      </c>
      <c r="AB1112" s="4">
        <v>153.55734688982065</v>
      </c>
      <c r="AC1112" s="8">
        <v>21</v>
      </c>
      <c r="AD1112" s="4">
        <v>9.9069256057948802</v>
      </c>
      <c r="AE1112" s="10"/>
    </row>
    <row r="1113" spans="1:31" ht="20.399999999999999" customHeight="1" x14ac:dyDescent="0.25">
      <c r="A1113" s="4" t="s">
        <v>68</v>
      </c>
      <c r="B1113">
        <v>11.04</v>
      </c>
      <c r="C1113" s="4">
        <v>44</v>
      </c>
      <c r="D1113" s="4">
        <v>13</v>
      </c>
      <c r="E1113" s="4">
        <v>0</v>
      </c>
      <c r="F1113" s="4">
        <v>0</v>
      </c>
      <c r="G1113" s="4">
        <v>1</v>
      </c>
      <c r="H1113" s="4">
        <v>0</v>
      </c>
      <c r="I1113" s="4">
        <v>0</v>
      </c>
      <c r="J1113" s="4">
        <v>0</v>
      </c>
      <c r="K1113" s="4">
        <v>7</v>
      </c>
      <c r="L1113" s="4">
        <v>11</v>
      </c>
      <c r="M1113" s="4">
        <v>0</v>
      </c>
      <c r="N1113" s="4">
        <v>23</v>
      </c>
      <c r="O1113" s="4">
        <v>15</v>
      </c>
      <c r="P1113" s="4">
        <v>2</v>
      </c>
      <c r="Q1113" s="8">
        <f t="shared" si="24"/>
        <v>20</v>
      </c>
      <c r="R1113" s="22">
        <v>0</v>
      </c>
      <c r="S1113" s="8">
        <v>20</v>
      </c>
      <c r="T1113" s="4">
        <v>38.572585005259739</v>
      </c>
      <c r="U1113" s="8">
        <v>20</v>
      </c>
      <c r="V1113" s="4">
        <v>60.614062151122447</v>
      </c>
      <c r="W1113" s="8">
        <v>20</v>
      </c>
      <c r="X1113" s="4">
        <v>0</v>
      </c>
      <c r="Y1113" s="8">
        <v>21</v>
      </c>
      <c r="Z1113" s="4">
        <v>126.73849358871057</v>
      </c>
      <c r="AA1113" s="8">
        <v>21</v>
      </c>
      <c r="AB1113" s="4">
        <v>82.655539296985154</v>
      </c>
      <c r="AC1113" s="8">
        <v>21</v>
      </c>
      <c r="AD1113" s="4">
        <v>11.020738572931354</v>
      </c>
      <c r="AE1113" s="10"/>
    </row>
    <row r="1114" spans="1:31" ht="20.399999999999999" customHeight="1" x14ac:dyDescent="0.25">
      <c r="A1114" s="4" t="s">
        <v>68</v>
      </c>
      <c r="B1114">
        <v>11.04</v>
      </c>
      <c r="C1114" s="4">
        <v>39</v>
      </c>
      <c r="D1114" s="4">
        <v>1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2</v>
      </c>
      <c r="L1114" s="4">
        <v>1</v>
      </c>
      <c r="M1114" s="4">
        <v>0</v>
      </c>
      <c r="N1114" s="4">
        <v>17</v>
      </c>
      <c r="O1114" s="4">
        <v>18</v>
      </c>
      <c r="P1114" s="4">
        <v>2</v>
      </c>
      <c r="Q1114" s="8">
        <f t="shared" si="24"/>
        <v>20</v>
      </c>
      <c r="R1114" s="22">
        <v>0</v>
      </c>
      <c r="S1114" s="8">
        <v>20</v>
      </c>
      <c r="T1114" s="4">
        <v>10.007289444311477</v>
      </c>
      <c r="U1114" s="8">
        <v>20</v>
      </c>
      <c r="V1114" s="4">
        <v>5.0036447221557383</v>
      </c>
      <c r="W1114" s="8">
        <v>20</v>
      </c>
      <c r="X1114" s="4">
        <v>0</v>
      </c>
      <c r="Y1114" s="8">
        <v>21</v>
      </c>
      <c r="Z1114" s="4">
        <v>85.061960276647554</v>
      </c>
      <c r="AA1114" s="8">
        <v>21</v>
      </c>
      <c r="AB1114" s="4">
        <v>90.065604998803295</v>
      </c>
      <c r="AC1114" s="8">
        <v>21</v>
      </c>
      <c r="AD1114" s="4">
        <v>10.007289444311477</v>
      </c>
      <c r="AE1114" s="10"/>
    </row>
    <row r="1115" spans="1:31" ht="20.399999999999999" customHeight="1" x14ac:dyDescent="0.25">
      <c r="A1115" s="4" t="s">
        <v>68</v>
      </c>
      <c r="B1115">
        <v>11.04</v>
      </c>
      <c r="C1115" s="4">
        <v>20</v>
      </c>
      <c r="D1115" s="4">
        <v>1</v>
      </c>
      <c r="E1115" s="4">
        <v>3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3</v>
      </c>
      <c r="L1115" s="4">
        <v>1</v>
      </c>
      <c r="M1115" s="4">
        <v>0</v>
      </c>
      <c r="N1115" s="4">
        <v>14</v>
      </c>
      <c r="O1115" s="4">
        <v>4</v>
      </c>
      <c r="P1115" s="4">
        <v>2</v>
      </c>
      <c r="Q1115" s="8">
        <f t="shared" si="24"/>
        <v>20</v>
      </c>
      <c r="R1115" s="22">
        <v>0</v>
      </c>
      <c r="S1115" s="8">
        <v>20</v>
      </c>
      <c r="T1115" s="4">
        <v>14.665011921157989</v>
      </c>
      <c r="U1115" s="8">
        <v>20</v>
      </c>
      <c r="V1115" s="4">
        <v>4.8883373070526632</v>
      </c>
      <c r="W1115" s="8">
        <v>20</v>
      </c>
      <c r="X1115" s="4">
        <v>0</v>
      </c>
      <c r="Y1115" s="8">
        <v>21</v>
      </c>
      <c r="Z1115" s="4">
        <v>68.43672229873728</v>
      </c>
      <c r="AA1115" s="8">
        <v>21</v>
      </c>
      <c r="AB1115" s="4">
        <v>19.553349228210653</v>
      </c>
      <c r="AC1115" s="8">
        <v>21</v>
      </c>
      <c r="AD1115" s="4">
        <v>9.7766746141053265</v>
      </c>
      <c r="AE1115" s="10"/>
    </row>
    <row r="1116" spans="1:31" ht="20.399999999999999" customHeight="1" x14ac:dyDescent="0.25">
      <c r="A1116" s="4" t="s">
        <v>68</v>
      </c>
      <c r="B1116">
        <v>11.04</v>
      </c>
      <c r="C1116" s="4">
        <v>64</v>
      </c>
      <c r="D1116" s="4">
        <v>6</v>
      </c>
      <c r="E1116" s="4">
        <v>4</v>
      </c>
      <c r="F1116" s="4">
        <v>2</v>
      </c>
      <c r="G1116" s="4">
        <v>0</v>
      </c>
      <c r="H1116" s="4">
        <v>0</v>
      </c>
      <c r="I1116" s="4">
        <v>0</v>
      </c>
      <c r="J1116" s="4">
        <v>0</v>
      </c>
      <c r="K1116" s="4">
        <v>20</v>
      </c>
      <c r="L1116" s="4">
        <v>3</v>
      </c>
      <c r="M1116" s="4">
        <v>3</v>
      </c>
      <c r="N1116" s="4">
        <v>18</v>
      </c>
      <c r="O1116" s="4">
        <v>29</v>
      </c>
      <c r="P1116" s="4">
        <v>3</v>
      </c>
      <c r="Q1116" s="8">
        <f t="shared" si="24"/>
        <v>20</v>
      </c>
      <c r="R1116" s="22">
        <v>0</v>
      </c>
      <c r="S1116" s="8">
        <v>20</v>
      </c>
      <c r="T1116" s="4">
        <v>99.886797508549421</v>
      </c>
      <c r="U1116" s="8">
        <v>20</v>
      </c>
      <c r="V1116" s="4">
        <v>14.983019626282415</v>
      </c>
      <c r="W1116" s="8">
        <v>20</v>
      </c>
      <c r="X1116" s="4">
        <v>14.983019626282415</v>
      </c>
      <c r="Y1116" s="8">
        <v>21</v>
      </c>
      <c r="Z1116" s="4">
        <v>89.898117757694479</v>
      </c>
      <c r="AA1116" s="8">
        <v>21</v>
      </c>
      <c r="AB1116" s="4">
        <v>144.83585638739666</v>
      </c>
      <c r="AC1116" s="8">
        <v>21</v>
      </c>
      <c r="AD1116" s="4">
        <v>14.983019626282415</v>
      </c>
      <c r="AE1116" s="10"/>
    </row>
    <row r="1117" spans="1:31" ht="20.399999999999999" customHeight="1" x14ac:dyDescent="0.25">
      <c r="A1117" s="4" t="s">
        <v>68</v>
      </c>
      <c r="B1117">
        <v>11.04</v>
      </c>
      <c r="C1117" s="4">
        <v>47</v>
      </c>
      <c r="D1117" s="4">
        <v>3</v>
      </c>
      <c r="E1117" s="4">
        <v>4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18</v>
      </c>
      <c r="L1117" s="4">
        <v>1</v>
      </c>
      <c r="M1117" s="4">
        <v>1</v>
      </c>
      <c r="N1117" s="4">
        <v>23</v>
      </c>
      <c r="O1117" s="4">
        <v>9</v>
      </c>
      <c r="P1117" s="4">
        <v>2</v>
      </c>
      <c r="Q1117" s="8">
        <f t="shared" si="24"/>
        <v>20</v>
      </c>
      <c r="R1117" s="22">
        <v>0</v>
      </c>
      <c r="S1117" s="8">
        <v>20</v>
      </c>
      <c r="T1117" s="4">
        <v>89.938617477127195</v>
      </c>
      <c r="U1117" s="8">
        <v>20</v>
      </c>
      <c r="V1117" s="4">
        <v>4.9965898598403999</v>
      </c>
      <c r="W1117" s="8">
        <v>20</v>
      </c>
      <c r="X1117" s="4">
        <v>4.9965898598403999</v>
      </c>
      <c r="Y1117" s="8">
        <v>21</v>
      </c>
      <c r="Z1117" s="4">
        <v>114.9215667763292</v>
      </c>
      <c r="AA1117" s="8">
        <v>21</v>
      </c>
      <c r="AB1117" s="4">
        <v>44.969308738563598</v>
      </c>
      <c r="AC1117" s="8">
        <v>21</v>
      </c>
      <c r="AD1117" s="4">
        <v>9.9931797196807999</v>
      </c>
      <c r="AE1117" s="10"/>
    </row>
    <row r="1118" spans="1:31" ht="20.399999999999999" customHeight="1" x14ac:dyDescent="0.25">
      <c r="A1118" s="4" t="s">
        <v>68</v>
      </c>
      <c r="B1118">
        <v>11.04</v>
      </c>
      <c r="C1118" s="4">
        <v>60</v>
      </c>
      <c r="D1118" s="4">
        <v>4</v>
      </c>
      <c r="E1118" s="4">
        <v>6</v>
      </c>
      <c r="F1118" s="4">
        <v>0</v>
      </c>
      <c r="G1118" s="4">
        <v>1</v>
      </c>
      <c r="H1118" s="4">
        <v>0</v>
      </c>
      <c r="I1118" s="4">
        <v>0</v>
      </c>
      <c r="J1118" s="4">
        <v>0</v>
      </c>
      <c r="K1118" s="4">
        <v>10</v>
      </c>
      <c r="L1118" s="4">
        <v>3</v>
      </c>
      <c r="M1118" s="4">
        <v>1</v>
      </c>
      <c r="N1118" s="4">
        <v>39</v>
      </c>
      <c r="O1118" s="4">
        <v>14</v>
      </c>
      <c r="P1118" s="4">
        <v>4</v>
      </c>
      <c r="Q1118" s="8">
        <f t="shared" si="24"/>
        <v>20</v>
      </c>
      <c r="R1118" s="22">
        <v>0</v>
      </c>
      <c r="S1118" s="8">
        <v>20</v>
      </c>
      <c r="T1118" s="4">
        <v>49.170694895696151</v>
      </c>
      <c r="U1118" s="8">
        <v>20</v>
      </c>
      <c r="V1118" s="4">
        <v>14.751208468708843</v>
      </c>
      <c r="W1118" s="8">
        <v>20</v>
      </c>
      <c r="X1118" s="4">
        <v>4.9170694895696148</v>
      </c>
      <c r="Y1118" s="8">
        <v>21</v>
      </c>
      <c r="Z1118" s="4">
        <v>191.76571009321498</v>
      </c>
      <c r="AA1118" s="8">
        <v>21</v>
      </c>
      <c r="AB1118" s="4">
        <v>68.83897285397461</v>
      </c>
      <c r="AC1118" s="8">
        <v>21</v>
      </c>
      <c r="AD1118" s="4">
        <v>19.668277958278459</v>
      </c>
      <c r="AE1118" s="10"/>
    </row>
    <row r="1119" spans="1:31" ht="20.399999999999999" customHeight="1" x14ac:dyDescent="0.25">
      <c r="A1119" s="4" t="s">
        <v>68</v>
      </c>
      <c r="B1119">
        <v>11.04</v>
      </c>
      <c r="C1119" s="4">
        <v>42</v>
      </c>
      <c r="D1119" s="4">
        <v>3</v>
      </c>
      <c r="E1119" s="4">
        <v>0</v>
      </c>
      <c r="F1119" s="4">
        <v>1</v>
      </c>
      <c r="G1119" s="4">
        <v>0</v>
      </c>
      <c r="H1119" s="4">
        <v>0</v>
      </c>
      <c r="I1119" s="4">
        <v>0</v>
      </c>
      <c r="J1119" s="4">
        <v>0</v>
      </c>
      <c r="K1119" s="4">
        <v>7</v>
      </c>
      <c r="L1119" s="4">
        <v>3</v>
      </c>
      <c r="M1119" s="4">
        <v>2</v>
      </c>
      <c r="N1119" s="4">
        <v>14</v>
      </c>
      <c r="O1119" s="4">
        <v>17</v>
      </c>
      <c r="P1119" s="4">
        <v>3</v>
      </c>
      <c r="Q1119" s="8">
        <f t="shared" si="24"/>
        <v>20</v>
      </c>
      <c r="R1119" s="22">
        <v>0</v>
      </c>
      <c r="S1119" s="8">
        <v>20</v>
      </c>
      <c r="T1119" s="4">
        <v>35.282516415458069</v>
      </c>
      <c r="U1119" s="8">
        <v>20</v>
      </c>
      <c r="V1119" s="4">
        <v>15.121078463767743</v>
      </c>
      <c r="W1119" s="8">
        <v>20</v>
      </c>
      <c r="X1119" s="4">
        <v>10.080718975845162</v>
      </c>
      <c r="Y1119" s="8">
        <v>21</v>
      </c>
      <c r="Z1119" s="4">
        <v>70.565032830916138</v>
      </c>
      <c r="AA1119" s="8">
        <v>21</v>
      </c>
      <c r="AB1119" s="4">
        <v>85.686111294683883</v>
      </c>
      <c r="AC1119" s="8">
        <v>21</v>
      </c>
      <c r="AD1119" s="4">
        <v>15.121078463767743</v>
      </c>
      <c r="AE1119" s="10"/>
    </row>
    <row r="1120" spans="1:31" ht="20.399999999999999" customHeight="1" x14ac:dyDescent="0.25">
      <c r="A1120" s="4" t="s">
        <v>68</v>
      </c>
      <c r="B1120">
        <v>11.04</v>
      </c>
      <c r="C1120" s="4">
        <v>45</v>
      </c>
      <c r="D1120" s="4">
        <v>2</v>
      </c>
      <c r="E1120" s="4">
        <v>0</v>
      </c>
      <c r="F1120" s="4">
        <v>0</v>
      </c>
      <c r="G1120" s="4">
        <v>1</v>
      </c>
      <c r="H1120" s="4">
        <v>0</v>
      </c>
      <c r="I1120" s="4">
        <v>0</v>
      </c>
      <c r="J1120" s="4">
        <v>0</v>
      </c>
      <c r="K1120" s="4">
        <v>6</v>
      </c>
      <c r="L1120" s="4">
        <v>0</v>
      </c>
      <c r="M1120" s="4">
        <v>2</v>
      </c>
      <c r="N1120" s="4">
        <v>22</v>
      </c>
      <c r="O1120" s="4">
        <v>16</v>
      </c>
      <c r="P1120" s="4">
        <v>2</v>
      </c>
      <c r="Q1120" s="8">
        <f t="shared" si="24"/>
        <v>20</v>
      </c>
      <c r="R1120" s="22">
        <v>0</v>
      </c>
      <c r="S1120" s="8">
        <v>20</v>
      </c>
      <c r="T1120" s="4">
        <v>29.713859869546685</v>
      </c>
      <c r="U1120" s="8">
        <v>20</v>
      </c>
      <c r="V1120" s="4">
        <v>0</v>
      </c>
      <c r="W1120" s="8">
        <v>20</v>
      </c>
      <c r="X1120" s="4">
        <v>9.9046199565155622</v>
      </c>
      <c r="Y1120" s="8">
        <v>21</v>
      </c>
      <c r="Z1120" s="4">
        <v>108.95081952167119</v>
      </c>
      <c r="AA1120" s="8">
        <v>21</v>
      </c>
      <c r="AB1120" s="4">
        <v>79.236959652124497</v>
      </c>
      <c r="AC1120" s="8">
        <v>21</v>
      </c>
      <c r="AD1120" s="4">
        <v>9.9046199565155622</v>
      </c>
      <c r="AE1120" s="10"/>
    </row>
    <row r="1121" spans="1:31" ht="20.399999999999999" customHeight="1" x14ac:dyDescent="0.25">
      <c r="A1121" s="4" t="s">
        <v>68</v>
      </c>
      <c r="B1121">
        <v>11.04</v>
      </c>
      <c r="C1121" s="4">
        <v>5</v>
      </c>
      <c r="D1121" s="4">
        <v>1</v>
      </c>
      <c r="E1121" s="4">
        <v>0</v>
      </c>
      <c r="F1121" s="4">
        <v>1</v>
      </c>
      <c r="G1121" s="4">
        <v>0</v>
      </c>
      <c r="H1121" s="4">
        <v>0</v>
      </c>
      <c r="I1121" s="4">
        <v>0</v>
      </c>
      <c r="J1121" s="4">
        <v>0</v>
      </c>
      <c r="K1121" s="4">
        <v>4</v>
      </c>
      <c r="L1121" s="4">
        <v>0</v>
      </c>
      <c r="M1121" s="4">
        <v>1</v>
      </c>
      <c r="N1121" s="4">
        <v>1</v>
      </c>
      <c r="O1121" s="4">
        <v>0</v>
      </c>
      <c r="P1121" s="4">
        <v>1</v>
      </c>
      <c r="Q1121" s="8">
        <f t="shared" si="24"/>
        <v>20</v>
      </c>
      <c r="R1121" s="22">
        <v>0</v>
      </c>
      <c r="S1121" s="8">
        <v>20</v>
      </c>
      <c r="T1121" s="4">
        <v>19.244080917789649</v>
      </c>
      <c r="U1121" s="8">
        <v>20</v>
      </c>
      <c r="V1121" s="4">
        <v>0</v>
      </c>
      <c r="W1121" s="8">
        <v>20</v>
      </c>
      <c r="X1121" s="4">
        <v>4.8110202294474123</v>
      </c>
      <c r="Y1121" s="8">
        <v>21</v>
      </c>
      <c r="Z1121" s="4">
        <v>4.8110202294474123</v>
      </c>
      <c r="AA1121" s="8">
        <v>21</v>
      </c>
      <c r="AB1121" s="4">
        <v>0</v>
      </c>
      <c r="AC1121" s="8">
        <v>21</v>
      </c>
      <c r="AD1121" s="4">
        <v>4.8110202294474123</v>
      </c>
      <c r="AE1121" s="10"/>
    </row>
    <row r="1122" spans="1:31" ht="20.399999999999999" customHeight="1" x14ac:dyDescent="0.25">
      <c r="A1122" s="4" t="s">
        <v>68</v>
      </c>
      <c r="B1122">
        <v>11.04</v>
      </c>
      <c r="C1122" s="4">
        <v>43</v>
      </c>
      <c r="D1122" s="4">
        <v>6</v>
      </c>
      <c r="E1122" s="4">
        <v>0</v>
      </c>
      <c r="F1122" s="4">
        <v>1</v>
      </c>
      <c r="G1122" s="4">
        <v>0</v>
      </c>
      <c r="H1122" s="4">
        <v>0</v>
      </c>
      <c r="I1122" s="4">
        <v>0</v>
      </c>
      <c r="J1122" s="4">
        <v>0</v>
      </c>
      <c r="K1122" s="4">
        <v>6</v>
      </c>
      <c r="L1122" s="4">
        <v>0</v>
      </c>
      <c r="M1122" s="4">
        <v>0</v>
      </c>
      <c r="N1122" s="4">
        <v>28</v>
      </c>
      <c r="O1122" s="4">
        <v>15</v>
      </c>
      <c r="P1122" s="4">
        <v>1</v>
      </c>
      <c r="Q1122" s="8">
        <f t="shared" si="24"/>
        <v>20</v>
      </c>
      <c r="R1122" s="22">
        <v>0</v>
      </c>
      <c r="S1122" s="8">
        <v>20</v>
      </c>
      <c r="T1122" s="4">
        <v>31.255717483511891</v>
      </c>
      <c r="U1122" s="8">
        <v>20</v>
      </c>
      <c r="V1122" s="4">
        <v>0</v>
      </c>
      <c r="W1122" s="8">
        <v>20</v>
      </c>
      <c r="X1122" s="4">
        <v>0</v>
      </c>
      <c r="Y1122" s="8">
        <v>21</v>
      </c>
      <c r="Z1122" s="4">
        <v>145.86001492305547</v>
      </c>
      <c r="AA1122" s="8">
        <v>21</v>
      </c>
      <c r="AB1122" s="4">
        <v>78.139293708779718</v>
      </c>
      <c r="AC1122" s="8">
        <v>21</v>
      </c>
      <c r="AD1122" s="4">
        <v>5.2092862472519812</v>
      </c>
      <c r="AE1122" s="10"/>
    </row>
    <row r="1123" spans="1:31" ht="20.399999999999999" customHeight="1" x14ac:dyDescent="0.25">
      <c r="A1123" s="4" t="s">
        <v>68</v>
      </c>
      <c r="B1123">
        <v>11.04</v>
      </c>
      <c r="C1123" s="4">
        <v>52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45</v>
      </c>
      <c r="O1123" s="4">
        <v>6</v>
      </c>
      <c r="P1123" s="4">
        <v>1</v>
      </c>
      <c r="Q1123" s="8">
        <f t="shared" si="24"/>
        <v>20</v>
      </c>
      <c r="R1123" s="22">
        <v>0</v>
      </c>
      <c r="S1123" s="8">
        <v>20</v>
      </c>
      <c r="T1123" s="4">
        <v>0</v>
      </c>
      <c r="U1123" s="8">
        <v>20</v>
      </c>
      <c r="V1123" s="4">
        <v>0</v>
      </c>
      <c r="W1123" s="8">
        <v>20</v>
      </c>
      <c r="X1123" s="4">
        <v>0</v>
      </c>
      <c r="Y1123" s="8">
        <v>21</v>
      </c>
      <c r="Z1123" s="4">
        <v>221.83044468382556</v>
      </c>
      <c r="AA1123" s="8">
        <v>21</v>
      </c>
      <c r="AB1123" s="4">
        <v>29.577392624510079</v>
      </c>
      <c r="AC1123" s="8">
        <v>21</v>
      </c>
      <c r="AD1123" s="4">
        <v>4.9295654374183462</v>
      </c>
      <c r="AE1123" s="10"/>
    </row>
    <row r="1124" spans="1:31" ht="20.399999999999999" customHeight="1" x14ac:dyDescent="0.25">
      <c r="A1124" s="4" t="s">
        <v>68</v>
      </c>
      <c r="B1124">
        <v>11.04</v>
      </c>
      <c r="C1124" s="4">
        <v>72</v>
      </c>
      <c r="D1124" s="4">
        <v>2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9</v>
      </c>
      <c r="L1124" s="4">
        <v>8</v>
      </c>
      <c r="M1124" s="4">
        <v>1</v>
      </c>
      <c r="N1124" s="4">
        <v>10</v>
      </c>
      <c r="O1124" s="4">
        <v>29</v>
      </c>
      <c r="P1124" s="4">
        <v>17</v>
      </c>
      <c r="Q1124" s="8">
        <f t="shared" si="24"/>
        <v>20</v>
      </c>
      <c r="R1124" s="22">
        <v>0</v>
      </c>
      <c r="S1124" s="8">
        <v>20</v>
      </c>
      <c r="T1124" s="4">
        <v>45.086860355831632</v>
      </c>
      <c r="U1124" s="8">
        <v>20</v>
      </c>
      <c r="V1124" s="4">
        <v>40.077209205183671</v>
      </c>
      <c r="W1124" s="8">
        <v>20</v>
      </c>
      <c r="X1124" s="4">
        <v>5.0096511506479589</v>
      </c>
      <c r="Y1124" s="8">
        <v>21</v>
      </c>
      <c r="Z1124" s="4">
        <v>50.096511506479587</v>
      </c>
      <c r="AA1124" s="8">
        <v>21</v>
      </c>
      <c r="AB1124" s="4">
        <v>145.27988336879082</v>
      </c>
      <c r="AC1124" s="8">
        <v>21</v>
      </c>
      <c r="AD1124" s="4">
        <v>85.16406956101531</v>
      </c>
      <c r="AE1124" s="10"/>
    </row>
    <row r="1125" spans="1:31" ht="20.399999999999999" customHeight="1" x14ac:dyDescent="0.25">
      <c r="A1125" s="4" t="s">
        <v>69</v>
      </c>
      <c r="B1125">
        <v>11.09</v>
      </c>
      <c r="C1125" s="4">
        <v>1</v>
      </c>
      <c r="D1125" s="4">
        <v>86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14</v>
      </c>
      <c r="L1125" s="4">
        <v>1</v>
      </c>
      <c r="M1125" s="4">
        <v>2</v>
      </c>
      <c r="N1125" s="4">
        <v>43</v>
      </c>
      <c r="O1125" s="4">
        <v>25</v>
      </c>
      <c r="P1125" s="4">
        <v>2</v>
      </c>
      <c r="Q1125" s="8">
        <f t="shared" si="24"/>
        <v>20</v>
      </c>
      <c r="R1125" s="22">
        <v>0</v>
      </c>
      <c r="S1125" s="8">
        <v>20</v>
      </c>
      <c r="T1125" s="4">
        <v>110.02148339917611</v>
      </c>
      <c r="U1125" s="8">
        <v>21</v>
      </c>
      <c r="V1125" s="4">
        <v>7.8586773856554357</v>
      </c>
      <c r="W1125" s="8">
        <v>21</v>
      </c>
      <c r="X1125" s="4">
        <v>15.717354771310871</v>
      </c>
      <c r="Y1125" s="8">
        <v>21</v>
      </c>
      <c r="Z1125" s="4">
        <v>337.92312758318371</v>
      </c>
      <c r="AA1125" s="8">
        <v>21</v>
      </c>
      <c r="AB1125" s="4">
        <v>196.4669346413859</v>
      </c>
      <c r="AC1125" s="8">
        <v>21</v>
      </c>
      <c r="AD1125" s="4">
        <v>15.717354771310871</v>
      </c>
      <c r="AE1125" s="10"/>
    </row>
    <row r="1126" spans="1:31" ht="20.399999999999999" customHeight="1" x14ac:dyDescent="0.25">
      <c r="A1126" s="4" t="s">
        <v>69</v>
      </c>
      <c r="B1126">
        <v>11.09</v>
      </c>
      <c r="C1126" s="4">
        <v>64</v>
      </c>
      <c r="D1126" s="4">
        <v>9</v>
      </c>
      <c r="E1126" s="4">
        <v>3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7</v>
      </c>
      <c r="L1126" s="4">
        <v>3</v>
      </c>
      <c r="M1126" s="4">
        <v>7</v>
      </c>
      <c r="N1126" s="4">
        <v>26</v>
      </c>
      <c r="O1126" s="4">
        <v>30</v>
      </c>
      <c r="P1126" s="4">
        <v>3</v>
      </c>
      <c r="Q1126" s="8">
        <f t="shared" si="24"/>
        <v>20</v>
      </c>
      <c r="R1126" s="22">
        <v>0</v>
      </c>
      <c r="S1126" s="8">
        <v>20</v>
      </c>
      <c r="T1126" s="4">
        <v>36.599211639695817</v>
      </c>
      <c r="U1126" s="8">
        <v>21</v>
      </c>
      <c r="V1126" s="4">
        <v>15.685376417012495</v>
      </c>
      <c r="W1126" s="8">
        <v>21</v>
      </c>
      <c r="X1126" s="4">
        <v>36.599211639695817</v>
      </c>
      <c r="Y1126" s="8">
        <v>21</v>
      </c>
      <c r="Z1126" s="4">
        <v>135.93992894744162</v>
      </c>
      <c r="AA1126" s="8">
        <v>21</v>
      </c>
      <c r="AB1126" s="4">
        <v>156.85376417012495</v>
      </c>
      <c r="AC1126" s="8">
        <v>21</v>
      </c>
      <c r="AD1126" s="4">
        <v>15.685376417012495</v>
      </c>
      <c r="AE1126" s="10"/>
    </row>
    <row r="1127" spans="1:31" ht="20.399999999999999" customHeight="1" x14ac:dyDescent="0.25">
      <c r="A1127" s="4" t="s">
        <v>69</v>
      </c>
      <c r="B1127">
        <v>11.09</v>
      </c>
      <c r="C1127" s="4">
        <v>18</v>
      </c>
      <c r="D1127" s="4">
        <v>2</v>
      </c>
      <c r="E1127" s="4">
        <v>0</v>
      </c>
      <c r="F1127" s="4">
        <v>1</v>
      </c>
      <c r="G1127" s="4">
        <v>1</v>
      </c>
      <c r="H1127" s="4">
        <v>0</v>
      </c>
      <c r="I1127" s="4">
        <v>0</v>
      </c>
      <c r="J1127" s="4">
        <v>0</v>
      </c>
      <c r="K1127" s="4">
        <v>5</v>
      </c>
      <c r="L1127" s="4">
        <v>1</v>
      </c>
      <c r="M1127" s="4">
        <v>0</v>
      </c>
      <c r="N1127" s="4">
        <v>6</v>
      </c>
      <c r="O1127" s="4">
        <v>8</v>
      </c>
      <c r="P1127" s="4">
        <v>2</v>
      </c>
      <c r="Q1127" s="8">
        <f t="shared" si="24"/>
        <v>20</v>
      </c>
      <c r="R1127" s="22">
        <v>0</v>
      </c>
      <c r="S1127" s="8">
        <v>20</v>
      </c>
      <c r="T1127" s="4">
        <v>24.0339067586828</v>
      </c>
      <c r="U1127" s="8">
        <v>21</v>
      </c>
      <c r="V1127" s="4">
        <v>4.8067813517365598</v>
      </c>
      <c r="W1127" s="8">
        <v>21</v>
      </c>
      <c r="X1127" s="4">
        <v>0</v>
      </c>
      <c r="Y1127" s="8">
        <v>21</v>
      </c>
      <c r="Z1127" s="4">
        <v>28.840688110419354</v>
      </c>
      <c r="AA1127" s="8">
        <v>21</v>
      </c>
      <c r="AB1127" s="4">
        <v>38.454250813892479</v>
      </c>
      <c r="AC1127" s="8">
        <v>21</v>
      </c>
      <c r="AD1127" s="4">
        <v>9.6135627034731197</v>
      </c>
      <c r="AE1127" s="10"/>
    </row>
    <row r="1128" spans="1:31" ht="20.399999999999999" customHeight="1" x14ac:dyDescent="0.25">
      <c r="A1128" s="4" t="s">
        <v>69</v>
      </c>
      <c r="B1128">
        <v>11.09</v>
      </c>
      <c r="C1128" s="4">
        <v>75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71</v>
      </c>
      <c r="L1128" s="4">
        <v>0</v>
      </c>
      <c r="M1128" s="4">
        <v>0</v>
      </c>
      <c r="N1128" s="4">
        <v>0</v>
      </c>
      <c r="O1128" s="4">
        <v>0</v>
      </c>
      <c r="P1128" s="4">
        <v>4</v>
      </c>
      <c r="Q1128" s="8">
        <f t="shared" si="24"/>
        <v>20</v>
      </c>
      <c r="R1128" s="22">
        <v>0</v>
      </c>
      <c r="S1128" s="8">
        <v>20</v>
      </c>
      <c r="T1128" s="4">
        <v>349.99914605670256</v>
      </c>
      <c r="U1128" s="8">
        <v>21</v>
      </c>
      <c r="V1128" s="4">
        <v>0</v>
      </c>
      <c r="W1128" s="8">
        <v>21</v>
      </c>
      <c r="X1128" s="4">
        <v>0</v>
      </c>
      <c r="Y1128" s="8">
        <v>21</v>
      </c>
      <c r="Z1128" s="4">
        <v>0</v>
      </c>
      <c r="AA1128" s="8">
        <v>21</v>
      </c>
      <c r="AB1128" s="4">
        <v>0</v>
      </c>
      <c r="AC1128" s="8">
        <v>21</v>
      </c>
      <c r="AD1128" s="4">
        <v>19.718261749673385</v>
      </c>
      <c r="AE1128" s="10"/>
    </row>
    <row r="1129" spans="1:31" ht="20.399999999999999" customHeight="1" x14ac:dyDescent="0.25">
      <c r="A1129" s="4" t="s">
        <v>69</v>
      </c>
      <c r="B1129">
        <v>11.09</v>
      </c>
      <c r="C1129" s="4">
        <v>86</v>
      </c>
      <c r="D1129" s="4">
        <v>3</v>
      </c>
      <c r="E1129" s="4">
        <v>2</v>
      </c>
      <c r="F1129" s="4">
        <v>0</v>
      </c>
      <c r="G1129" s="4">
        <v>3</v>
      </c>
      <c r="H1129" s="4">
        <v>0</v>
      </c>
      <c r="I1129" s="4">
        <v>0</v>
      </c>
      <c r="J1129" s="4">
        <v>0</v>
      </c>
      <c r="K1129" s="4">
        <v>12</v>
      </c>
      <c r="L1129" s="4">
        <v>1</v>
      </c>
      <c r="M1129" s="4">
        <v>0</v>
      </c>
      <c r="N1129" s="4">
        <v>41</v>
      </c>
      <c r="O1129" s="4">
        <v>36</v>
      </c>
      <c r="P1129" s="4">
        <v>4</v>
      </c>
      <c r="Q1129" s="8">
        <f t="shared" si="24"/>
        <v>20</v>
      </c>
      <c r="R1129" s="22">
        <v>0</v>
      </c>
      <c r="S1129" s="8">
        <v>20</v>
      </c>
      <c r="T1129" s="4">
        <v>58.101670615004451</v>
      </c>
      <c r="U1129" s="8">
        <v>21</v>
      </c>
      <c r="V1129" s="4">
        <v>4.841805884583704</v>
      </c>
      <c r="W1129" s="8">
        <v>21</v>
      </c>
      <c r="X1129" s="4">
        <v>0</v>
      </c>
      <c r="Y1129" s="8">
        <v>21</v>
      </c>
      <c r="Z1129" s="4">
        <v>198.51404126793184</v>
      </c>
      <c r="AA1129" s="8">
        <v>21</v>
      </c>
      <c r="AB1129" s="4">
        <v>174.30501184501333</v>
      </c>
      <c r="AC1129" s="8">
        <v>21</v>
      </c>
      <c r="AD1129" s="4">
        <v>19.367223538334816</v>
      </c>
      <c r="AE1129" s="10"/>
    </row>
    <row r="1130" spans="1:31" ht="20.399999999999999" customHeight="1" x14ac:dyDescent="0.25">
      <c r="A1130" s="4" t="s">
        <v>69</v>
      </c>
      <c r="B1130">
        <v>11.09</v>
      </c>
      <c r="C1130" s="4">
        <v>1</v>
      </c>
      <c r="D1130" s="4">
        <v>1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1</v>
      </c>
      <c r="L1130" s="4">
        <v>0</v>
      </c>
      <c r="M1130" s="4">
        <v>0</v>
      </c>
      <c r="N1130" s="4">
        <v>0</v>
      </c>
      <c r="O1130" s="4">
        <v>0</v>
      </c>
      <c r="P1130" s="4">
        <v>1</v>
      </c>
      <c r="Q1130" s="8">
        <f t="shared" si="24"/>
        <v>20</v>
      </c>
      <c r="R1130" s="22">
        <v>0</v>
      </c>
      <c r="S1130" s="8">
        <v>20</v>
      </c>
      <c r="T1130" s="4">
        <v>6.4111511321661769</v>
      </c>
      <c r="U1130" s="8">
        <v>21</v>
      </c>
      <c r="V1130" s="4">
        <v>0</v>
      </c>
      <c r="W1130" s="8">
        <v>21</v>
      </c>
      <c r="X1130" s="4">
        <v>0</v>
      </c>
      <c r="Y1130" s="8">
        <v>21</v>
      </c>
      <c r="Z1130" s="4">
        <v>0</v>
      </c>
      <c r="AA1130" s="8">
        <v>21</v>
      </c>
      <c r="AB1130" s="4">
        <v>0</v>
      </c>
      <c r="AC1130" s="8">
        <v>21</v>
      </c>
      <c r="AD1130" s="4">
        <v>6.4111511321661769</v>
      </c>
      <c r="AE1130" s="10"/>
    </row>
    <row r="1131" spans="1:31" ht="20.399999999999999" customHeight="1" x14ac:dyDescent="0.25">
      <c r="A1131" s="4" t="s">
        <v>69</v>
      </c>
      <c r="B1131">
        <v>11.09</v>
      </c>
      <c r="C1131" s="4">
        <v>66</v>
      </c>
      <c r="D1131" s="4">
        <v>0</v>
      </c>
      <c r="E1131" s="4">
        <v>1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16</v>
      </c>
      <c r="L1131" s="4">
        <v>5</v>
      </c>
      <c r="M1131" s="4">
        <v>1</v>
      </c>
      <c r="N1131" s="4">
        <v>22</v>
      </c>
      <c r="O1131" s="4">
        <v>19</v>
      </c>
      <c r="P1131" s="4">
        <v>4</v>
      </c>
      <c r="Q1131" s="8">
        <f t="shared" si="24"/>
        <v>20</v>
      </c>
      <c r="R1131" s="22">
        <v>0</v>
      </c>
      <c r="S1131" s="8">
        <v>20</v>
      </c>
      <c r="T1131" s="4">
        <v>78.558408469875872</v>
      </c>
      <c r="U1131" s="8">
        <v>21</v>
      </c>
      <c r="V1131" s="4">
        <v>24.54950264683621</v>
      </c>
      <c r="W1131" s="8">
        <v>21</v>
      </c>
      <c r="X1131" s="4">
        <v>4.909900529367242</v>
      </c>
      <c r="Y1131" s="8">
        <v>21</v>
      </c>
      <c r="Z1131" s="4">
        <v>108.01781164607932</v>
      </c>
      <c r="AA1131" s="8">
        <v>21</v>
      </c>
      <c r="AB1131" s="4">
        <v>93.28811005797759</v>
      </c>
      <c r="AC1131" s="8">
        <v>21</v>
      </c>
      <c r="AD1131" s="4">
        <v>19.639602117468968</v>
      </c>
      <c r="AE1131" s="10"/>
    </row>
    <row r="1132" spans="1:31" ht="20.399999999999999" customHeight="1" x14ac:dyDescent="0.25">
      <c r="A1132" s="4" t="s">
        <v>69</v>
      </c>
      <c r="B1132">
        <v>11.09</v>
      </c>
      <c r="C1132" s="4">
        <v>4</v>
      </c>
      <c r="D1132" s="4">
        <v>0</v>
      </c>
      <c r="E1132" s="4">
        <v>3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1</v>
      </c>
      <c r="L1132" s="4">
        <v>0</v>
      </c>
      <c r="M1132" s="4">
        <v>0</v>
      </c>
      <c r="N1132" s="4">
        <v>5</v>
      </c>
      <c r="O1132" s="4">
        <v>0</v>
      </c>
      <c r="P1132" s="4">
        <v>1</v>
      </c>
      <c r="Q1132" s="8">
        <f t="shared" si="24"/>
        <v>20</v>
      </c>
      <c r="R1132" s="22">
        <v>0</v>
      </c>
      <c r="S1132" s="8">
        <v>20</v>
      </c>
      <c r="T1132" s="4">
        <v>4.364901649093766</v>
      </c>
      <c r="U1132" s="8">
        <v>21</v>
      </c>
      <c r="V1132" s="4">
        <v>0</v>
      </c>
      <c r="W1132" s="8">
        <v>21</v>
      </c>
      <c r="X1132" s="4">
        <v>0</v>
      </c>
      <c r="Y1132" s="8">
        <v>21</v>
      </c>
      <c r="Z1132" s="4">
        <v>21.824508245468827</v>
      </c>
      <c r="AA1132" s="8">
        <v>21</v>
      </c>
      <c r="AB1132" s="4">
        <v>0</v>
      </c>
      <c r="AC1132" s="8">
        <v>21</v>
      </c>
      <c r="AD1132" s="4">
        <v>4.364901649093766</v>
      </c>
      <c r="AE1132" s="10"/>
    </row>
    <row r="1133" spans="1:31" ht="20.399999999999999" customHeight="1" x14ac:dyDescent="0.25">
      <c r="A1133" s="4" t="s">
        <v>69</v>
      </c>
      <c r="B1133">
        <v>11.09</v>
      </c>
      <c r="C1133" s="4">
        <v>65</v>
      </c>
      <c r="D1133" s="4">
        <v>4</v>
      </c>
      <c r="E1133" s="4">
        <v>1</v>
      </c>
      <c r="F1133" s="4">
        <v>0</v>
      </c>
      <c r="G1133" s="4">
        <v>1</v>
      </c>
      <c r="H1133" s="4">
        <v>0</v>
      </c>
      <c r="I1133" s="4">
        <v>0</v>
      </c>
      <c r="J1133" s="4">
        <v>0</v>
      </c>
      <c r="K1133" s="4">
        <v>13</v>
      </c>
      <c r="L1133" s="4">
        <v>1</v>
      </c>
      <c r="M1133" s="4">
        <v>1</v>
      </c>
      <c r="N1133" s="4">
        <v>34</v>
      </c>
      <c r="O1133" s="4">
        <v>20</v>
      </c>
      <c r="P1133" s="4">
        <v>2</v>
      </c>
      <c r="Q1133" s="8">
        <f t="shared" si="24"/>
        <v>20</v>
      </c>
      <c r="R1133" s="22">
        <v>0</v>
      </c>
      <c r="S1133" s="8">
        <v>20</v>
      </c>
      <c r="T1133" s="4">
        <v>65.128110048384727</v>
      </c>
      <c r="U1133" s="8">
        <v>21</v>
      </c>
      <c r="V1133" s="4">
        <v>5.0098546191065179</v>
      </c>
      <c r="W1133" s="8">
        <v>21</v>
      </c>
      <c r="X1133" s="4">
        <v>5.0098546191065179</v>
      </c>
      <c r="Y1133" s="8">
        <v>21</v>
      </c>
      <c r="Z1133" s="4">
        <v>170.33505704962161</v>
      </c>
      <c r="AA1133" s="8">
        <v>21</v>
      </c>
      <c r="AB1133" s="4">
        <v>100.19709238213035</v>
      </c>
      <c r="AC1133" s="8">
        <v>21</v>
      </c>
      <c r="AD1133" s="4">
        <v>10.019709238213036</v>
      </c>
      <c r="AE1133" s="10"/>
    </row>
    <row r="1134" spans="1:31" ht="20.399999999999999" customHeight="1" x14ac:dyDescent="0.25">
      <c r="A1134" s="4" t="s">
        <v>69</v>
      </c>
      <c r="B1134">
        <v>11.09</v>
      </c>
      <c r="C1134" s="4">
        <v>55</v>
      </c>
      <c r="D1134" s="4">
        <v>1</v>
      </c>
      <c r="E1134" s="4">
        <v>4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8</v>
      </c>
      <c r="L1134" s="4">
        <v>0</v>
      </c>
      <c r="M1134" s="4">
        <v>0</v>
      </c>
      <c r="N1134" s="4">
        <v>37</v>
      </c>
      <c r="O1134" s="4">
        <v>15</v>
      </c>
      <c r="P1134" s="4">
        <v>0</v>
      </c>
      <c r="Q1134" s="8">
        <f t="shared" si="24"/>
        <v>20</v>
      </c>
      <c r="R1134" s="22">
        <v>0</v>
      </c>
      <c r="S1134" s="8">
        <v>20</v>
      </c>
      <c r="T1134" s="4">
        <v>39.128920303586717</v>
      </c>
      <c r="U1134" s="8">
        <v>21</v>
      </c>
      <c r="V1134" s="4">
        <v>0</v>
      </c>
      <c r="W1134" s="8">
        <v>21</v>
      </c>
      <c r="X1134" s="4">
        <v>0</v>
      </c>
      <c r="Y1134" s="8">
        <v>21</v>
      </c>
      <c r="Z1134" s="4">
        <v>180.97125640408859</v>
      </c>
      <c r="AA1134" s="8">
        <v>21</v>
      </c>
      <c r="AB1134" s="4">
        <v>73.366725569225096</v>
      </c>
      <c r="AC1134" s="8">
        <v>21</v>
      </c>
      <c r="AD1134" s="4">
        <v>0</v>
      </c>
      <c r="AE1134" s="10"/>
    </row>
    <row r="1135" spans="1:31" ht="20.399999999999999" customHeight="1" x14ac:dyDescent="0.25">
      <c r="A1135" s="4" t="s">
        <v>69</v>
      </c>
      <c r="B1135">
        <v>11.09</v>
      </c>
      <c r="C1135" s="4">
        <v>111</v>
      </c>
      <c r="D1135" s="4">
        <v>17</v>
      </c>
      <c r="E1135" s="4">
        <v>3</v>
      </c>
      <c r="F1135" s="4">
        <v>1</v>
      </c>
      <c r="G1135" s="4">
        <v>0</v>
      </c>
      <c r="H1135" s="4">
        <v>0</v>
      </c>
      <c r="I1135" s="4">
        <v>0</v>
      </c>
      <c r="J1135" s="4">
        <v>0</v>
      </c>
      <c r="K1135" s="4">
        <v>15</v>
      </c>
      <c r="L1135" s="4">
        <v>9</v>
      </c>
      <c r="M1135" s="4">
        <v>3</v>
      </c>
      <c r="N1135" s="4">
        <v>63</v>
      </c>
      <c r="O1135" s="4">
        <v>35</v>
      </c>
      <c r="P1135" s="4">
        <v>7</v>
      </c>
      <c r="Q1135" s="8">
        <f t="shared" si="24"/>
        <v>20</v>
      </c>
      <c r="R1135" s="22">
        <v>0</v>
      </c>
      <c r="S1135" s="8">
        <v>20</v>
      </c>
      <c r="T1135" s="4">
        <v>78.787604204214063</v>
      </c>
      <c r="U1135" s="8">
        <v>21</v>
      </c>
      <c r="V1135" s="4">
        <v>47.272562522528432</v>
      </c>
      <c r="W1135" s="8">
        <v>21</v>
      </c>
      <c r="X1135" s="4">
        <v>15.757520840842814</v>
      </c>
      <c r="Y1135" s="8">
        <v>21</v>
      </c>
      <c r="Z1135" s="4">
        <v>330.90793765769905</v>
      </c>
      <c r="AA1135" s="8">
        <v>21</v>
      </c>
      <c r="AB1135" s="4">
        <v>183.83774314316614</v>
      </c>
      <c r="AC1135" s="8">
        <v>21</v>
      </c>
      <c r="AD1135" s="4">
        <v>36.767548628633229</v>
      </c>
      <c r="AE1135" s="10"/>
    </row>
    <row r="1136" spans="1:31" ht="20.399999999999999" customHeight="1" x14ac:dyDescent="0.25">
      <c r="A1136" s="4" t="s">
        <v>69</v>
      </c>
      <c r="B1136">
        <v>11.09</v>
      </c>
      <c r="C1136" s="4">
        <v>10</v>
      </c>
      <c r="D1136" s="4">
        <v>2</v>
      </c>
      <c r="E1136" s="4">
        <v>1</v>
      </c>
      <c r="F1136" s="4">
        <v>2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0</v>
      </c>
      <c r="M1136" s="4">
        <v>0</v>
      </c>
      <c r="N1136" s="4">
        <v>6</v>
      </c>
      <c r="O1136" s="4">
        <v>5</v>
      </c>
      <c r="P1136" s="4">
        <v>2</v>
      </c>
      <c r="Q1136" s="8">
        <f t="shared" si="24"/>
        <v>20</v>
      </c>
      <c r="R1136" s="22">
        <v>0</v>
      </c>
      <c r="S1136" s="8">
        <v>20</v>
      </c>
      <c r="T1136" s="4">
        <v>9.4621733080344121</v>
      </c>
      <c r="U1136" s="8">
        <v>21</v>
      </c>
      <c r="V1136" s="4">
        <v>0</v>
      </c>
      <c r="W1136" s="8">
        <v>21</v>
      </c>
      <c r="X1136" s="4">
        <v>0</v>
      </c>
      <c r="Y1136" s="8">
        <v>21</v>
      </c>
      <c r="Z1136" s="4">
        <v>28.38651992410324</v>
      </c>
      <c r="AA1136" s="8">
        <v>21</v>
      </c>
      <c r="AB1136" s="4">
        <v>23.655433270086029</v>
      </c>
      <c r="AC1136" s="8">
        <v>21</v>
      </c>
      <c r="AD1136" s="4">
        <v>9.4621733080344121</v>
      </c>
      <c r="AE1136" s="10"/>
    </row>
    <row r="1137" spans="1:31" ht="20.399999999999999" customHeight="1" x14ac:dyDescent="0.25">
      <c r="A1137" s="4" t="s">
        <v>69</v>
      </c>
      <c r="B1137">
        <v>11.09</v>
      </c>
      <c r="C1137" s="4">
        <v>54</v>
      </c>
      <c r="D1137" s="4">
        <v>5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8</v>
      </c>
      <c r="L1137" s="4">
        <v>1</v>
      </c>
      <c r="M1137" s="4">
        <v>3</v>
      </c>
      <c r="N1137" s="4">
        <v>20</v>
      </c>
      <c r="O1137" s="4">
        <v>22</v>
      </c>
      <c r="P1137" s="4">
        <v>5</v>
      </c>
      <c r="Q1137" s="8">
        <f t="shared" si="24"/>
        <v>20</v>
      </c>
      <c r="R1137" s="22">
        <v>0</v>
      </c>
      <c r="S1137" s="8">
        <v>20</v>
      </c>
      <c r="T1137" s="4">
        <v>41.445453254937043</v>
      </c>
      <c r="U1137" s="8">
        <v>21</v>
      </c>
      <c r="V1137" s="4">
        <v>5.1806816568671303</v>
      </c>
      <c r="W1137" s="8">
        <v>21</v>
      </c>
      <c r="X1137" s="4">
        <v>15.542044970601392</v>
      </c>
      <c r="Y1137" s="8">
        <v>21</v>
      </c>
      <c r="Z1137" s="4">
        <v>103.61363313734262</v>
      </c>
      <c r="AA1137" s="8">
        <v>21</v>
      </c>
      <c r="AB1137" s="4">
        <v>113.97499645107688</v>
      </c>
      <c r="AC1137" s="8">
        <v>21</v>
      </c>
      <c r="AD1137" s="4">
        <v>25.903408284335654</v>
      </c>
      <c r="AE1137" s="10"/>
    </row>
    <row r="1138" spans="1:31" ht="20.399999999999999" customHeight="1" x14ac:dyDescent="0.25">
      <c r="A1138" s="4" t="s">
        <v>69</v>
      </c>
      <c r="B1138">
        <v>11.09</v>
      </c>
      <c r="C1138" s="4">
        <v>62</v>
      </c>
      <c r="D1138" s="4">
        <v>4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11</v>
      </c>
      <c r="L1138" s="4">
        <v>0</v>
      </c>
      <c r="M1138" s="4">
        <v>1</v>
      </c>
      <c r="N1138" s="4">
        <v>33</v>
      </c>
      <c r="O1138" s="4">
        <v>15</v>
      </c>
      <c r="P1138" s="4">
        <v>6</v>
      </c>
      <c r="Q1138" s="8">
        <f t="shared" si="24"/>
        <v>20</v>
      </c>
      <c r="R1138" s="22">
        <v>0</v>
      </c>
      <c r="S1138" s="8">
        <v>20</v>
      </c>
      <c r="T1138" s="4">
        <v>56.20066740459891</v>
      </c>
      <c r="U1138" s="8">
        <v>21</v>
      </c>
      <c r="V1138" s="4">
        <v>0</v>
      </c>
      <c r="W1138" s="8">
        <v>21</v>
      </c>
      <c r="X1138" s="4">
        <v>5.1091515822362652</v>
      </c>
      <c r="Y1138" s="8">
        <v>21</v>
      </c>
      <c r="Z1138" s="4">
        <v>168.60200221379674</v>
      </c>
      <c r="AA1138" s="8">
        <v>21</v>
      </c>
      <c r="AB1138" s="4">
        <v>76.637273733543964</v>
      </c>
      <c r="AC1138" s="8">
        <v>21</v>
      </c>
      <c r="AD1138" s="4">
        <v>30.654909493417591</v>
      </c>
      <c r="AE1138" s="10"/>
    </row>
    <row r="1139" spans="1:31" ht="20.399999999999999" customHeight="1" x14ac:dyDescent="0.25">
      <c r="A1139" s="4" t="s">
        <v>69</v>
      </c>
      <c r="B1139">
        <v>11.09</v>
      </c>
      <c r="C1139" s="4">
        <v>45</v>
      </c>
      <c r="D1139" s="4">
        <v>4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14</v>
      </c>
      <c r="L1139" s="4">
        <v>0</v>
      </c>
      <c r="M1139" s="4">
        <v>1</v>
      </c>
      <c r="N1139" s="4">
        <v>19</v>
      </c>
      <c r="O1139" s="4">
        <v>12</v>
      </c>
      <c r="P1139" s="4">
        <v>3</v>
      </c>
      <c r="Q1139" s="8">
        <f t="shared" si="24"/>
        <v>20</v>
      </c>
      <c r="R1139" s="22">
        <v>0</v>
      </c>
      <c r="S1139" s="8">
        <v>20</v>
      </c>
      <c r="T1139" s="4">
        <v>72.40039771185188</v>
      </c>
      <c r="U1139" s="8">
        <v>21</v>
      </c>
      <c r="V1139" s="4">
        <v>0</v>
      </c>
      <c r="W1139" s="8">
        <v>21</v>
      </c>
      <c r="X1139" s="4">
        <v>5.1714569794179921</v>
      </c>
      <c r="Y1139" s="8">
        <v>21</v>
      </c>
      <c r="Z1139" s="4">
        <v>98.257682608941849</v>
      </c>
      <c r="AA1139" s="8">
        <v>21</v>
      </c>
      <c r="AB1139" s="4">
        <v>62.057483753015902</v>
      </c>
      <c r="AC1139" s="8">
        <v>21</v>
      </c>
      <c r="AD1139" s="4">
        <v>15.514370938253975</v>
      </c>
      <c r="AE1139" s="10"/>
    </row>
    <row r="1140" spans="1:31" ht="20.399999999999999" customHeight="1" x14ac:dyDescent="0.25">
      <c r="A1140" s="4" t="s">
        <v>69</v>
      </c>
      <c r="B1140">
        <v>11.09</v>
      </c>
      <c r="C1140" s="4">
        <v>75</v>
      </c>
      <c r="D1140" s="4">
        <v>4</v>
      </c>
      <c r="E1140" s="4">
        <v>4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15</v>
      </c>
      <c r="L1140" s="4">
        <v>0</v>
      </c>
      <c r="M1140" s="4">
        <v>1</v>
      </c>
      <c r="N1140" s="4">
        <v>32</v>
      </c>
      <c r="O1140" s="4">
        <v>32</v>
      </c>
      <c r="P1140" s="4">
        <v>3</v>
      </c>
      <c r="Q1140" s="8">
        <f t="shared" si="24"/>
        <v>20</v>
      </c>
      <c r="R1140" s="22">
        <v>0</v>
      </c>
      <c r="S1140" s="8">
        <v>20</v>
      </c>
      <c r="T1140" s="4">
        <v>75.133088223977566</v>
      </c>
      <c r="U1140" s="8">
        <v>21</v>
      </c>
      <c r="V1140" s="4">
        <v>0</v>
      </c>
      <c r="W1140" s="8">
        <v>21</v>
      </c>
      <c r="X1140" s="4">
        <v>5.0088725482651721</v>
      </c>
      <c r="Y1140" s="8">
        <v>21</v>
      </c>
      <c r="Z1140" s="4">
        <v>160.28392154448551</v>
      </c>
      <c r="AA1140" s="8">
        <v>21</v>
      </c>
      <c r="AB1140" s="4">
        <v>160.28392154448551</v>
      </c>
      <c r="AC1140" s="8">
        <v>21</v>
      </c>
      <c r="AD1140" s="4">
        <v>15.026617644795516</v>
      </c>
      <c r="AE1140" s="10"/>
    </row>
    <row r="1141" spans="1:31" ht="20.399999999999999" customHeight="1" x14ac:dyDescent="0.25">
      <c r="A1141" s="4" t="s">
        <v>69</v>
      </c>
      <c r="B1141">
        <v>11.09</v>
      </c>
      <c r="C1141" s="4">
        <v>26</v>
      </c>
      <c r="D1141" s="4">
        <v>0</v>
      </c>
      <c r="E1141" s="4">
        <v>3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5</v>
      </c>
      <c r="L1141" s="4">
        <v>1</v>
      </c>
      <c r="M1141" s="4">
        <v>1</v>
      </c>
      <c r="N1141" s="4">
        <v>11</v>
      </c>
      <c r="O1141" s="4">
        <v>9</v>
      </c>
      <c r="P1141" s="4">
        <v>2</v>
      </c>
      <c r="Q1141" s="8">
        <f t="shared" si="24"/>
        <v>20</v>
      </c>
      <c r="R1141" s="22">
        <v>0</v>
      </c>
      <c r="S1141" s="8">
        <v>20</v>
      </c>
      <c r="T1141" s="4">
        <v>23.966336408079304</v>
      </c>
      <c r="U1141" s="8">
        <v>21</v>
      </c>
      <c r="V1141" s="4">
        <v>4.7932672816158606</v>
      </c>
      <c r="W1141" s="8">
        <v>21</v>
      </c>
      <c r="X1141" s="4">
        <v>4.7932672816158606</v>
      </c>
      <c r="Y1141" s="8">
        <v>21</v>
      </c>
      <c r="Z1141" s="4">
        <v>52.725940097774462</v>
      </c>
      <c r="AA1141" s="8">
        <v>21</v>
      </c>
      <c r="AB1141" s="4">
        <v>43.139405534542746</v>
      </c>
      <c r="AC1141" s="8">
        <v>21</v>
      </c>
      <c r="AD1141" s="4">
        <v>9.5865345632317212</v>
      </c>
      <c r="AE1141" s="10"/>
    </row>
    <row r="1142" spans="1:31" ht="20.399999999999999" customHeight="1" x14ac:dyDescent="0.25">
      <c r="A1142" s="4" t="s">
        <v>69</v>
      </c>
      <c r="B1142">
        <v>11.09</v>
      </c>
      <c r="C1142" s="4">
        <v>23</v>
      </c>
      <c r="D1142" s="4">
        <v>3</v>
      </c>
      <c r="E1142" s="4">
        <v>3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5</v>
      </c>
      <c r="L1142" s="4">
        <v>0</v>
      </c>
      <c r="M1142" s="4">
        <v>0</v>
      </c>
      <c r="N1142" s="4">
        <v>9</v>
      </c>
      <c r="O1142" s="4">
        <v>14</v>
      </c>
      <c r="P1142" s="4">
        <v>1</v>
      </c>
      <c r="Q1142" s="8">
        <f t="shared" si="24"/>
        <v>20</v>
      </c>
      <c r="R1142" s="22">
        <v>0</v>
      </c>
      <c r="S1142" s="8">
        <v>20</v>
      </c>
      <c r="T1142" s="4">
        <v>25.499011264714991</v>
      </c>
      <c r="U1142" s="8">
        <v>21</v>
      </c>
      <c r="V1142" s="4">
        <v>0</v>
      </c>
      <c r="W1142" s="8">
        <v>21</v>
      </c>
      <c r="X1142" s="4">
        <v>0</v>
      </c>
      <c r="Y1142" s="8">
        <v>21</v>
      </c>
      <c r="Z1142" s="4">
        <v>45.898220276486981</v>
      </c>
      <c r="AA1142" s="8">
        <v>21</v>
      </c>
      <c r="AB1142" s="4">
        <v>71.397231541201975</v>
      </c>
      <c r="AC1142" s="8">
        <v>21</v>
      </c>
      <c r="AD1142" s="4">
        <v>5.0998022529429985</v>
      </c>
      <c r="AE1142" s="10"/>
    </row>
    <row r="1143" spans="1:31" ht="20.399999999999999" customHeight="1" x14ac:dyDescent="0.25">
      <c r="A1143" s="4" t="s">
        <v>69</v>
      </c>
      <c r="B1143">
        <v>11.09</v>
      </c>
      <c r="C1143" s="4">
        <v>64</v>
      </c>
      <c r="D1143" s="4">
        <v>0</v>
      </c>
      <c r="E1143" s="4">
        <v>4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8</v>
      </c>
      <c r="L1143" s="4">
        <v>1</v>
      </c>
      <c r="M1143" s="4">
        <v>0</v>
      </c>
      <c r="N1143" s="4">
        <v>34</v>
      </c>
      <c r="O1143" s="4">
        <v>20</v>
      </c>
      <c r="P1143" s="4">
        <v>5</v>
      </c>
      <c r="Q1143" s="8">
        <f t="shared" si="24"/>
        <v>20</v>
      </c>
      <c r="R1143" s="22">
        <v>0</v>
      </c>
      <c r="S1143" s="8">
        <v>20</v>
      </c>
      <c r="T1143" s="4">
        <v>38.816500516088411</v>
      </c>
      <c r="U1143" s="8">
        <v>21</v>
      </c>
      <c r="V1143" s="4">
        <v>4.8520625645110513</v>
      </c>
      <c r="W1143" s="8">
        <v>21</v>
      </c>
      <c r="X1143" s="4">
        <v>0</v>
      </c>
      <c r="Y1143" s="8">
        <v>21</v>
      </c>
      <c r="Z1143" s="4">
        <v>164.97012719337573</v>
      </c>
      <c r="AA1143" s="8">
        <v>21</v>
      </c>
      <c r="AB1143" s="4">
        <v>97.041251290221012</v>
      </c>
      <c r="AC1143" s="8">
        <v>21</v>
      </c>
      <c r="AD1143" s="4">
        <v>24.260312822555253</v>
      </c>
      <c r="AE1143" s="10"/>
    </row>
    <row r="1144" spans="1:31" ht="20.399999999999999" customHeight="1" x14ac:dyDescent="0.25">
      <c r="A1144" s="4" t="s">
        <v>69</v>
      </c>
      <c r="B1144">
        <v>11.09</v>
      </c>
      <c r="C1144" s="4">
        <v>138</v>
      </c>
      <c r="D1144" s="4">
        <v>9</v>
      </c>
      <c r="E1144" s="4">
        <v>3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23</v>
      </c>
      <c r="L1144" s="4">
        <v>0</v>
      </c>
      <c r="M1144" s="4">
        <v>0</v>
      </c>
      <c r="N1144" s="4">
        <v>34</v>
      </c>
      <c r="O1144" s="4">
        <v>17</v>
      </c>
      <c r="P1144" s="4">
        <v>76</v>
      </c>
      <c r="Q1144" s="8">
        <f t="shared" si="24"/>
        <v>20</v>
      </c>
      <c r="R1144" s="22">
        <v>0</v>
      </c>
      <c r="S1144" s="8">
        <v>20</v>
      </c>
      <c r="T1144" s="4">
        <v>116.86310911199092</v>
      </c>
      <c r="U1144" s="8">
        <v>21</v>
      </c>
      <c r="V1144" s="4">
        <v>0</v>
      </c>
      <c r="W1144" s="8">
        <v>21</v>
      </c>
      <c r="X1144" s="4">
        <v>0</v>
      </c>
      <c r="Y1144" s="8">
        <v>21</v>
      </c>
      <c r="Z1144" s="4">
        <v>172.75416129598659</v>
      </c>
      <c r="AA1144" s="8">
        <v>21</v>
      </c>
      <c r="AB1144" s="4">
        <v>86.377080647993296</v>
      </c>
      <c r="AC1144" s="8">
        <v>21</v>
      </c>
      <c r="AD1144" s="4">
        <v>386.15636054396998</v>
      </c>
      <c r="AE1144" s="10"/>
    </row>
    <row r="1145" spans="1:31" ht="20.399999999999999" customHeight="1" x14ac:dyDescent="0.25">
      <c r="A1145" s="4" t="s">
        <v>69</v>
      </c>
      <c r="B1145">
        <v>11.09</v>
      </c>
      <c r="C1145" s="4">
        <v>97</v>
      </c>
      <c r="D1145" s="4">
        <v>0</v>
      </c>
      <c r="E1145" s="4">
        <v>6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7</v>
      </c>
      <c r="L1145" s="4">
        <v>1</v>
      </c>
      <c r="M1145" s="4">
        <v>1</v>
      </c>
      <c r="N1145" s="4">
        <v>22</v>
      </c>
      <c r="O1145" s="4">
        <v>26</v>
      </c>
      <c r="P1145" s="4">
        <v>46</v>
      </c>
      <c r="Q1145" s="8">
        <f t="shared" si="24"/>
        <v>20</v>
      </c>
      <c r="R1145" s="22">
        <v>0</v>
      </c>
      <c r="S1145" s="8">
        <v>20</v>
      </c>
      <c r="T1145" s="4">
        <v>33.969705137114744</v>
      </c>
      <c r="U1145" s="8">
        <v>21</v>
      </c>
      <c r="V1145" s="4">
        <v>4.8528150195878208</v>
      </c>
      <c r="W1145" s="8">
        <v>21</v>
      </c>
      <c r="X1145" s="4">
        <v>4.8528150195878208</v>
      </c>
      <c r="Y1145" s="8">
        <v>21</v>
      </c>
      <c r="Z1145" s="4">
        <v>106.76193043093205</v>
      </c>
      <c r="AA1145" s="8">
        <v>21</v>
      </c>
      <c r="AB1145" s="4">
        <v>126.17319050928333</v>
      </c>
      <c r="AC1145" s="8">
        <v>21</v>
      </c>
      <c r="AD1145" s="4">
        <v>223.22949090103972</v>
      </c>
      <c r="AE1145" s="10"/>
    </row>
    <row r="1146" spans="1:31" ht="20.399999999999999" customHeight="1" x14ac:dyDescent="0.25">
      <c r="A1146" s="4" t="s">
        <v>70</v>
      </c>
      <c r="B1146">
        <v>11.14</v>
      </c>
      <c r="C1146" s="4">
        <v>39</v>
      </c>
      <c r="D1146" s="4">
        <v>1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8</v>
      </c>
      <c r="L1146" s="4">
        <v>2</v>
      </c>
      <c r="M1146" s="4">
        <v>1</v>
      </c>
      <c r="N1146" s="4">
        <v>14</v>
      </c>
      <c r="O1146" s="4">
        <v>15</v>
      </c>
      <c r="P1146" s="4">
        <v>0</v>
      </c>
      <c r="Q1146" s="8">
        <f t="shared" si="24"/>
        <v>20</v>
      </c>
      <c r="R1146" s="22">
        <v>0</v>
      </c>
      <c r="S1146" s="8">
        <v>21</v>
      </c>
      <c r="T1146" s="4">
        <v>40.029157777245906</v>
      </c>
      <c r="U1146" s="8">
        <v>21</v>
      </c>
      <c r="V1146" s="4">
        <v>10.007289444311477</v>
      </c>
      <c r="W1146" s="8">
        <v>21</v>
      </c>
      <c r="X1146" s="4">
        <v>5.0036447221557383</v>
      </c>
      <c r="Y1146" s="8">
        <v>21</v>
      </c>
      <c r="Z1146" s="4">
        <v>70.051026110180331</v>
      </c>
      <c r="AA1146" s="8">
        <v>21</v>
      </c>
      <c r="AB1146" s="4">
        <v>75.054670832336072</v>
      </c>
      <c r="AC1146" s="8">
        <v>22</v>
      </c>
      <c r="AD1146" s="4">
        <v>0</v>
      </c>
      <c r="AE1146" s="10"/>
    </row>
    <row r="1147" spans="1:31" ht="20.399999999999999" customHeight="1" x14ac:dyDescent="0.25">
      <c r="A1147" s="4" t="s">
        <v>70</v>
      </c>
      <c r="B1147">
        <v>11.14</v>
      </c>
      <c r="C1147" s="4">
        <v>2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2</v>
      </c>
      <c r="O1147" s="4">
        <v>0</v>
      </c>
      <c r="P1147" s="4">
        <v>0</v>
      </c>
      <c r="Q1147" s="8">
        <f t="shared" si="24"/>
        <v>20</v>
      </c>
      <c r="R1147" s="22">
        <v>0</v>
      </c>
      <c r="S1147" s="8">
        <v>21</v>
      </c>
      <c r="T1147" s="4">
        <v>0</v>
      </c>
      <c r="U1147" s="8">
        <v>21</v>
      </c>
      <c r="V1147" s="4">
        <v>0</v>
      </c>
      <c r="W1147" s="8">
        <v>21</v>
      </c>
      <c r="X1147" s="4">
        <v>0</v>
      </c>
      <c r="Y1147" s="8">
        <v>21</v>
      </c>
      <c r="Z1147" s="4">
        <v>9.8591308748366924</v>
      </c>
      <c r="AA1147" s="8">
        <v>21</v>
      </c>
      <c r="AB1147" s="4">
        <v>0</v>
      </c>
      <c r="AC1147" s="8">
        <v>22</v>
      </c>
      <c r="AD1147" s="4">
        <v>0</v>
      </c>
      <c r="AE1147" s="10"/>
    </row>
    <row r="1148" spans="1:31" ht="20.399999999999999" customHeight="1" x14ac:dyDescent="0.25">
      <c r="A1148" s="4" t="s">
        <v>70</v>
      </c>
      <c r="B1148">
        <v>11.14</v>
      </c>
      <c r="C1148" s="4">
        <v>26</v>
      </c>
      <c r="D1148" s="4">
        <v>3</v>
      </c>
      <c r="E1148" s="4">
        <v>5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3</v>
      </c>
      <c r="L1148" s="4">
        <v>2</v>
      </c>
      <c r="M1148" s="4">
        <v>6</v>
      </c>
      <c r="N1148" s="4">
        <v>10</v>
      </c>
      <c r="O1148" s="4">
        <v>11</v>
      </c>
      <c r="P1148" s="4">
        <v>2</v>
      </c>
      <c r="Q1148" s="8">
        <f t="shared" si="24"/>
        <v>20</v>
      </c>
      <c r="R1148" s="22">
        <v>0</v>
      </c>
      <c r="S1148" s="8">
        <v>21</v>
      </c>
      <c r="T1148" s="4">
        <v>14.991793662669764</v>
      </c>
      <c r="U1148" s="8">
        <v>21</v>
      </c>
      <c r="V1148" s="4">
        <v>9.9945291084465087</v>
      </c>
      <c r="W1148" s="8">
        <v>21</v>
      </c>
      <c r="X1148" s="4">
        <v>29.983587325339528</v>
      </c>
      <c r="Y1148" s="8">
        <v>21</v>
      </c>
      <c r="Z1148" s="4">
        <v>49.972645542232542</v>
      </c>
      <c r="AA1148" s="8">
        <v>21</v>
      </c>
      <c r="AB1148" s="4">
        <v>54.969910096455791</v>
      </c>
      <c r="AC1148" s="8">
        <v>22</v>
      </c>
      <c r="AD1148" s="4">
        <v>9.9945291084465087</v>
      </c>
      <c r="AE1148" s="10"/>
    </row>
    <row r="1149" spans="1:31" ht="20.399999999999999" customHeight="1" x14ac:dyDescent="0.25">
      <c r="A1149" s="4" t="s">
        <v>70</v>
      </c>
      <c r="B1149">
        <v>11.14</v>
      </c>
      <c r="C1149" s="4">
        <v>43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9</v>
      </c>
      <c r="L1149" s="4">
        <v>0</v>
      </c>
      <c r="M1149" s="4">
        <v>0</v>
      </c>
      <c r="N1149" s="4">
        <v>21</v>
      </c>
      <c r="O1149" s="4">
        <v>11</v>
      </c>
      <c r="P1149" s="4">
        <v>2</v>
      </c>
      <c r="Q1149" s="8">
        <f t="shared" si="24"/>
        <v>20</v>
      </c>
      <c r="R1149" s="22">
        <v>0</v>
      </c>
      <c r="S1149" s="8">
        <v>21</v>
      </c>
      <c r="T1149" s="4">
        <v>44.366088936765117</v>
      </c>
      <c r="U1149" s="8">
        <v>21</v>
      </c>
      <c r="V1149" s="4">
        <v>0</v>
      </c>
      <c r="W1149" s="8">
        <v>21</v>
      </c>
      <c r="X1149" s="4">
        <v>0</v>
      </c>
      <c r="Y1149" s="8">
        <v>21</v>
      </c>
      <c r="Z1149" s="4">
        <v>103.52087418578526</v>
      </c>
      <c r="AA1149" s="8">
        <v>21</v>
      </c>
      <c r="AB1149" s="4">
        <v>54.225219811601811</v>
      </c>
      <c r="AC1149" s="8">
        <v>22</v>
      </c>
      <c r="AD1149" s="4">
        <v>9.8591308748366924</v>
      </c>
      <c r="AE1149" s="10"/>
    </row>
    <row r="1150" spans="1:31" ht="20.399999999999999" customHeight="1" x14ac:dyDescent="0.25">
      <c r="A1150" s="4" t="s">
        <v>70</v>
      </c>
      <c r="B1150">
        <v>11.14</v>
      </c>
      <c r="C1150" s="4">
        <v>32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5</v>
      </c>
      <c r="L1150" s="4">
        <v>4</v>
      </c>
      <c r="M1150" s="4">
        <v>1</v>
      </c>
      <c r="N1150" s="4">
        <v>12</v>
      </c>
      <c r="O1150" s="4">
        <v>10</v>
      </c>
      <c r="P1150" s="4">
        <v>0</v>
      </c>
      <c r="Q1150" s="8">
        <f t="shared" si="24"/>
        <v>20</v>
      </c>
      <c r="R1150" s="22">
        <v>0</v>
      </c>
      <c r="S1150" s="8">
        <v>21</v>
      </c>
      <c r="T1150" s="4">
        <v>24.647827187091732</v>
      </c>
      <c r="U1150" s="8">
        <v>21</v>
      </c>
      <c r="V1150" s="4">
        <v>19.718261749673385</v>
      </c>
      <c r="W1150" s="8">
        <v>21</v>
      </c>
      <c r="X1150" s="4">
        <v>4.9295654374183462</v>
      </c>
      <c r="Y1150" s="8">
        <v>21</v>
      </c>
      <c r="Z1150" s="4">
        <v>59.154785249020151</v>
      </c>
      <c r="AA1150" s="8">
        <v>21</v>
      </c>
      <c r="AB1150" s="4">
        <v>49.295654374183464</v>
      </c>
      <c r="AC1150" s="8">
        <v>22</v>
      </c>
      <c r="AD1150" s="4">
        <v>0</v>
      </c>
      <c r="AE1150" s="10"/>
    </row>
    <row r="1151" spans="1:31" ht="20.399999999999999" customHeight="1" x14ac:dyDescent="0.25">
      <c r="A1151" s="4" t="s">
        <v>70</v>
      </c>
      <c r="B1151">
        <v>11.14</v>
      </c>
      <c r="C1151" s="4">
        <v>31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7</v>
      </c>
      <c r="L1151" s="4">
        <v>4</v>
      </c>
      <c r="M1151" s="4">
        <v>0</v>
      </c>
      <c r="N1151" s="4">
        <v>20</v>
      </c>
      <c r="O1151" s="4">
        <v>0</v>
      </c>
      <c r="P1151" s="4">
        <v>0</v>
      </c>
      <c r="Q1151" s="8">
        <f t="shared" si="24"/>
        <v>20</v>
      </c>
      <c r="R1151" s="22">
        <v>0</v>
      </c>
      <c r="S1151" s="8">
        <v>21</v>
      </c>
      <c r="T1151" s="4">
        <v>34.506958061928422</v>
      </c>
      <c r="U1151" s="8">
        <v>21</v>
      </c>
      <c r="V1151" s="4">
        <v>19.718261749673385</v>
      </c>
      <c r="W1151" s="8">
        <v>21</v>
      </c>
      <c r="X1151" s="4">
        <v>0</v>
      </c>
      <c r="Y1151" s="8">
        <v>21</v>
      </c>
      <c r="Z1151" s="4">
        <v>98.591308748366913</v>
      </c>
      <c r="AA1151" s="8">
        <v>21</v>
      </c>
      <c r="AB1151" s="4">
        <v>0</v>
      </c>
      <c r="AC1151" s="8">
        <v>22</v>
      </c>
      <c r="AD1151" s="4">
        <v>0</v>
      </c>
      <c r="AE1151" s="10"/>
    </row>
    <row r="1152" spans="1:31" ht="20.399999999999999" customHeight="1" x14ac:dyDescent="0.25">
      <c r="A1152" s="4" t="s">
        <v>70</v>
      </c>
      <c r="B1152">
        <v>11.14</v>
      </c>
      <c r="C1152" s="4">
        <v>0</v>
      </c>
      <c r="D1152" s="4">
        <v>0</v>
      </c>
      <c r="E1152" s="4">
        <v>3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1</v>
      </c>
      <c r="N1152" s="4">
        <v>2</v>
      </c>
      <c r="O1152" s="4">
        <v>0</v>
      </c>
      <c r="P1152" s="4">
        <v>0</v>
      </c>
      <c r="Q1152" s="8">
        <f t="shared" si="24"/>
        <v>20</v>
      </c>
      <c r="R1152" s="22">
        <v>0</v>
      </c>
      <c r="S1152" s="8">
        <v>21</v>
      </c>
      <c r="T1152" s="4">
        <v>0</v>
      </c>
      <c r="U1152" s="8">
        <v>21</v>
      </c>
      <c r="V1152" s="4">
        <v>0</v>
      </c>
      <c r="W1152" s="8">
        <v>21</v>
      </c>
      <c r="X1152" s="4">
        <v>3.6120165979943248</v>
      </c>
      <c r="Y1152" s="8">
        <v>21</v>
      </c>
      <c r="Z1152" s="4">
        <v>7.2240331959886497</v>
      </c>
      <c r="AA1152" s="8">
        <v>21</v>
      </c>
      <c r="AB1152" s="4">
        <v>0</v>
      </c>
      <c r="AC1152" s="8">
        <v>22</v>
      </c>
      <c r="AD1152" s="4">
        <v>0</v>
      </c>
      <c r="AE1152" s="10"/>
    </row>
    <row r="1153" spans="1:31" ht="20.399999999999999" customHeight="1" x14ac:dyDescent="0.25">
      <c r="A1153" s="4" t="s">
        <v>70</v>
      </c>
      <c r="B1153">
        <v>11.14</v>
      </c>
      <c r="C1153" s="4">
        <v>2</v>
      </c>
      <c r="D1153" s="4">
        <v>0</v>
      </c>
      <c r="E1153" s="4">
        <v>0</v>
      </c>
      <c r="F1153" s="4">
        <v>1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1</v>
      </c>
      <c r="P1153" s="4">
        <v>2</v>
      </c>
      <c r="Q1153" s="8">
        <f t="shared" si="24"/>
        <v>20</v>
      </c>
      <c r="R1153" s="22">
        <v>0</v>
      </c>
      <c r="S1153" s="8">
        <v>21</v>
      </c>
      <c r="T1153" s="4">
        <v>0</v>
      </c>
      <c r="U1153" s="8">
        <v>21</v>
      </c>
      <c r="V1153" s="4">
        <v>0</v>
      </c>
      <c r="W1153" s="8">
        <v>21</v>
      </c>
      <c r="X1153" s="4">
        <v>0</v>
      </c>
      <c r="Y1153" s="8">
        <v>21</v>
      </c>
      <c r="Z1153" s="4">
        <v>0</v>
      </c>
      <c r="AA1153" s="8">
        <v>21</v>
      </c>
      <c r="AB1153" s="4">
        <v>3.665236155654279</v>
      </c>
      <c r="AC1153" s="8">
        <v>22</v>
      </c>
      <c r="AD1153" s="4">
        <v>7.3304723113085579</v>
      </c>
      <c r="AE1153" s="10"/>
    </row>
    <row r="1154" spans="1:31" ht="20.399999999999999" customHeight="1" x14ac:dyDescent="0.25">
      <c r="A1154" s="4" t="s">
        <v>70</v>
      </c>
      <c r="B1154">
        <v>11.14</v>
      </c>
      <c r="C1154" s="4">
        <v>80</v>
      </c>
      <c r="D1154" s="4">
        <v>4</v>
      </c>
      <c r="E1154" s="4">
        <v>1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19</v>
      </c>
      <c r="L1154" s="4">
        <v>3</v>
      </c>
      <c r="M1154" s="4">
        <v>1</v>
      </c>
      <c r="N1154" s="4">
        <v>29</v>
      </c>
      <c r="O1154" s="4">
        <v>29</v>
      </c>
      <c r="P1154" s="4">
        <v>4</v>
      </c>
      <c r="Q1154" s="8">
        <f t="shared" si="24"/>
        <v>20</v>
      </c>
      <c r="R1154" s="22">
        <v>0</v>
      </c>
      <c r="S1154" s="8">
        <v>21</v>
      </c>
      <c r="T1154" s="4">
        <v>96.01665622450875</v>
      </c>
      <c r="U1154" s="8">
        <v>21</v>
      </c>
      <c r="V1154" s="4">
        <v>15.160524667027698</v>
      </c>
      <c r="W1154" s="8">
        <v>21</v>
      </c>
      <c r="X1154" s="4">
        <v>5.0535082223425656</v>
      </c>
      <c r="Y1154" s="8">
        <v>21</v>
      </c>
      <c r="Z1154" s="4">
        <v>146.55173844793441</v>
      </c>
      <c r="AA1154" s="8">
        <v>21</v>
      </c>
      <c r="AB1154" s="4">
        <v>146.55173844793441</v>
      </c>
      <c r="AC1154" s="8">
        <v>22</v>
      </c>
      <c r="AD1154" s="4">
        <v>20.214032889370262</v>
      </c>
      <c r="AE1154" s="10"/>
    </row>
    <row r="1155" spans="1:31" ht="20.399999999999999" customHeight="1" x14ac:dyDescent="0.25">
      <c r="A1155" s="4" t="s">
        <v>70</v>
      </c>
      <c r="B1155">
        <v>11.14</v>
      </c>
      <c r="C1155" s="4">
        <v>0</v>
      </c>
      <c r="D1155" s="4">
        <v>1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1</v>
      </c>
      <c r="O1155" s="4">
        <v>0</v>
      </c>
      <c r="P1155" s="4">
        <v>0</v>
      </c>
      <c r="Q1155" s="8">
        <f t="shared" ref="Q1155:Q1218" si="25">(FLOOR($B1155+C$1,1)-6)*4+FLOOR((($B1155+C$1-FLOOR($B1155+C$1,1))/0.15),1)</f>
        <v>20</v>
      </c>
      <c r="R1155" s="22">
        <v>0</v>
      </c>
      <c r="S1155" s="8">
        <v>21</v>
      </c>
      <c r="T1155" s="4">
        <v>0</v>
      </c>
      <c r="U1155" s="8">
        <v>21</v>
      </c>
      <c r="V1155" s="4">
        <v>0</v>
      </c>
      <c r="W1155" s="8">
        <v>21</v>
      </c>
      <c r="X1155" s="4">
        <v>0</v>
      </c>
      <c r="Y1155" s="8">
        <v>21</v>
      </c>
      <c r="Z1155" s="4">
        <v>7.8927368269140068</v>
      </c>
      <c r="AA1155" s="8">
        <v>21</v>
      </c>
      <c r="AB1155" s="4">
        <v>0</v>
      </c>
      <c r="AC1155" s="8">
        <v>22</v>
      </c>
      <c r="AD1155" s="4">
        <v>0</v>
      </c>
      <c r="AE1155" s="10"/>
    </row>
    <row r="1156" spans="1:31" ht="20.399999999999999" customHeight="1" x14ac:dyDescent="0.25">
      <c r="A1156" s="4" t="s">
        <v>70</v>
      </c>
      <c r="B1156">
        <v>11.14</v>
      </c>
      <c r="C1156" s="4">
        <v>42</v>
      </c>
      <c r="D1156" s="4">
        <v>6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10</v>
      </c>
      <c r="L1156" s="4">
        <v>1</v>
      </c>
      <c r="M1156" s="4">
        <v>0</v>
      </c>
      <c r="N1156" s="4">
        <v>22</v>
      </c>
      <c r="O1156" s="4">
        <v>13</v>
      </c>
      <c r="P1156" s="4">
        <v>2</v>
      </c>
      <c r="Q1156" s="8">
        <f t="shared" si="25"/>
        <v>20</v>
      </c>
      <c r="R1156" s="22">
        <v>0</v>
      </c>
      <c r="S1156" s="8">
        <v>21</v>
      </c>
      <c r="T1156" s="4">
        <v>52.999618611053045</v>
      </c>
      <c r="U1156" s="8">
        <v>21</v>
      </c>
      <c r="V1156" s="4">
        <v>5.2999618611053041</v>
      </c>
      <c r="W1156" s="8">
        <v>21</v>
      </c>
      <c r="X1156" s="4">
        <v>0</v>
      </c>
      <c r="Y1156" s="8">
        <v>21</v>
      </c>
      <c r="Z1156" s="4">
        <v>116.59916094431669</v>
      </c>
      <c r="AA1156" s="8">
        <v>21</v>
      </c>
      <c r="AB1156" s="4">
        <v>68.899504194368959</v>
      </c>
      <c r="AC1156" s="8">
        <v>22</v>
      </c>
      <c r="AD1156" s="4">
        <v>10.599923722210608</v>
      </c>
      <c r="AE1156" s="10"/>
    </row>
    <row r="1157" spans="1:31" ht="20.399999999999999" customHeight="1" x14ac:dyDescent="0.25">
      <c r="A1157" s="4" t="s">
        <v>70</v>
      </c>
      <c r="B1157">
        <v>11.14</v>
      </c>
      <c r="C1157" s="4">
        <v>2</v>
      </c>
      <c r="D1157" s="4">
        <v>2</v>
      </c>
      <c r="E1157" s="4">
        <v>0</v>
      </c>
      <c r="F1157" s="4">
        <v>1</v>
      </c>
      <c r="G1157" s="4">
        <v>0</v>
      </c>
      <c r="H1157" s="4">
        <v>0</v>
      </c>
      <c r="I1157" s="4">
        <v>0</v>
      </c>
      <c r="J1157" s="4">
        <v>0</v>
      </c>
      <c r="K1157" s="4">
        <v>1</v>
      </c>
      <c r="L1157" s="4">
        <v>0</v>
      </c>
      <c r="M1157" s="4">
        <v>0</v>
      </c>
      <c r="N1157" s="4">
        <v>3</v>
      </c>
      <c r="O1157" s="4">
        <v>1</v>
      </c>
      <c r="P1157" s="4">
        <v>0</v>
      </c>
      <c r="Q1157" s="8">
        <f t="shared" si="25"/>
        <v>20</v>
      </c>
      <c r="R1157" s="22">
        <v>0</v>
      </c>
      <c r="S1157" s="8">
        <v>21</v>
      </c>
      <c r="T1157" s="4">
        <v>5.3562364241581708</v>
      </c>
      <c r="U1157" s="8">
        <v>21</v>
      </c>
      <c r="V1157" s="4">
        <v>0</v>
      </c>
      <c r="W1157" s="8">
        <v>21</v>
      </c>
      <c r="X1157" s="4">
        <v>0</v>
      </c>
      <c r="Y1157" s="8">
        <v>21</v>
      </c>
      <c r="Z1157" s="4">
        <v>16.068709272474514</v>
      </c>
      <c r="AA1157" s="8">
        <v>21</v>
      </c>
      <c r="AB1157" s="4">
        <v>5.3562364241581708</v>
      </c>
      <c r="AC1157" s="8">
        <v>22</v>
      </c>
      <c r="AD1157" s="4">
        <v>0</v>
      </c>
      <c r="AE1157" s="10"/>
    </row>
    <row r="1158" spans="1:31" ht="20.399999999999999" customHeight="1" x14ac:dyDescent="0.25">
      <c r="A1158" s="4" t="s">
        <v>70</v>
      </c>
      <c r="B1158">
        <v>11.14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8">
        <f t="shared" si="25"/>
        <v>20</v>
      </c>
      <c r="R1158" s="22">
        <v>0</v>
      </c>
      <c r="S1158" s="8">
        <v>21</v>
      </c>
      <c r="T1158" s="4">
        <v>0</v>
      </c>
      <c r="U1158" s="8">
        <v>21</v>
      </c>
      <c r="V1158" s="4">
        <v>0</v>
      </c>
      <c r="W1158" s="8">
        <v>21</v>
      </c>
      <c r="X1158" s="4">
        <v>0</v>
      </c>
      <c r="Y1158" s="8">
        <v>21</v>
      </c>
      <c r="Z1158" s="4">
        <v>0</v>
      </c>
      <c r="AA1158" s="8">
        <v>21</v>
      </c>
      <c r="AB1158" s="4">
        <v>0</v>
      </c>
      <c r="AC1158" s="8">
        <v>22</v>
      </c>
      <c r="AD1158" s="4">
        <v>0</v>
      </c>
      <c r="AE1158" s="10"/>
    </row>
    <row r="1159" spans="1:31" ht="20.399999999999999" customHeight="1" x14ac:dyDescent="0.25">
      <c r="A1159" s="4" t="s">
        <v>70</v>
      </c>
      <c r="B1159">
        <v>11.14</v>
      </c>
      <c r="C1159" s="4">
        <v>49</v>
      </c>
      <c r="D1159" s="4">
        <v>4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13</v>
      </c>
      <c r="L1159" s="4">
        <v>1</v>
      </c>
      <c r="M1159" s="4">
        <v>1</v>
      </c>
      <c r="N1159" s="4">
        <v>23</v>
      </c>
      <c r="O1159" s="4">
        <v>15</v>
      </c>
      <c r="P1159" s="4">
        <v>0</v>
      </c>
      <c r="Q1159" s="8">
        <f t="shared" si="25"/>
        <v>20</v>
      </c>
      <c r="R1159" s="22">
        <v>0</v>
      </c>
      <c r="S1159" s="8">
        <v>21</v>
      </c>
      <c r="T1159" s="4">
        <v>66.991613181792729</v>
      </c>
      <c r="U1159" s="8">
        <v>21</v>
      </c>
      <c r="V1159" s="4">
        <v>5.1532010139840567</v>
      </c>
      <c r="W1159" s="8">
        <v>21</v>
      </c>
      <c r="X1159" s="4">
        <v>5.1532010139840567</v>
      </c>
      <c r="Y1159" s="8">
        <v>21</v>
      </c>
      <c r="Z1159" s="4">
        <v>118.52362332163331</v>
      </c>
      <c r="AA1159" s="8">
        <v>21</v>
      </c>
      <c r="AB1159" s="4">
        <v>77.298015209760848</v>
      </c>
      <c r="AC1159" s="8">
        <v>22</v>
      </c>
      <c r="AD1159" s="4">
        <v>0</v>
      </c>
      <c r="AE1159" s="10"/>
    </row>
    <row r="1160" spans="1:31" ht="20.399999999999999" customHeight="1" x14ac:dyDescent="0.25">
      <c r="A1160" s="4" t="s">
        <v>70</v>
      </c>
      <c r="B1160">
        <v>11.14</v>
      </c>
      <c r="C1160" s="4">
        <v>35</v>
      </c>
      <c r="D1160" s="4">
        <v>5</v>
      </c>
      <c r="E1160" s="4">
        <v>0</v>
      </c>
      <c r="F1160" s="4">
        <v>1</v>
      </c>
      <c r="G1160" s="4">
        <v>0</v>
      </c>
      <c r="H1160" s="4">
        <v>3</v>
      </c>
      <c r="I1160" s="4">
        <v>0</v>
      </c>
      <c r="J1160" s="4">
        <v>0</v>
      </c>
      <c r="K1160" s="4">
        <v>13</v>
      </c>
      <c r="L1160" s="4">
        <v>2</v>
      </c>
      <c r="M1160" s="4">
        <v>2</v>
      </c>
      <c r="N1160" s="4">
        <v>10</v>
      </c>
      <c r="O1160" s="4">
        <v>14</v>
      </c>
      <c r="P1160" s="4">
        <v>3</v>
      </c>
      <c r="Q1160" s="8">
        <f t="shared" si="25"/>
        <v>20</v>
      </c>
      <c r="R1160" s="22">
        <v>0</v>
      </c>
      <c r="S1160" s="8">
        <v>21</v>
      </c>
      <c r="T1160" s="4">
        <v>63.312004855581556</v>
      </c>
      <c r="U1160" s="8">
        <v>21</v>
      </c>
      <c r="V1160" s="4">
        <v>9.7403084393202377</v>
      </c>
      <c r="W1160" s="8">
        <v>21</v>
      </c>
      <c r="X1160" s="4">
        <v>9.7403084393202377</v>
      </c>
      <c r="Y1160" s="8">
        <v>21</v>
      </c>
      <c r="Z1160" s="4">
        <v>48.701542196601189</v>
      </c>
      <c r="AA1160" s="8">
        <v>21</v>
      </c>
      <c r="AB1160" s="4">
        <v>68.182159075241671</v>
      </c>
      <c r="AC1160" s="8">
        <v>22</v>
      </c>
      <c r="AD1160" s="4">
        <v>14.610462658980357</v>
      </c>
      <c r="AE1160" s="10"/>
    </row>
    <row r="1161" spans="1:31" ht="20.399999999999999" customHeight="1" x14ac:dyDescent="0.25">
      <c r="A1161" s="4" t="s">
        <v>70</v>
      </c>
      <c r="B1161">
        <v>11.14</v>
      </c>
      <c r="C1161" s="4">
        <v>50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6</v>
      </c>
      <c r="L1161" s="4">
        <v>1</v>
      </c>
      <c r="M1161" s="4">
        <v>1</v>
      </c>
      <c r="N1161" s="4">
        <v>16</v>
      </c>
      <c r="O1161" s="4">
        <v>23</v>
      </c>
      <c r="P1161" s="4">
        <v>3</v>
      </c>
      <c r="Q1161" s="8">
        <f t="shared" si="25"/>
        <v>20</v>
      </c>
      <c r="R1161" s="22">
        <v>0</v>
      </c>
      <c r="S1161" s="8">
        <v>21</v>
      </c>
      <c r="T1161" s="4">
        <v>29.577392624510075</v>
      </c>
      <c r="U1161" s="8">
        <v>21</v>
      </c>
      <c r="V1161" s="4">
        <v>4.9295654374183462</v>
      </c>
      <c r="W1161" s="8">
        <v>21</v>
      </c>
      <c r="X1161" s="4">
        <v>4.9295654374183462</v>
      </c>
      <c r="Y1161" s="8">
        <v>21</v>
      </c>
      <c r="Z1161" s="4">
        <v>78.873046998693539</v>
      </c>
      <c r="AA1161" s="8">
        <v>21</v>
      </c>
      <c r="AB1161" s="4">
        <v>113.38000506062195</v>
      </c>
      <c r="AC1161" s="8">
        <v>22</v>
      </c>
      <c r="AD1161" s="4">
        <v>14.788696312255038</v>
      </c>
      <c r="AE1161" s="10"/>
    </row>
    <row r="1162" spans="1:31" ht="20.399999999999999" customHeight="1" x14ac:dyDescent="0.25">
      <c r="A1162" s="4" t="s">
        <v>70</v>
      </c>
      <c r="B1162">
        <v>11.14</v>
      </c>
      <c r="C1162" s="4">
        <v>17</v>
      </c>
      <c r="D1162" s="4">
        <v>2</v>
      </c>
      <c r="E1162" s="4">
        <v>1</v>
      </c>
      <c r="F1162" s="4">
        <v>1</v>
      </c>
      <c r="G1162" s="4">
        <v>0</v>
      </c>
      <c r="H1162" s="4">
        <v>0</v>
      </c>
      <c r="I1162" s="4">
        <v>0</v>
      </c>
      <c r="J1162" s="4">
        <v>0</v>
      </c>
      <c r="K1162" s="4">
        <v>4</v>
      </c>
      <c r="L1162" s="4">
        <v>0</v>
      </c>
      <c r="M1162" s="4">
        <v>0</v>
      </c>
      <c r="N1162" s="4">
        <v>3</v>
      </c>
      <c r="O1162" s="4">
        <v>13</v>
      </c>
      <c r="P1162" s="4">
        <v>1</v>
      </c>
      <c r="Q1162" s="8">
        <f t="shared" si="25"/>
        <v>20</v>
      </c>
      <c r="R1162" s="22">
        <v>0</v>
      </c>
      <c r="S1162" s="8">
        <v>21</v>
      </c>
      <c r="T1162" s="4">
        <v>19.873653386678168</v>
      </c>
      <c r="U1162" s="8">
        <v>21</v>
      </c>
      <c r="V1162" s="4">
        <v>0</v>
      </c>
      <c r="W1162" s="8">
        <v>21</v>
      </c>
      <c r="X1162" s="4">
        <v>0</v>
      </c>
      <c r="Y1162" s="8">
        <v>21</v>
      </c>
      <c r="Z1162" s="4">
        <v>14.905240040008627</v>
      </c>
      <c r="AA1162" s="8">
        <v>21</v>
      </c>
      <c r="AB1162" s="4">
        <v>64.58937350670405</v>
      </c>
      <c r="AC1162" s="8">
        <v>22</v>
      </c>
      <c r="AD1162" s="4">
        <v>4.9684133466695419</v>
      </c>
      <c r="AE1162" s="10"/>
    </row>
    <row r="1163" spans="1:31" ht="20.399999999999999" customHeight="1" x14ac:dyDescent="0.25">
      <c r="A1163" s="4" t="s">
        <v>70</v>
      </c>
      <c r="B1163">
        <v>11.14</v>
      </c>
      <c r="C1163" s="4">
        <v>80</v>
      </c>
      <c r="D1163" s="4">
        <v>2</v>
      </c>
      <c r="E1163" s="4">
        <v>0</v>
      </c>
      <c r="F1163" s="4">
        <v>1</v>
      </c>
      <c r="G1163" s="4">
        <v>1</v>
      </c>
      <c r="H1163" s="4">
        <v>0</v>
      </c>
      <c r="I1163" s="4">
        <v>0</v>
      </c>
      <c r="J1163" s="4">
        <v>0</v>
      </c>
      <c r="K1163" s="4">
        <v>14</v>
      </c>
      <c r="L1163" s="4">
        <v>3</v>
      </c>
      <c r="M1163" s="4">
        <v>0</v>
      </c>
      <c r="N1163" s="4">
        <v>25</v>
      </c>
      <c r="O1163" s="4">
        <v>38</v>
      </c>
      <c r="P1163" s="4">
        <v>4</v>
      </c>
      <c r="Q1163" s="8">
        <f t="shared" si="25"/>
        <v>20</v>
      </c>
      <c r="R1163" s="22">
        <v>0</v>
      </c>
      <c r="S1163" s="8">
        <v>21</v>
      </c>
      <c r="T1163" s="4">
        <v>68.5637078096903</v>
      </c>
      <c r="U1163" s="8">
        <v>21</v>
      </c>
      <c r="V1163" s="4">
        <v>14.692223102076493</v>
      </c>
      <c r="W1163" s="8">
        <v>21</v>
      </c>
      <c r="X1163" s="4">
        <v>0</v>
      </c>
      <c r="Y1163" s="8">
        <v>21</v>
      </c>
      <c r="Z1163" s="4">
        <v>122.4351925173041</v>
      </c>
      <c r="AA1163" s="8">
        <v>21</v>
      </c>
      <c r="AB1163" s="4">
        <v>186.10149262630225</v>
      </c>
      <c r="AC1163" s="8">
        <v>22</v>
      </c>
      <c r="AD1163" s="4">
        <v>19.589630802768657</v>
      </c>
      <c r="AE1163" s="10"/>
    </row>
    <row r="1164" spans="1:31" ht="20.399999999999999" customHeight="1" x14ac:dyDescent="0.25">
      <c r="A1164" s="4" t="s">
        <v>70</v>
      </c>
      <c r="B1164">
        <v>11.14</v>
      </c>
      <c r="C1164" s="4">
        <v>56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8</v>
      </c>
      <c r="L1164" s="4">
        <v>0</v>
      </c>
      <c r="M1164" s="4">
        <v>0</v>
      </c>
      <c r="N1164" s="4">
        <v>29</v>
      </c>
      <c r="O1164" s="4">
        <v>19</v>
      </c>
      <c r="P1164" s="4">
        <v>0</v>
      </c>
      <c r="Q1164" s="8">
        <f t="shared" si="25"/>
        <v>20</v>
      </c>
      <c r="R1164" s="22">
        <v>0</v>
      </c>
      <c r="S1164" s="8">
        <v>21</v>
      </c>
      <c r="T1164" s="4">
        <v>39.436523499346769</v>
      </c>
      <c r="U1164" s="8">
        <v>21</v>
      </c>
      <c r="V1164" s="4">
        <v>0</v>
      </c>
      <c r="W1164" s="8">
        <v>21</v>
      </c>
      <c r="X1164" s="4">
        <v>0</v>
      </c>
      <c r="Y1164" s="8">
        <v>21</v>
      </c>
      <c r="Z1164" s="4">
        <v>142.95739768513204</v>
      </c>
      <c r="AA1164" s="8">
        <v>21</v>
      </c>
      <c r="AB1164" s="4">
        <v>93.66174331094858</v>
      </c>
      <c r="AC1164" s="8">
        <v>22</v>
      </c>
      <c r="AD1164" s="4">
        <v>0</v>
      </c>
      <c r="AE1164" s="10"/>
    </row>
    <row r="1165" spans="1:31" ht="20.399999999999999" customHeight="1" x14ac:dyDescent="0.25">
      <c r="A1165" s="4" t="s">
        <v>70</v>
      </c>
      <c r="B1165">
        <v>11.14</v>
      </c>
      <c r="C1165" s="4">
        <v>61</v>
      </c>
      <c r="D1165" s="4">
        <v>3</v>
      </c>
      <c r="E1165" s="4">
        <v>0</v>
      </c>
      <c r="F1165" s="4">
        <v>0</v>
      </c>
      <c r="G1165" s="4">
        <v>1</v>
      </c>
      <c r="H1165" s="4">
        <v>0</v>
      </c>
      <c r="I1165" s="4">
        <v>0</v>
      </c>
      <c r="J1165" s="4">
        <v>0</v>
      </c>
      <c r="K1165" s="4">
        <v>20</v>
      </c>
      <c r="L1165" s="4">
        <v>3</v>
      </c>
      <c r="M1165" s="4">
        <v>0</v>
      </c>
      <c r="N1165" s="4">
        <v>15</v>
      </c>
      <c r="O1165" s="4">
        <v>22</v>
      </c>
      <c r="P1165" s="4">
        <v>5</v>
      </c>
      <c r="Q1165" s="8">
        <f t="shared" si="25"/>
        <v>20</v>
      </c>
      <c r="R1165" s="22">
        <v>0</v>
      </c>
      <c r="S1165" s="8">
        <v>21</v>
      </c>
      <c r="T1165" s="4">
        <v>99.838973163686489</v>
      </c>
      <c r="U1165" s="8">
        <v>21</v>
      </c>
      <c r="V1165" s="4">
        <v>14.975845974552973</v>
      </c>
      <c r="W1165" s="8">
        <v>21</v>
      </c>
      <c r="X1165" s="4">
        <v>0</v>
      </c>
      <c r="Y1165" s="8">
        <v>21</v>
      </c>
      <c r="Z1165" s="4">
        <v>74.879229872764867</v>
      </c>
      <c r="AA1165" s="8">
        <v>21</v>
      </c>
      <c r="AB1165" s="4">
        <v>109.82287048005514</v>
      </c>
      <c r="AC1165" s="8">
        <v>22</v>
      </c>
      <c r="AD1165" s="4">
        <v>24.959743290921622</v>
      </c>
      <c r="AE1165" s="10"/>
    </row>
    <row r="1166" spans="1:31" ht="20.399999999999999" customHeight="1" x14ac:dyDescent="0.25">
      <c r="A1166" s="4" t="s">
        <v>70</v>
      </c>
      <c r="B1166">
        <v>11.14</v>
      </c>
      <c r="C1166" s="4">
        <v>58</v>
      </c>
      <c r="D1166" s="4">
        <v>6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4</v>
      </c>
      <c r="L1166" s="4">
        <v>1</v>
      </c>
      <c r="M1166" s="4">
        <v>3</v>
      </c>
      <c r="N1166" s="4">
        <v>28</v>
      </c>
      <c r="O1166" s="4">
        <v>27</v>
      </c>
      <c r="P1166" s="4">
        <v>1</v>
      </c>
      <c r="Q1166" s="8">
        <f t="shared" si="25"/>
        <v>20</v>
      </c>
      <c r="R1166" s="22">
        <v>0</v>
      </c>
      <c r="S1166" s="8">
        <v>21</v>
      </c>
      <c r="T1166" s="4">
        <v>20.829451020734258</v>
      </c>
      <c r="U1166" s="8">
        <v>21</v>
      </c>
      <c r="V1166" s="4">
        <v>5.2073627551835644</v>
      </c>
      <c r="W1166" s="8">
        <v>21</v>
      </c>
      <c r="X1166" s="4">
        <v>15.622088265550694</v>
      </c>
      <c r="Y1166" s="8">
        <v>21</v>
      </c>
      <c r="Z1166" s="4">
        <v>145.80615714513979</v>
      </c>
      <c r="AA1166" s="8">
        <v>21</v>
      </c>
      <c r="AB1166" s="4">
        <v>140.59879438995623</v>
      </c>
      <c r="AC1166" s="8">
        <v>22</v>
      </c>
      <c r="AD1166" s="4">
        <v>5.2073627551835644</v>
      </c>
      <c r="AE1166" s="10"/>
    </row>
    <row r="1167" spans="1:31" ht="20.399999999999999" customHeight="1" x14ac:dyDescent="0.25">
      <c r="A1167" s="4" t="s">
        <v>71</v>
      </c>
      <c r="B1167">
        <v>11.18</v>
      </c>
      <c r="C1167" s="4">
        <v>4</v>
      </c>
      <c r="D1167" s="4">
        <v>0</v>
      </c>
      <c r="E1167" s="4">
        <v>5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1</v>
      </c>
      <c r="N1167" s="4">
        <v>2</v>
      </c>
      <c r="O1167" s="4">
        <v>5</v>
      </c>
      <c r="P1167" s="4">
        <v>0</v>
      </c>
      <c r="Q1167" s="8">
        <f t="shared" si="25"/>
        <v>21</v>
      </c>
      <c r="R1167" s="22">
        <v>0</v>
      </c>
      <c r="S1167" s="8">
        <v>21</v>
      </c>
      <c r="T1167" s="4">
        <v>4.1975938599605565</v>
      </c>
      <c r="U1167" s="8">
        <v>21</v>
      </c>
      <c r="V1167" s="4">
        <v>0</v>
      </c>
      <c r="W1167" s="8">
        <v>21</v>
      </c>
      <c r="X1167" s="4">
        <v>4.1975938599605565</v>
      </c>
      <c r="Y1167" s="8">
        <v>22</v>
      </c>
      <c r="Z1167" s="4">
        <v>8.3951877199211129</v>
      </c>
      <c r="AA1167" s="8">
        <v>22</v>
      </c>
      <c r="AB1167" s="4">
        <v>20.987969299802781</v>
      </c>
      <c r="AC1167" s="8">
        <v>22</v>
      </c>
      <c r="AD1167" s="4">
        <v>0</v>
      </c>
      <c r="AE1167" s="10"/>
    </row>
    <row r="1168" spans="1:31" ht="20.399999999999999" customHeight="1" x14ac:dyDescent="0.25">
      <c r="A1168" s="4" t="s">
        <v>71</v>
      </c>
      <c r="B1168">
        <v>11.18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8">
        <f t="shared" si="25"/>
        <v>21</v>
      </c>
      <c r="R1168" s="22">
        <v>0</v>
      </c>
      <c r="S1168" s="8">
        <v>21</v>
      </c>
      <c r="T1168" s="4">
        <v>0</v>
      </c>
      <c r="U1168" s="8">
        <v>21</v>
      </c>
      <c r="V1168" s="4">
        <v>0</v>
      </c>
      <c r="W1168" s="8">
        <v>21</v>
      </c>
      <c r="X1168" s="4">
        <v>0</v>
      </c>
      <c r="Y1168" s="8">
        <v>22</v>
      </c>
      <c r="Z1168" s="4">
        <v>0</v>
      </c>
      <c r="AA1168" s="8">
        <v>22</v>
      </c>
      <c r="AB1168" s="4">
        <v>0</v>
      </c>
      <c r="AC1168" s="8">
        <v>22</v>
      </c>
      <c r="AD1168" s="4">
        <v>0</v>
      </c>
      <c r="AE1168" s="10"/>
    </row>
    <row r="1169" spans="1:31" ht="20.399999999999999" customHeight="1" x14ac:dyDescent="0.25">
      <c r="A1169" s="4" t="s">
        <v>71</v>
      </c>
      <c r="B1169">
        <v>11.18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8">
        <f t="shared" si="25"/>
        <v>21</v>
      </c>
      <c r="R1169" s="22">
        <v>0</v>
      </c>
      <c r="S1169" s="8">
        <v>21</v>
      </c>
      <c r="T1169" s="4">
        <v>0</v>
      </c>
      <c r="U1169" s="8">
        <v>21</v>
      </c>
      <c r="V1169" s="4">
        <v>0</v>
      </c>
      <c r="W1169" s="8">
        <v>21</v>
      </c>
      <c r="X1169" s="4">
        <v>0</v>
      </c>
      <c r="Y1169" s="8">
        <v>22</v>
      </c>
      <c r="Z1169" s="4">
        <v>0</v>
      </c>
      <c r="AA1169" s="8">
        <v>22</v>
      </c>
      <c r="AB1169" s="4">
        <v>0</v>
      </c>
      <c r="AC1169" s="8">
        <v>22</v>
      </c>
      <c r="AD1169" s="4">
        <v>0</v>
      </c>
      <c r="AE1169" s="10"/>
    </row>
    <row r="1170" spans="1:31" ht="20.399999999999999" customHeight="1" x14ac:dyDescent="0.25">
      <c r="A1170" s="4" t="s">
        <v>71</v>
      </c>
      <c r="B1170">
        <v>11.18</v>
      </c>
      <c r="C1170" s="4">
        <v>29</v>
      </c>
      <c r="D1170" s="4">
        <v>2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5</v>
      </c>
      <c r="L1170" s="4">
        <v>0</v>
      </c>
      <c r="M1170" s="4">
        <v>2</v>
      </c>
      <c r="N1170" s="4">
        <v>15</v>
      </c>
      <c r="O1170" s="4">
        <v>8</v>
      </c>
      <c r="P1170" s="4">
        <v>1</v>
      </c>
      <c r="Q1170" s="8">
        <f t="shared" si="25"/>
        <v>21</v>
      </c>
      <c r="R1170" s="22">
        <v>0</v>
      </c>
      <c r="S1170" s="8">
        <v>21</v>
      </c>
      <c r="T1170" s="4">
        <v>25.603688925638718</v>
      </c>
      <c r="U1170" s="8">
        <v>21</v>
      </c>
      <c r="V1170" s="4">
        <v>0</v>
      </c>
      <c r="W1170" s="8">
        <v>21</v>
      </c>
      <c r="X1170" s="4">
        <v>10.241475570255487</v>
      </c>
      <c r="Y1170" s="8">
        <v>22</v>
      </c>
      <c r="Z1170" s="4">
        <v>76.811066776916149</v>
      </c>
      <c r="AA1170" s="8">
        <v>22</v>
      </c>
      <c r="AB1170" s="4">
        <v>40.965902281021947</v>
      </c>
      <c r="AC1170" s="8">
        <v>22</v>
      </c>
      <c r="AD1170" s="4">
        <v>5.1207377851277434</v>
      </c>
      <c r="AE1170" s="10"/>
    </row>
    <row r="1171" spans="1:31" ht="20.399999999999999" customHeight="1" x14ac:dyDescent="0.25">
      <c r="A1171" s="4" t="s">
        <v>71</v>
      </c>
      <c r="B1171">
        <v>11.18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8">
        <f t="shared" si="25"/>
        <v>21</v>
      </c>
      <c r="R1171" s="22">
        <v>0</v>
      </c>
      <c r="S1171" s="8">
        <v>21</v>
      </c>
      <c r="T1171" s="4">
        <v>0</v>
      </c>
      <c r="U1171" s="8">
        <v>21</v>
      </c>
      <c r="V1171" s="4">
        <v>0</v>
      </c>
      <c r="W1171" s="8">
        <v>21</v>
      </c>
      <c r="X1171" s="4">
        <v>0</v>
      </c>
      <c r="Y1171" s="8">
        <v>22</v>
      </c>
      <c r="Z1171" s="4">
        <v>0</v>
      </c>
      <c r="AA1171" s="8">
        <v>22</v>
      </c>
      <c r="AB1171" s="4">
        <v>0</v>
      </c>
      <c r="AC1171" s="8">
        <v>22</v>
      </c>
      <c r="AD1171" s="4">
        <v>0</v>
      </c>
      <c r="AE1171" s="10"/>
    </row>
    <row r="1172" spans="1:31" ht="20.399999999999999" customHeight="1" x14ac:dyDescent="0.25">
      <c r="A1172" s="4" t="s">
        <v>71</v>
      </c>
      <c r="B1172">
        <v>11.18</v>
      </c>
      <c r="C1172" s="4">
        <v>25</v>
      </c>
      <c r="D1172" s="4">
        <v>0</v>
      </c>
      <c r="E1172" s="4">
        <v>0</v>
      </c>
      <c r="F1172" s="4">
        <v>2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2</v>
      </c>
      <c r="M1172" s="4">
        <v>0</v>
      </c>
      <c r="N1172" s="4">
        <v>12</v>
      </c>
      <c r="O1172" s="4">
        <v>12</v>
      </c>
      <c r="P1172" s="4">
        <v>1</v>
      </c>
      <c r="Q1172" s="8">
        <f t="shared" si="25"/>
        <v>21</v>
      </c>
      <c r="R1172" s="22">
        <v>0</v>
      </c>
      <c r="S1172" s="8">
        <v>21</v>
      </c>
      <c r="T1172" s="4">
        <v>0</v>
      </c>
      <c r="U1172" s="8">
        <v>21</v>
      </c>
      <c r="V1172" s="4">
        <v>9.2972067496082182</v>
      </c>
      <c r="W1172" s="8">
        <v>21</v>
      </c>
      <c r="X1172" s="4">
        <v>0</v>
      </c>
      <c r="Y1172" s="8">
        <v>22</v>
      </c>
      <c r="Z1172" s="4">
        <v>55.783240497649302</v>
      </c>
      <c r="AA1172" s="8">
        <v>22</v>
      </c>
      <c r="AB1172" s="4">
        <v>55.783240497649302</v>
      </c>
      <c r="AC1172" s="8">
        <v>22</v>
      </c>
      <c r="AD1172" s="4">
        <v>4.6486033748041091</v>
      </c>
      <c r="AE1172" s="10"/>
    </row>
    <row r="1173" spans="1:31" ht="20.399999999999999" customHeight="1" x14ac:dyDescent="0.25">
      <c r="A1173" s="4" t="s">
        <v>71</v>
      </c>
      <c r="B1173">
        <v>11.18</v>
      </c>
      <c r="C1173" s="4">
        <v>180</v>
      </c>
      <c r="D1173" s="4">
        <v>9</v>
      </c>
      <c r="E1173" s="4">
        <v>4</v>
      </c>
      <c r="F1173" s="4">
        <v>1</v>
      </c>
      <c r="G1173" s="4">
        <v>0</v>
      </c>
      <c r="H1173" s="4">
        <v>0</v>
      </c>
      <c r="I1173" s="4">
        <v>0</v>
      </c>
      <c r="J1173" s="4">
        <v>0</v>
      </c>
      <c r="K1173" s="4">
        <v>42</v>
      </c>
      <c r="L1173" s="4">
        <v>6</v>
      </c>
      <c r="M1173" s="4">
        <v>12</v>
      </c>
      <c r="N1173" s="4">
        <v>67</v>
      </c>
      <c r="O1173" s="4">
        <v>64</v>
      </c>
      <c r="P1173" s="4">
        <v>3</v>
      </c>
      <c r="Q1173" s="8">
        <f t="shared" si="25"/>
        <v>21</v>
      </c>
      <c r="R1173" s="22">
        <v>0</v>
      </c>
      <c r="S1173" s="8">
        <v>21</v>
      </c>
      <c r="T1173" s="4">
        <v>210.85321791128115</v>
      </c>
      <c r="U1173" s="8">
        <v>21</v>
      </c>
      <c r="V1173" s="4">
        <v>30.121888273040163</v>
      </c>
      <c r="W1173" s="8">
        <v>21</v>
      </c>
      <c r="X1173" s="4">
        <v>60.243776546080326</v>
      </c>
      <c r="Y1173" s="8">
        <v>22</v>
      </c>
      <c r="Z1173" s="4">
        <v>336.3610857156151</v>
      </c>
      <c r="AA1173" s="8">
        <v>22</v>
      </c>
      <c r="AB1173" s="4">
        <v>321.30014157909505</v>
      </c>
      <c r="AC1173" s="8">
        <v>22</v>
      </c>
      <c r="AD1173" s="4">
        <v>15.060944136520082</v>
      </c>
      <c r="AE1173" s="10"/>
    </row>
    <row r="1174" spans="1:31" ht="20.399999999999999" customHeight="1" x14ac:dyDescent="0.25">
      <c r="A1174" s="4" t="s">
        <v>71</v>
      </c>
      <c r="B1174">
        <v>11.18</v>
      </c>
      <c r="C1174" s="4">
        <v>0</v>
      </c>
      <c r="D1174" s="4">
        <v>4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1</v>
      </c>
      <c r="O1174" s="4">
        <v>2</v>
      </c>
      <c r="P1174" s="4">
        <v>1</v>
      </c>
      <c r="Q1174" s="8">
        <f t="shared" si="25"/>
        <v>21</v>
      </c>
      <c r="R1174" s="22">
        <v>0</v>
      </c>
      <c r="S1174" s="8">
        <v>21</v>
      </c>
      <c r="T1174" s="4">
        <v>0</v>
      </c>
      <c r="U1174" s="8">
        <v>21</v>
      </c>
      <c r="V1174" s="4">
        <v>0</v>
      </c>
      <c r="W1174" s="8">
        <v>21</v>
      </c>
      <c r="X1174" s="4">
        <v>0</v>
      </c>
      <c r="Y1174" s="8">
        <v>22</v>
      </c>
      <c r="Z1174" s="4">
        <v>7.8927368269140068</v>
      </c>
      <c r="AA1174" s="8">
        <v>22</v>
      </c>
      <c r="AB1174" s="4">
        <v>15.785473653828014</v>
      </c>
      <c r="AC1174" s="8">
        <v>22</v>
      </c>
      <c r="AD1174" s="4">
        <v>7.8927368269140068</v>
      </c>
      <c r="AE1174" s="10"/>
    </row>
    <row r="1175" spans="1:31" ht="20.399999999999999" customHeight="1" x14ac:dyDescent="0.25">
      <c r="A1175" s="4" t="s">
        <v>71</v>
      </c>
      <c r="B1175">
        <v>11.18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8">
        <f t="shared" si="25"/>
        <v>21</v>
      </c>
      <c r="R1175" s="22">
        <v>0</v>
      </c>
      <c r="S1175" s="8">
        <v>21</v>
      </c>
      <c r="T1175" s="4">
        <v>0</v>
      </c>
      <c r="U1175" s="8">
        <v>21</v>
      </c>
      <c r="V1175" s="4">
        <v>0</v>
      </c>
      <c r="W1175" s="8">
        <v>21</v>
      </c>
      <c r="X1175" s="4">
        <v>0</v>
      </c>
      <c r="Y1175" s="8">
        <v>22</v>
      </c>
      <c r="Z1175" s="4">
        <v>0</v>
      </c>
      <c r="AA1175" s="8">
        <v>22</v>
      </c>
      <c r="AB1175" s="4">
        <v>0</v>
      </c>
      <c r="AC1175" s="8">
        <v>22</v>
      </c>
      <c r="AD1175" s="4">
        <v>0</v>
      </c>
      <c r="AE1175" s="10"/>
    </row>
    <row r="1176" spans="1:31" ht="20.399999999999999" customHeight="1" x14ac:dyDescent="0.25">
      <c r="A1176" s="4" t="s">
        <v>71</v>
      </c>
      <c r="B1176">
        <v>11.18</v>
      </c>
      <c r="C1176" s="4">
        <v>26</v>
      </c>
      <c r="D1176" s="4">
        <v>3</v>
      </c>
      <c r="E1176" s="4">
        <v>5</v>
      </c>
      <c r="F1176" s="4">
        <v>0</v>
      </c>
      <c r="G1176" s="4">
        <v>0</v>
      </c>
      <c r="H1176" s="4">
        <v>1</v>
      </c>
      <c r="I1176" s="4">
        <v>0</v>
      </c>
      <c r="J1176" s="4">
        <v>0</v>
      </c>
      <c r="K1176" s="4">
        <v>6</v>
      </c>
      <c r="L1176" s="4">
        <v>2</v>
      </c>
      <c r="M1176" s="4">
        <v>1</v>
      </c>
      <c r="N1176" s="4">
        <v>8</v>
      </c>
      <c r="O1176" s="4">
        <v>15</v>
      </c>
      <c r="P1176" s="4">
        <v>3</v>
      </c>
      <c r="Q1176" s="8">
        <f t="shared" si="25"/>
        <v>21</v>
      </c>
      <c r="R1176" s="22">
        <v>0</v>
      </c>
      <c r="S1176" s="8">
        <v>21</v>
      </c>
      <c r="T1176" s="4">
        <v>29.192726751970223</v>
      </c>
      <c r="U1176" s="8">
        <v>21</v>
      </c>
      <c r="V1176" s="4">
        <v>9.7309089173234078</v>
      </c>
      <c r="W1176" s="8">
        <v>21</v>
      </c>
      <c r="X1176" s="4">
        <v>4.8654544586617039</v>
      </c>
      <c r="Y1176" s="8">
        <v>22</v>
      </c>
      <c r="Z1176" s="4">
        <v>38.923635669293631</v>
      </c>
      <c r="AA1176" s="8">
        <v>22</v>
      </c>
      <c r="AB1176" s="4">
        <v>72.98181687992556</v>
      </c>
      <c r="AC1176" s="8">
        <v>22</v>
      </c>
      <c r="AD1176" s="4">
        <v>14.596363375985112</v>
      </c>
      <c r="AE1176" s="10"/>
    </row>
    <row r="1177" spans="1:31" ht="20.399999999999999" customHeight="1" x14ac:dyDescent="0.25">
      <c r="A1177" s="4" t="s">
        <v>71</v>
      </c>
      <c r="B1177">
        <v>11.18</v>
      </c>
      <c r="C1177" s="4">
        <v>82</v>
      </c>
      <c r="D1177" s="4">
        <v>5</v>
      </c>
      <c r="E1177" s="4">
        <v>2</v>
      </c>
      <c r="F1177" s="4">
        <v>2</v>
      </c>
      <c r="G1177" s="4">
        <v>0</v>
      </c>
      <c r="H1177" s="4">
        <v>0</v>
      </c>
      <c r="I1177" s="4">
        <v>0</v>
      </c>
      <c r="J1177" s="4">
        <v>0</v>
      </c>
      <c r="K1177" s="4">
        <v>20</v>
      </c>
      <c r="L1177" s="4">
        <v>2</v>
      </c>
      <c r="M1177" s="4">
        <v>2</v>
      </c>
      <c r="N1177" s="4">
        <v>25</v>
      </c>
      <c r="O1177" s="4">
        <v>39</v>
      </c>
      <c r="P1177" s="4">
        <v>3</v>
      </c>
      <c r="Q1177" s="8">
        <f t="shared" si="25"/>
        <v>21</v>
      </c>
      <c r="R1177" s="22">
        <v>0</v>
      </c>
      <c r="S1177" s="8">
        <v>21</v>
      </c>
      <c r="T1177" s="4">
        <v>99.601151292992398</v>
      </c>
      <c r="U1177" s="8">
        <v>21</v>
      </c>
      <c r="V1177" s="4">
        <v>9.960115129299238</v>
      </c>
      <c r="W1177" s="8">
        <v>21</v>
      </c>
      <c r="X1177" s="4">
        <v>9.960115129299238</v>
      </c>
      <c r="Y1177" s="8">
        <v>22</v>
      </c>
      <c r="Z1177" s="4">
        <v>124.50143911624048</v>
      </c>
      <c r="AA1177" s="8">
        <v>22</v>
      </c>
      <c r="AB1177" s="4">
        <v>194.22224502133514</v>
      </c>
      <c r="AC1177" s="8">
        <v>22</v>
      </c>
      <c r="AD1177" s="4">
        <v>14.940172693948858</v>
      </c>
      <c r="AE1177" s="10"/>
    </row>
    <row r="1178" spans="1:31" ht="20.399999999999999" customHeight="1" x14ac:dyDescent="0.25">
      <c r="A1178" s="4" t="s">
        <v>71</v>
      </c>
      <c r="B1178">
        <v>11.18</v>
      </c>
      <c r="C1178" s="4">
        <v>43</v>
      </c>
      <c r="D1178" s="4">
        <v>1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16</v>
      </c>
      <c r="L1178" s="4">
        <v>1</v>
      </c>
      <c r="M1178" s="4">
        <v>1</v>
      </c>
      <c r="N1178" s="4">
        <v>16</v>
      </c>
      <c r="O1178" s="4">
        <v>10</v>
      </c>
      <c r="P1178" s="4">
        <v>0</v>
      </c>
      <c r="Q1178" s="8">
        <f t="shared" si="25"/>
        <v>21</v>
      </c>
      <c r="R1178" s="22">
        <v>0</v>
      </c>
      <c r="S1178" s="8">
        <v>21</v>
      </c>
      <c r="T1178" s="4">
        <v>79.950563867601062</v>
      </c>
      <c r="U1178" s="8">
        <v>21</v>
      </c>
      <c r="V1178" s="4">
        <v>4.9969102417250664</v>
      </c>
      <c r="W1178" s="8">
        <v>21</v>
      </c>
      <c r="X1178" s="4">
        <v>4.9969102417250664</v>
      </c>
      <c r="Y1178" s="8">
        <v>22</v>
      </c>
      <c r="Z1178" s="4">
        <v>79.950563867601062</v>
      </c>
      <c r="AA1178" s="8">
        <v>22</v>
      </c>
      <c r="AB1178" s="4">
        <v>49.96910241725066</v>
      </c>
      <c r="AC1178" s="8">
        <v>22</v>
      </c>
      <c r="AD1178" s="4">
        <v>0</v>
      </c>
      <c r="AE1178" s="10"/>
    </row>
    <row r="1179" spans="1:31" ht="20.399999999999999" customHeight="1" x14ac:dyDescent="0.25">
      <c r="A1179" s="4" t="s">
        <v>71</v>
      </c>
      <c r="B1179">
        <v>11.18</v>
      </c>
      <c r="C1179" s="4">
        <v>78</v>
      </c>
      <c r="D1179" s="4">
        <v>3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15</v>
      </c>
      <c r="L1179" s="4">
        <v>0</v>
      </c>
      <c r="M1179" s="4">
        <v>0</v>
      </c>
      <c r="N1179" s="4">
        <v>13</v>
      </c>
      <c r="O1179" s="4">
        <v>50</v>
      </c>
      <c r="P1179" s="4">
        <v>3</v>
      </c>
      <c r="Q1179" s="8">
        <f t="shared" si="25"/>
        <v>21</v>
      </c>
      <c r="R1179" s="22">
        <v>0</v>
      </c>
      <c r="S1179" s="8">
        <v>21</v>
      </c>
      <c r="T1179" s="4">
        <v>75.589687888772772</v>
      </c>
      <c r="U1179" s="8">
        <v>21</v>
      </c>
      <c r="V1179" s="4">
        <v>0</v>
      </c>
      <c r="W1179" s="8">
        <v>21</v>
      </c>
      <c r="X1179" s="4">
        <v>0</v>
      </c>
      <c r="Y1179" s="8">
        <v>22</v>
      </c>
      <c r="Z1179" s="4">
        <v>65.511062836936418</v>
      </c>
      <c r="AA1179" s="8">
        <v>22</v>
      </c>
      <c r="AB1179" s="4">
        <v>251.96562629590929</v>
      </c>
      <c r="AC1179" s="8">
        <v>22</v>
      </c>
      <c r="AD1179" s="4">
        <v>15.117937577754557</v>
      </c>
      <c r="AE1179" s="10"/>
    </row>
    <row r="1180" spans="1:31" ht="20.399999999999999" customHeight="1" x14ac:dyDescent="0.25">
      <c r="A1180" s="4" t="s">
        <v>71</v>
      </c>
      <c r="B1180">
        <v>11.18</v>
      </c>
      <c r="C1180" s="4">
        <v>32</v>
      </c>
      <c r="D1180" s="4">
        <v>2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11</v>
      </c>
      <c r="L1180" s="4">
        <v>0</v>
      </c>
      <c r="M1180" s="4">
        <v>1</v>
      </c>
      <c r="N1180" s="4">
        <v>7</v>
      </c>
      <c r="O1180" s="4">
        <v>13</v>
      </c>
      <c r="P1180" s="4">
        <v>2</v>
      </c>
      <c r="Q1180" s="8">
        <f t="shared" si="25"/>
        <v>21</v>
      </c>
      <c r="R1180" s="22">
        <v>0</v>
      </c>
      <c r="S1180" s="8">
        <v>21</v>
      </c>
      <c r="T1180" s="4">
        <v>56.142566004804884</v>
      </c>
      <c r="U1180" s="8">
        <v>21</v>
      </c>
      <c r="V1180" s="4">
        <v>0</v>
      </c>
      <c r="W1180" s="8">
        <v>21</v>
      </c>
      <c r="X1180" s="4">
        <v>5.1038696368004439</v>
      </c>
      <c r="Y1180" s="8">
        <v>22</v>
      </c>
      <c r="Z1180" s="4">
        <v>35.727087457603105</v>
      </c>
      <c r="AA1180" s="8">
        <v>22</v>
      </c>
      <c r="AB1180" s="4">
        <v>66.35030527840577</v>
      </c>
      <c r="AC1180" s="8">
        <v>22</v>
      </c>
      <c r="AD1180" s="4">
        <v>10.207739273600888</v>
      </c>
      <c r="AE1180" s="10"/>
    </row>
    <row r="1181" spans="1:31" ht="20.399999999999999" customHeight="1" x14ac:dyDescent="0.25">
      <c r="A1181" s="4" t="s">
        <v>71</v>
      </c>
      <c r="B1181">
        <v>11.18</v>
      </c>
      <c r="C1181" s="4">
        <v>35</v>
      </c>
      <c r="D1181" s="4">
        <v>3</v>
      </c>
      <c r="E1181" s="4">
        <v>2</v>
      </c>
      <c r="F1181" s="4">
        <v>0</v>
      </c>
      <c r="G1181" s="4">
        <v>2</v>
      </c>
      <c r="H1181" s="4">
        <v>0</v>
      </c>
      <c r="I1181" s="4">
        <v>0</v>
      </c>
      <c r="J1181" s="4">
        <v>0</v>
      </c>
      <c r="K1181" s="4">
        <v>5</v>
      </c>
      <c r="L1181" s="4">
        <v>1</v>
      </c>
      <c r="M1181" s="4">
        <v>0</v>
      </c>
      <c r="N1181" s="4">
        <v>13</v>
      </c>
      <c r="O1181" s="4">
        <v>19</v>
      </c>
      <c r="P1181" s="4">
        <v>4</v>
      </c>
      <c r="Q1181" s="8">
        <f t="shared" si="25"/>
        <v>21</v>
      </c>
      <c r="R1181" s="22">
        <v>0</v>
      </c>
      <c r="S1181" s="8">
        <v>21</v>
      </c>
      <c r="T1181" s="4">
        <v>24.241304193311027</v>
      </c>
      <c r="U1181" s="8">
        <v>21</v>
      </c>
      <c r="V1181" s="4">
        <v>4.8482608386622053</v>
      </c>
      <c r="W1181" s="8">
        <v>21</v>
      </c>
      <c r="X1181" s="4">
        <v>0</v>
      </c>
      <c r="Y1181" s="8">
        <v>22</v>
      </c>
      <c r="Z1181" s="4">
        <v>63.027390902608673</v>
      </c>
      <c r="AA1181" s="8">
        <v>22</v>
      </c>
      <c r="AB1181" s="4">
        <v>92.116955934581895</v>
      </c>
      <c r="AC1181" s="8">
        <v>22</v>
      </c>
      <c r="AD1181" s="4">
        <v>19.393043354648821</v>
      </c>
      <c r="AE1181" s="10"/>
    </row>
    <row r="1182" spans="1:31" ht="20.399999999999999" customHeight="1" x14ac:dyDescent="0.25">
      <c r="A1182" s="4" t="s">
        <v>71</v>
      </c>
      <c r="B1182">
        <v>11.18</v>
      </c>
      <c r="C1182" s="4">
        <v>1</v>
      </c>
      <c r="D1182" s="4">
        <v>0</v>
      </c>
      <c r="E1182" s="4">
        <v>1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1</v>
      </c>
      <c r="P1182" s="4">
        <v>1</v>
      </c>
      <c r="Q1182" s="8">
        <f t="shared" si="25"/>
        <v>21</v>
      </c>
      <c r="R1182" s="22">
        <v>0</v>
      </c>
      <c r="S1182" s="8">
        <v>21</v>
      </c>
      <c r="T1182" s="4">
        <v>0</v>
      </c>
      <c r="U1182" s="8">
        <v>21</v>
      </c>
      <c r="V1182" s="4">
        <v>0</v>
      </c>
      <c r="W1182" s="8">
        <v>21</v>
      </c>
      <c r="X1182" s="4">
        <v>0</v>
      </c>
      <c r="Y1182" s="8">
        <v>22</v>
      </c>
      <c r="Z1182" s="4">
        <v>0</v>
      </c>
      <c r="AA1182" s="8">
        <v>22</v>
      </c>
      <c r="AB1182" s="4">
        <v>4.2707910177063351</v>
      </c>
      <c r="AC1182" s="8">
        <v>22</v>
      </c>
      <c r="AD1182" s="4">
        <v>4.2707910177063351</v>
      </c>
      <c r="AE1182" s="10"/>
    </row>
    <row r="1183" spans="1:31" ht="20.399999999999999" customHeight="1" x14ac:dyDescent="0.25">
      <c r="A1183" s="4" t="s">
        <v>71</v>
      </c>
      <c r="B1183">
        <v>11.18</v>
      </c>
      <c r="C1183" s="4">
        <v>39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8</v>
      </c>
      <c r="L1183" s="4">
        <v>3</v>
      </c>
      <c r="M1183" s="4">
        <v>0</v>
      </c>
      <c r="N1183" s="4">
        <v>6</v>
      </c>
      <c r="O1183" s="4">
        <v>21</v>
      </c>
      <c r="P1183" s="4">
        <v>1</v>
      </c>
      <c r="Q1183" s="8">
        <f t="shared" si="25"/>
        <v>21</v>
      </c>
      <c r="R1183" s="22">
        <v>0</v>
      </c>
      <c r="S1183" s="8">
        <v>21</v>
      </c>
      <c r="T1183" s="4">
        <v>39.436523499346769</v>
      </c>
      <c r="U1183" s="8">
        <v>21</v>
      </c>
      <c r="V1183" s="4">
        <v>14.788696312255041</v>
      </c>
      <c r="W1183" s="8">
        <v>21</v>
      </c>
      <c r="X1183" s="4">
        <v>0</v>
      </c>
      <c r="Y1183" s="8">
        <v>22</v>
      </c>
      <c r="Z1183" s="4">
        <v>29.577392624510082</v>
      </c>
      <c r="AA1183" s="8">
        <v>22</v>
      </c>
      <c r="AB1183" s="4">
        <v>103.52087418578527</v>
      </c>
      <c r="AC1183" s="8">
        <v>22</v>
      </c>
      <c r="AD1183" s="4">
        <v>4.9295654374183462</v>
      </c>
      <c r="AE1183" s="10"/>
    </row>
    <row r="1184" spans="1:31" ht="20.399999999999999" customHeight="1" x14ac:dyDescent="0.25">
      <c r="A1184" s="4" t="s">
        <v>71</v>
      </c>
      <c r="B1184">
        <v>11.18</v>
      </c>
      <c r="C1184" s="4">
        <v>13</v>
      </c>
      <c r="D1184" s="4">
        <v>3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5</v>
      </c>
      <c r="L1184" s="4">
        <v>0</v>
      </c>
      <c r="M1184" s="4">
        <v>0</v>
      </c>
      <c r="N1184" s="4">
        <v>1</v>
      </c>
      <c r="O1184" s="4">
        <v>10</v>
      </c>
      <c r="P1184" s="4">
        <v>0</v>
      </c>
      <c r="Q1184" s="8">
        <f t="shared" si="25"/>
        <v>21</v>
      </c>
      <c r="R1184" s="22">
        <v>0</v>
      </c>
      <c r="S1184" s="8">
        <v>21</v>
      </c>
      <c r="T1184" s="4">
        <v>27.425800364743914</v>
      </c>
      <c r="U1184" s="8">
        <v>21</v>
      </c>
      <c r="V1184" s="4">
        <v>0</v>
      </c>
      <c r="W1184" s="8">
        <v>21</v>
      </c>
      <c r="X1184" s="4">
        <v>0</v>
      </c>
      <c r="Y1184" s="8">
        <v>22</v>
      </c>
      <c r="Z1184" s="4">
        <v>5.4851600729487826</v>
      </c>
      <c r="AA1184" s="8">
        <v>22</v>
      </c>
      <c r="AB1184" s="4">
        <v>54.851600729487828</v>
      </c>
      <c r="AC1184" s="8">
        <v>22</v>
      </c>
      <c r="AD1184" s="4">
        <v>0</v>
      </c>
      <c r="AE1184" s="10"/>
    </row>
    <row r="1185" spans="1:31" ht="20.399999999999999" customHeight="1" x14ac:dyDescent="0.25">
      <c r="A1185" s="4" t="s">
        <v>71</v>
      </c>
      <c r="B1185">
        <v>11.18</v>
      </c>
      <c r="C1185" s="4">
        <v>28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2</v>
      </c>
      <c r="N1185" s="4">
        <v>6</v>
      </c>
      <c r="O1185" s="4">
        <v>12</v>
      </c>
      <c r="P1185" s="4">
        <v>8</v>
      </c>
      <c r="Q1185" s="8">
        <f t="shared" si="25"/>
        <v>21</v>
      </c>
      <c r="R1185" s="22">
        <v>0</v>
      </c>
      <c r="S1185" s="8">
        <v>21</v>
      </c>
      <c r="T1185" s="4">
        <v>0</v>
      </c>
      <c r="U1185" s="8">
        <v>21</v>
      </c>
      <c r="V1185" s="4">
        <v>0</v>
      </c>
      <c r="W1185" s="8">
        <v>21</v>
      </c>
      <c r="X1185" s="4">
        <v>9.8591308748366924</v>
      </c>
      <c r="Y1185" s="8">
        <v>22</v>
      </c>
      <c r="Z1185" s="4">
        <v>29.577392624510075</v>
      </c>
      <c r="AA1185" s="8">
        <v>22</v>
      </c>
      <c r="AB1185" s="4">
        <v>59.154785249020151</v>
      </c>
      <c r="AC1185" s="8">
        <v>22</v>
      </c>
      <c r="AD1185" s="4">
        <v>39.436523499346769</v>
      </c>
      <c r="AE1185" s="10"/>
    </row>
    <row r="1186" spans="1:31" ht="20.399999999999999" customHeight="1" x14ac:dyDescent="0.25">
      <c r="A1186" s="4" t="s">
        <v>71</v>
      </c>
      <c r="B1186">
        <v>11.18</v>
      </c>
      <c r="C1186" s="4">
        <v>62</v>
      </c>
      <c r="D1186" s="4">
        <v>1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4</v>
      </c>
      <c r="L1186" s="4">
        <v>0</v>
      </c>
      <c r="M1186" s="4">
        <v>2</v>
      </c>
      <c r="N1186" s="4">
        <v>13</v>
      </c>
      <c r="O1186" s="4">
        <v>28</v>
      </c>
      <c r="P1186" s="4">
        <v>16</v>
      </c>
      <c r="Q1186" s="8">
        <f t="shared" si="25"/>
        <v>21</v>
      </c>
      <c r="R1186" s="22">
        <v>0</v>
      </c>
      <c r="S1186" s="8">
        <v>21</v>
      </c>
      <c r="T1186" s="4">
        <v>19.906399615673109</v>
      </c>
      <c r="U1186" s="8">
        <v>21</v>
      </c>
      <c r="V1186" s="4">
        <v>0</v>
      </c>
      <c r="W1186" s="8">
        <v>21</v>
      </c>
      <c r="X1186" s="4">
        <v>9.9531998078365547</v>
      </c>
      <c r="Y1186" s="8">
        <v>22</v>
      </c>
      <c r="Z1186" s="4">
        <v>64.695798750937598</v>
      </c>
      <c r="AA1186" s="8">
        <v>22</v>
      </c>
      <c r="AB1186" s="4">
        <v>139.34479730971177</v>
      </c>
      <c r="AC1186" s="8">
        <v>22</v>
      </c>
      <c r="AD1186" s="4">
        <v>79.625598462692437</v>
      </c>
      <c r="AE1186" s="10"/>
    </row>
    <row r="1187" spans="1:31" ht="20.399999999999999" customHeight="1" x14ac:dyDescent="0.25">
      <c r="A1187" s="4" t="s">
        <v>72</v>
      </c>
      <c r="B1187">
        <v>11.23</v>
      </c>
      <c r="C1187" s="4">
        <v>49</v>
      </c>
      <c r="D1187" s="4">
        <v>2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5</v>
      </c>
      <c r="L1187" s="4">
        <v>1</v>
      </c>
      <c r="M1187" s="4">
        <v>0</v>
      </c>
      <c r="N1187" s="4">
        <v>24</v>
      </c>
      <c r="O1187" s="4">
        <v>20</v>
      </c>
      <c r="P1187" s="4">
        <v>1</v>
      </c>
      <c r="Q1187" s="8">
        <f t="shared" si="25"/>
        <v>21</v>
      </c>
      <c r="R1187" s="22">
        <v>0</v>
      </c>
      <c r="S1187" s="8">
        <v>21</v>
      </c>
      <c r="T1187" s="4">
        <v>25.228841185032056</v>
      </c>
      <c r="U1187" s="8">
        <v>22</v>
      </c>
      <c r="V1187" s="4">
        <v>5.0457682370064108</v>
      </c>
      <c r="W1187" s="8">
        <v>22</v>
      </c>
      <c r="X1187" s="4">
        <v>0</v>
      </c>
      <c r="Y1187" s="8">
        <v>22</v>
      </c>
      <c r="Z1187" s="4">
        <v>121.09843768815385</v>
      </c>
      <c r="AA1187" s="8">
        <v>22</v>
      </c>
      <c r="AB1187" s="4">
        <v>100.91536474012823</v>
      </c>
      <c r="AC1187" s="8">
        <v>22</v>
      </c>
      <c r="AD1187" s="4">
        <v>5.0457682370064108</v>
      </c>
      <c r="AE1187" s="10"/>
    </row>
    <row r="1188" spans="1:31" ht="20.399999999999999" customHeight="1" x14ac:dyDescent="0.25">
      <c r="A1188" s="4" t="s">
        <v>72</v>
      </c>
      <c r="B1188">
        <v>11.23</v>
      </c>
      <c r="C1188" s="4">
        <v>52</v>
      </c>
      <c r="D1188" s="4">
        <v>3</v>
      </c>
      <c r="E1188" s="4">
        <v>4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5</v>
      </c>
      <c r="L1188" s="4">
        <v>9</v>
      </c>
      <c r="M1188" s="4">
        <v>4</v>
      </c>
      <c r="N1188" s="4">
        <v>18</v>
      </c>
      <c r="O1188" s="4">
        <v>23</v>
      </c>
      <c r="P1188" s="4">
        <v>0</v>
      </c>
      <c r="Q1188" s="8">
        <f t="shared" si="25"/>
        <v>21</v>
      </c>
      <c r="R1188" s="22">
        <v>0</v>
      </c>
      <c r="S1188" s="8">
        <v>21</v>
      </c>
      <c r="T1188" s="4">
        <v>24.954549120209599</v>
      </c>
      <c r="U1188" s="8">
        <v>22</v>
      </c>
      <c r="V1188" s="4">
        <v>44.918188416377284</v>
      </c>
      <c r="W1188" s="8">
        <v>22</v>
      </c>
      <c r="X1188" s="4">
        <v>19.963639296167681</v>
      </c>
      <c r="Y1188" s="8">
        <v>22</v>
      </c>
      <c r="Z1188" s="4">
        <v>89.836376832754567</v>
      </c>
      <c r="AA1188" s="8">
        <v>22</v>
      </c>
      <c r="AB1188" s="4">
        <v>114.79092595296417</v>
      </c>
      <c r="AC1188" s="8">
        <v>22</v>
      </c>
      <c r="AD1188" s="4">
        <v>0</v>
      </c>
      <c r="AE1188" s="10"/>
    </row>
    <row r="1189" spans="1:31" ht="20.399999999999999" customHeight="1" x14ac:dyDescent="0.25">
      <c r="A1189" s="4" t="s">
        <v>72</v>
      </c>
      <c r="B1189">
        <v>11.23</v>
      </c>
      <c r="C1189" s="4">
        <v>41</v>
      </c>
      <c r="D1189" s="4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7</v>
      </c>
      <c r="L1189" s="4">
        <v>0</v>
      </c>
      <c r="M1189" s="4">
        <v>0</v>
      </c>
      <c r="N1189" s="4">
        <v>15</v>
      </c>
      <c r="O1189" s="4">
        <v>20</v>
      </c>
      <c r="P1189" s="4">
        <v>0</v>
      </c>
      <c r="Q1189" s="8">
        <f t="shared" si="25"/>
        <v>21</v>
      </c>
      <c r="R1189" s="22">
        <v>0</v>
      </c>
      <c r="S1189" s="8">
        <v>21</v>
      </c>
      <c r="T1189" s="4">
        <v>35.000819960177701</v>
      </c>
      <c r="U1189" s="8">
        <v>22</v>
      </c>
      <c r="V1189" s="4">
        <v>0</v>
      </c>
      <c r="W1189" s="8">
        <v>22</v>
      </c>
      <c r="X1189" s="4">
        <v>0</v>
      </c>
      <c r="Y1189" s="8">
        <v>22</v>
      </c>
      <c r="Z1189" s="4">
        <v>75.001757057523648</v>
      </c>
      <c r="AA1189" s="8">
        <v>22</v>
      </c>
      <c r="AB1189" s="4">
        <v>100.00234274336488</v>
      </c>
      <c r="AC1189" s="8">
        <v>22</v>
      </c>
      <c r="AD1189" s="4">
        <v>0</v>
      </c>
      <c r="AE1189" s="10"/>
    </row>
    <row r="1190" spans="1:31" ht="20.399999999999999" customHeight="1" x14ac:dyDescent="0.25">
      <c r="A1190" s="4" t="s">
        <v>72</v>
      </c>
      <c r="B1190">
        <v>11.23</v>
      </c>
      <c r="C1190" s="4">
        <v>39</v>
      </c>
      <c r="D1190" s="4">
        <v>1</v>
      </c>
      <c r="E1190" s="4">
        <v>6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7</v>
      </c>
      <c r="L1190" s="4">
        <v>0</v>
      </c>
      <c r="M1190" s="4">
        <v>2</v>
      </c>
      <c r="N1190" s="4">
        <v>23</v>
      </c>
      <c r="O1190" s="4">
        <v>7</v>
      </c>
      <c r="P1190" s="4">
        <v>7</v>
      </c>
      <c r="Q1190" s="8">
        <f t="shared" si="25"/>
        <v>21</v>
      </c>
      <c r="R1190" s="22">
        <v>0</v>
      </c>
      <c r="S1190" s="8">
        <v>21</v>
      </c>
      <c r="T1190" s="4">
        <v>33.754896072160179</v>
      </c>
      <c r="U1190" s="8">
        <v>22</v>
      </c>
      <c r="V1190" s="4">
        <v>0</v>
      </c>
      <c r="W1190" s="8">
        <v>22</v>
      </c>
      <c r="X1190" s="4">
        <v>9.6442560206171954</v>
      </c>
      <c r="Y1190" s="8">
        <v>22</v>
      </c>
      <c r="Z1190" s="4">
        <v>110.90894423709774</v>
      </c>
      <c r="AA1190" s="8">
        <v>22</v>
      </c>
      <c r="AB1190" s="4">
        <v>33.754896072160179</v>
      </c>
      <c r="AC1190" s="8">
        <v>22</v>
      </c>
      <c r="AD1190" s="4">
        <v>33.754896072160179</v>
      </c>
      <c r="AE1190" s="10"/>
    </row>
    <row r="1191" spans="1:31" ht="20.399999999999999" customHeight="1" x14ac:dyDescent="0.25">
      <c r="A1191" s="4" t="s">
        <v>72</v>
      </c>
      <c r="B1191">
        <v>11.23</v>
      </c>
      <c r="C1191" s="4">
        <v>21</v>
      </c>
      <c r="D1191" s="4">
        <v>1</v>
      </c>
      <c r="E1191" s="4">
        <v>3</v>
      </c>
      <c r="F1191" s="4">
        <v>1</v>
      </c>
      <c r="G1191" s="4">
        <v>0</v>
      </c>
      <c r="H1191" s="4">
        <v>0</v>
      </c>
      <c r="I1191" s="4">
        <v>0</v>
      </c>
      <c r="J1191" s="4">
        <v>0</v>
      </c>
      <c r="K1191" s="4">
        <v>3</v>
      </c>
      <c r="L1191" s="4">
        <v>0</v>
      </c>
      <c r="M1191" s="4">
        <v>1</v>
      </c>
      <c r="N1191" s="4">
        <v>8</v>
      </c>
      <c r="O1191" s="4">
        <v>12</v>
      </c>
      <c r="P1191" s="4">
        <v>2</v>
      </c>
      <c r="Q1191" s="8">
        <f t="shared" si="25"/>
        <v>21</v>
      </c>
      <c r="R1191" s="22">
        <v>0</v>
      </c>
      <c r="S1191" s="8">
        <v>21</v>
      </c>
      <c r="T1191" s="4">
        <v>14.236873661400969</v>
      </c>
      <c r="U1191" s="8">
        <v>22</v>
      </c>
      <c r="V1191" s="4">
        <v>0</v>
      </c>
      <c r="W1191" s="8">
        <v>22</v>
      </c>
      <c r="X1191" s="4">
        <v>4.7456245538003232</v>
      </c>
      <c r="Y1191" s="8">
        <v>22</v>
      </c>
      <c r="Z1191" s="4">
        <v>37.964996430402586</v>
      </c>
      <c r="AA1191" s="8">
        <v>22</v>
      </c>
      <c r="AB1191" s="4">
        <v>56.947494645603875</v>
      </c>
      <c r="AC1191" s="8">
        <v>22</v>
      </c>
      <c r="AD1191" s="4">
        <v>9.4912491076006464</v>
      </c>
      <c r="AE1191" s="10"/>
    </row>
    <row r="1192" spans="1:31" ht="20.399999999999999" customHeight="1" x14ac:dyDescent="0.25">
      <c r="A1192" s="4" t="s">
        <v>72</v>
      </c>
      <c r="B1192">
        <v>11.23</v>
      </c>
      <c r="C1192" s="4">
        <v>31</v>
      </c>
      <c r="D1192" s="4">
        <v>0</v>
      </c>
      <c r="E1192" s="4">
        <v>3</v>
      </c>
      <c r="F1192" s="4">
        <v>0</v>
      </c>
      <c r="G1192" s="4">
        <v>0</v>
      </c>
      <c r="H1192" s="4">
        <v>1</v>
      </c>
      <c r="I1192" s="4">
        <v>0</v>
      </c>
      <c r="J1192" s="4">
        <v>0</v>
      </c>
      <c r="K1192" s="4">
        <v>7</v>
      </c>
      <c r="L1192" s="4">
        <v>0</v>
      </c>
      <c r="M1192" s="4">
        <v>0</v>
      </c>
      <c r="N1192" s="4">
        <v>12</v>
      </c>
      <c r="O1192" s="4">
        <v>12</v>
      </c>
      <c r="P1192" s="4">
        <v>4</v>
      </c>
      <c r="Q1192" s="8">
        <f t="shared" si="25"/>
        <v>21</v>
      </c>
      <c r="R1192" s="22">
        <v>0</v>
      </c>
      <c r="S1192" s="8">
        <v>21</v>
      </c>
      <c r="T1192" s="4">
        <v>32.807297912704136</v>
      </c>
      <c r="U1192" s="8">
        <v>22</v>
      </c>
      <c r="V1192" s="4">
        <v>0</v>
      </c>
      <c r="W1192" s="8">
        <v>22</v>
      </c>
      <c r="X1192" s="4">
        <v>0</v>
      </c>
      <c r="Y1192" s="8">
        <v>22</v>
      </c>
      <c r="Z1192" s="4">
        <v>56.241082136064236</v>
      </c>
      <c r="AA1192" s="8">
        <v>22</v>
      </c>
      <c r="AB1192" s="4">
        <v>56.241082136064236</v>
      </c>
      <c r="AC1192" s="8">
        <v>22</v>
      </c>
      <c r="AD1192" s="4">
        <v>18.747027378688077</v>
      </c>
      <c r="AE1192" s="10"/>
    </row>
    <row r="1193" spans="1:31" ht="20.399999999999999" customHeight="1" x14ac:dyDescent="0.25">
      <c r="A1193" s="4" t="s">
        <v>72</v>
      </c>
      <c r="B1193">
        <v>11.23</v>
      </c>
      <c r="C1193" s="4">
        <v>2</v>
      </c>
      <c r="D1193" s="4">
        <v>0</v>
      </c>
      <c r="E1193" s="4">
        <v>0</v>
      </c>
      <c r="F1193" s="4">
        <v>1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0</v>
      </c>
      <c r="N1193" s="4">
        <v>0</v>
      </c>
      <c r="O1193" s="4">
        <v>1</v>
      </c>
      <c r="P1193" s="4">
        <v>0</v>
      </c>
      <c r="Q1193" s="8">
        <f t="shared" si="25"/>
        <v>21</v>
      </c>
      <c r="R1193" s="22">
        <v>0</v>
      </c>
      <c r="S1193" s="8">
        <v>21</v>
      </c>
      <c r="T1193" s="4">
        <v>7.3304723113085579</v>
      </c>
      <c r="U1193" s="8">
        <v>22</v>
      </c>
      <c r="V1193" s="4">
        <v>0</v>
      </c>
      <c r="W1193" s="8">
        <v>22</v>
      </c>
      <c r="X1193" s="4">
        <v>0</v>
      </c>
      <c r="Y1193" s="8">
        <v>22</v>
      </c>
      <c r="Z1193" s="4">
        <v>0</v>
      </c>
      <c r="AA1193" s="8">
        <v>22</v>
      </c>
      <c r="AB1193" s="4">
        <v>3.665236155654279</v>
      </c>
      <c r="AC1193" s="8">
        <v>22</v>
      </c>
      <c r="AD1193" s="4">
        <v>0</v>
      </c>
      <c r="AE1193" s="10"/>
    </row>
    <row r="1194" spans="1:31" ht="20.399999999999999" customHeight="1" x14ac:dyDescent="0.25">
      <c r="A1194" s="4" t="s">
        <v>72</v>
      </c>
      <c r="B1194">
        <v>11.23</v>
      </c>
      <c r="C1194" s="4">
        <v>13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13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8">
        <f t="shared" si="25"/>
        <v>21</v>
      </c>
      <c r="R1194" s="22">
        <v>0</v>
      </c>
      <c r="S1194" s="8">
        <v>21</v>
      </c>
      <c r="T1194" s="4">
        <v>64.084350686438498</v>
      </c>
      <c r="U1194" s="8">
        <v>22</v>
      </c>
      <c r="V1194" s="4">
        <v>0</v>
      </c>
      <c r="W1194" s="8">
        <v>22</v>
      </c>
      <c r="X1194" s="4">
        <v>0</v>
      </c>
      <c r="Y1194" s="8">
        <v>22</v>
      </c>
      <c r="Z1194" s="4">
        <v>0</v>
      </c>
      <c r="AA1194" s="8">
        <v>22</v>
      </c>
      <c r="AB1194" s="4">
        <v>0</v>
      </c>
      <c r="AC1194" s="8">
        <v>22</v>
      </c>
      <c r="AD1194" s="4">
        <v>0</v>
      </c>
      <c r="AE1194" s="10"/>
    </row>
    <row r="1195" spans="1:31" ht="20.399999999999999" customHeight="1" x14ac:dyDescent="0.25">
      <c r="A1195" s="4" t="s">
        <v>72</v>
      </c>
      <c r="B1195">
        <v>11.23</v>
      </c>
      <c r="C1195" s="4">
        <v>56</v>
      </c>
      <c r="D1195" s="4">
        <v>2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10</v>
      </c>
      <c r="L1195" s="4">
        <v>2</v>
      </c>
      <c r="M1195" s="4">
        <v>2</v>
      </c>
      <c r="N1195" s="4">
        <v>25</v>
      </c>
      <c r="O1195" s="4">
        <v>17</v>
      </c>
      <c r="P1195" s="4">
        <v>2</v>
      </c>
      <c r="Q1195" s="8">
        <f t="shared" si="25"/>
        <v>21</v>
      </c>
      <c r="R1195" s="22">
        <v>0</v>
      </c>
      <c r="S1195" s="8">
        <v>21</v>
      </c>
      <c r="T1195" s="4">
        <v>50.317437611940584</v>
      </c>
      <c r="U1195" s="8">
        <v>22</v>
      </c>
      <c r="V1195" s="4">
        <v>10.063487522388117</v>
      </c>
      <c r="W1195" s="8">
        <v>22</v>
      </c>
      <c r="X1195" s="4">
        <v>10.063487522388117</v>
      </c>
      <c r="Y1195" s="8">
        <v>22</v>
      </c>
      <c r="Z1195" s="4">
        <v>125.79359402985148</v>
      </c>
      <c r="AA1195" s="8">
        <v>22</v>
      </c>
      <c r="AB1195" s="4">
        <v>85.539643940299001</v>
      </c>
      <c r="AC1195" s="8">
        <v>22</v>
      </c>
      <c r="AD1195" s="4">
        <v>10.063487522388117</v>
      </c>
      <c r="AE1195" s="10"/>
    </row>
    <row r="1196" spans="1:31" ht="20.399999999999999" customHeight="1" x14ac:dyDescent="0.25">
      <c r="A1196" s="4" t="s">
        <v>72</v>
      </c>
      <c r="B1196">
        <v>11.23</v>
      </c>
      <c r="C1196" s="4">
        <v>23</v>
      </c>
      <c r="D1196" s="4">
        <v>1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1</v>
      </c>
      <c r="M1196" s="4">
        <v>2</v>
      </c>
      <c r="N1196" s="4">
        <v>7</v>
      </c>
      <c r="O1196" s="4">
        <v>11</v>
      </c>
      <c r="P1196" s="4">
        <v>1</v>
      </c>
      <c r="Q1196" s="8">
        <f t="shared" si="25"/>
        <v>21</v>
      </c>
      <c r="R1196" s="22">
        <v>0</v>
      </c>
      <c r="S1196" s="8">
        <v>21</v>
      </c>
      <c r="T1196" s="4">
        <v>10.106061823961332</v>
      </c>
      <c r="U1196" s="8">
        <v>22</v>
      </c>
      <c r="V1196" s="4">
        <v>5.0530309119806658</v>
      </c>
      <c r="W1196" s="8">
        <v>22</v>
      </c>
      <c r="X1196" s="4">
        <v>10.106061823961332</v>
      </c>
      <c r="Y1196" s="8">
        <v>22</v>
      </c>
      <c r="Z1196" s="4">
        <v>35.371216383864656</v>
      </c>
      <c r="AA1196" s="8">
        <v>22</v>
      </c>
      <c r="AB1196" s="4">
        <v>55.583340031787316</v>
      </c>
      <c r="AC1196" s="8">
        <v>22</v>
      </c>
      <c r="AD1196" s="4">
        <v>5.0530309119806658</v>
      </c>
      <c r="AE1196" s="10"/>
    </row>
    <row r="1197" spans="1:31" ht="20.399999999999999" customHeight="1" x14ac:dyDescent="0.25">
      <c r="A1197" s="4" t="s">
        <v>72</v>
      </c>
      <c r="B1197">
        <v>11.23</v>
      </c>
      <c r="C1197" s="4">
        <v>17</v>
      </c>
      <c r="D1197" s="4">
        <v>8</v>
      </c>
      <c r="E1197" s="4">
        <v>3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5</v>
      </c>
      <c r="L1197" s="4">
        <v>1</v>
      </c>
      <c r="M1197" s="4">
        <v>0</v>
      </c>
      <c r="N1197" s="4">
        <v>7</v>
      </c>
      <c r="O1197" s="4">
        <v>15</v>
      </c>
      <c r="P1197" s="4">
        <v>0</v>
      </c>
      <c r="Q1197" s="8">
        <f t="shared" si="25"/>
        <v>21</v>
      </c>
      <c r="R1197" s="22">
        <v>0</v>
      </c>
      <c r="S1197" s="8">
        <v>21</v>
      </c>
      <c r="T1197" s="4">
        <v>28.175099436679805</v>
      </c>
      <c r="U1197" s="8">
        <v>22</v>
      </c>
      <c r="V1197" s="4">
        <v>5.6350198873359618</v>
      </c>
      <c r="W1197" s="8">
        <v>22</v>
      </c>
      <c r="X1197" s="4">
        <v>0</v>
      </c>
      <c r="Y1197" s="8">
        <v>22</v>
      </c>
      <c r="Z1197" s="4">
        <v>39.44513921135173</v>
      </c>
      <c r="AA1197" s="8">
        <v>22</v>
      </c>
      <c r="AB1197" s="4">
        <v>84.525298310039418</v>
      </c>
      <c r="AC1197" s="8">
        <v>22</v>
      </c>
      <c r="AD1197" s="4">
        <v>0</v>
      </c>
      <c r="AE1197" s="10"/>
    </row>
    <row r="1198" spans="1:31" ht="20.399999999999999" customHeight="1" x14ac:dyDescent="0.25">
      <c r="A1198" s="4" t="s">
        <v>72</v>
      </c>
      <c r="B1198">
        <v>11.23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8">
        <f t="shared" si="25"/>
        <v>21</v>
      </c>
      <c r="R1198" s="22">
        <v>0</v>
      </c>
      <c r="S1198" s="8">
        <v>21</v>
      </c>
      <c r="T1198" s="4">
        <v>0</v>
      </c>
      <c r="U1198" s="8">
        <v>22</v>
      </c>
      <c r="V1198" s="4">
        <v>0</v>
      </c>
      <c r="W1198" s="8">
        <v>22</v>
      </c>
      <c r="X1198" s="4">
        <v>0</v>
      </c>
      <c r="Y1198" s="8">
        <v>22</v>
      </c>
      <c r="Z1198" s="4">
        <v>0</v>
      </c>
      <c r="AA1198" s="8">
        <v>22</v>
      </c>
      <c r="AB1198" s="4">
        <v>0</v>
      </c>
      <c r="AC1198" s="8">
        <v>22</v>
      </c>
      <c r="AD1198" s="4">
        <v>0</v>
      </c>
      <c r="AE1198" s="10"/>
    </row>
    <row r="1199" spans="1:31" ht="20.399999999999999" customHeight="1" x14ac:dyDescent="0.25">
      <c r="A1199" s="4" t="s">
        <v>72</v>
      </c>
      <c r="B1199">
        <v>11.23</v>
      </c>
      <c r="C1199" s="4">
        <v>30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3</v>
      </c>
      <c r="L1199" s="4">
        <v>2</v>
      </c>
      <c r="M1199" s="4">
        <v>0</v>
      </c>
      <c r="N1199" s="4">
        <v>4</v>
      </c>
      <c r="O1199" s="4">
        <v>20</v>
      </c>
      <c r="P1199" s="4">
        <v>1</v>
      </c>
      <c r="Q1199" s="8">
        <f t="shared" si="25"/>
        <v>21</v>
      </c>
      <c r="R1199" s="22">
        <v>0</v>
      </c>
      <c r="S1199" s="8">
        <v>21</v>
      </c>
      <c r="T1199" s="4">
        <v>14.788696312255039</v>
      </c>
      <c r="U1199" s="8">
        <v>22</v>
      </c>
      <c r="V1199" s="4">
        <v>9.8591308748366924</v>
      </c>
      <c r="W1199" s="8">
        <v>22</v>
      </c>
      <c r="X1199" s="4">
        <v>0</v>
      </c>
      <c r="Y1199" s="8">
        <v>22</v>
      </c>
      <c r="Z1199" s="4">
        <v>19.718261749673385</v>
      </c>
      <c r="AA1199" s="8">
        <v>22</v>
      </c>
      <c r="AB1199" s="4">
        <v>98.591308748366913</v>
      </c>
      <c r="AC1199" s="8">
        <v>22</v>
      </c>
      <c r="AD1199" s="4">
        <v>4.9295654374183462</v>
      </c>
      <c r="AE1199" s="10"/>
    </row>
    <row r="1200" spans="1:31" ht="20.399999999999999" customHeight="1" x14ac:dyDescent="0.25">
      <c r="A1200" s="4" t="s">
        <v>72</v>
      </c>
      <c r="B1200">
        <v>11.23</v>
      </c>
      <c r="C1200" s="4">
        <v>54</v>
      </c>
      <c r="D1200" s="4">
        <v>6</v>
      </c>
      <c r="E1200" s="4">
        <v>2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10</v>
      </c>
      <c r="L1200" s="4">
        <v>0</v>
      </c>
      <c r="M1200" s="4">
        <v>0</v>
      </c>
      <c r="N1200" s="4">
        <v>29</v>
      </c>
      <c r="O1200" s="4">
        <v>19</v>
      </c>
      <c r="P1200" s="4">
        <v>4</v>
      </c>
      <c r="Q1200" s="8">
        <f t="shared" si="25"/>
        <v>21</v>
      </c>
      <c r="R1200" s="22">
        <v>0</v>
      </c>
      <c r="S1200" s="8">
        <v>21</v>
      </c>
      <c r="T1200" s="4">
        <v>51.73822383517151</v>
      </c>
      <c r="U1200" s="8">
        <v>22</v>
      </c>
      <c r="V1200" s="4">
        <v>0</v>
      </c>
      <c r="W1200" s="8">
        <v>22</v>
      </c>
      <c r="X1200" s="4">
        <v>0</v>
      </c>
      <c r="Y1200" s="8">
        <v>22</v>
      </c>
      <c r="Z1200" s="4">
        <v>150.04084912199738</v>
      </c>
      <c r="AA1200" s="8">
        <v>22</v>
      </c>
      <c r="AB1200" s="4">
        <v>98.302625286825872</v>
      </c>
      <c r="AC1200" s="8">
        <v>22</v>
      </c>
      <c r="AD1200" s="4">
        <v>20.695289534068603</v>
      </c>
      <c r="AE1200" s="10"/>
    </row>
    <row r="1201" spans="1:31" ht="20.399999999999999" customHeight="1" x14ac:dyDescent="0.25">
      <c r="A1201" s="4" t="s">
        <v>72</v>
      </c>
      <c r="B1201">
        <v>11.23</v>
      </c>
      <c r="C1201" s="4">
        <v>36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11</v>
      </c>
      <c r="L1201" s="4">
        <v>3</v>
      </c>
      <c r="M1201" s="4">
        <v>0</v>
      </c>
      <c r="N1201" s="4">
        <v>7</v>
      </c>
      <c r="O1201" s="4">
        <v>14</v>
      </c>
      <c r="P1201" s="4">
        <v>1</v>
      </c>
      <c r="Q1201" s="8">
        <f t="shared" si="25"/>
        <v>21</v>
      </c>
      <c r="R1201" s="22">
        <v>0</v>
      </c>
      <c r="S1201" s="8">
        <v>21</v>
      </c>
      <c r="T1201" s="4">
        <v>54.225219811601811</v>
      </c>
      <c r="U1201" s="8">
        <v>22</v>
      </c>
      <c r="V1201" s="4">
        <v>14.788696312255038</v>
      </c>
      <c r="W1201" s="8">
        <v>22</v>
      </c>
      <c r="X1201" s="4">
        <v>0</v>
      </c>
      <c r="Y1201" s="8">
        <v>22</v>
      </c>
      <c r="Z1201" s="4">
        <v>34.50695806192843</v>
      </c>
      <c r="AA1201" s="8">
        <v>22</v>
      </c>
      <c r="AB1201" s="4">
        <v>69.013916123856859</v>
      </c>
      <c r="AC1201" s="8">
        <v>22</v>
      </c>
      <c r="AD1201" s="4">
        <v>4.9295654374183462</v>
      </c>
      <c r="AE1201" s="10"/>
    </row>
    <row r="1202" spans="1:31" ht="20.399999999999999" customHeight="1" x14ac:dyDescent="0.25">
      <c r="A1202" s="4" t="s">
        <v>72</v>
      </c>
      <c r="B1202">
        <v>11.23</v>
      </c>
      <c r="C1202" s="4">
        <v>134</v>
      </c>
      <c r="D1202" s="4">
        <v>4</v>
      </c>
      <c r="E1202" s="4">
        <v>3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23</v>
      </c>
      <c r="L1202" s="4">
        <v>1</v>
      </c>
      <c r="M1202" s="4">
        <v>9</v>
      </c>
      <c r="N1202" s="4">
        <v>44</v>
      </c>
      <c r="O1202" s="4">
        <v>58</v>
      </c>
      <c r="P1202" s="4">
        <v>6</v>
      </c>
      <c r="Q1202" s="8">
        <f t="shared" si="25"/>
        <v>21</v>
      </c>
      <c r="R1202" s="22">
        <v>0</v>
      </c>
      <c r="S1202" s="8">
        <v>21</v>
      </c>
      <c r="T1202" s="4">
        <v>114.66866391107121</v>
      </c>
      <c r="U1202" s="8">
        <v>22</v>
      </c>
      <c r="V1202" s="4">
        <v>4.985594083090052</v>
      </c>
      <c r="W1202" s="8">
        <v>22</v>
      </c>
      <c r="X1202" s="4">
        <v>44.870346747810473</v>
      </c>
      <c r="Y1202" s="8">
        <v>22</v>
      </c>
      <c r="Z1202" s="4">
        <v>219.36613965596231</v>
      </c>
      <c r="AA1202" s="8">
        <v>22</v>
      </c>
      <c r="AB1202" s="4">
        <v>289.16445681922301</v>
      </c>
      <c r="AC1202" s="8">
        <v>22</v>
      </c>
      <c r="AD1202" s="4">
        <v>29.913564498540314</v>
      </c>
      <c r="AE1202" s="10"/>
    </row>
    <row r="1203" spans="1:31" ht="20.399999999999999" customHeight="1" x14ac:dyDescent="0.25">
      <c r="A1203" s="4" t="s">
        <v>72</v>
      </c>
      <c r="B1203">
        <v>11.23</v>
      </c>
      <c r="C1203" s="4">
        <v>76</v>
      </c>
      <c r="D1203" s="4">
        <v>2</v>
      </c>
      <c r="E1203" s="4">
        <v>8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20</v>
      </c>
      <c r="L1203" s="4">
        <v>3</v>
      </c>
      <c r="M1203" s="4">
        <v>4</v>
      </c>
      <c r="N1203" s="4">
        <v>18</v>
      </c>
      <c r="O1203" s="4">
        <v>35</v>
      </c>
      <c r="P1203" s="4">
        <v>6</v>
      </c>
      <c r="Q1203" s="8">
        <f t="shared" si="25"/>
        <v>21</v>
      </c>
      <c r="R1203" s="22">
        <v>0</v>
      </c>
      <c r="S1203" s="8">
        <v>21</v>
      </c>
      <c r="T1203" s="4">
        <v>97.518274344552779</v>
      </c>
      <c r="U1203" s="8">
        <v>22</v>
      </c>
      <c r="V1203" s="4">
        <v>14.627741151682919</v>
      </c>
      <c r="W1203" s="8">
        <v>22</v>
      </c>
      <c r="X1203" s="4">
        <v>19.503654868910555</v>
      </c>
      <c r="Y1203" s="8">
        <v>22</v>
      </c>
      <c r="Z1203" s="4">
        <v>87.766446910097514</v>
      </c>
      <c r="AA1203" s="8">
        <v>22</v>
      </c>
      <c r="AB1203" s="4">
        <v>170.65698010296737</v>
      </c>
      <c r="AC1203" s="8">
        <v>22</v>
      </c>
      <c r="AD1203" s="4">
        <v>29.255482303365838</v>
      </c>
      <c r="AE1203" s="10"/>
    </row>
    <row r="1204" spans="1:31" ht="20.399999999999999" customHeight="1" x14ac:dyDescent="0.25">
      <c r="A1204" s="4" t="s">
        <v>72</v>
      </c>
      <c r="B1204">
        <v>11.23</v>
      </c>
      <c r="C1204" s="4">
        <v>83</v>
      </c>
      <c r="D1204" s="4">
        <v>0</v>
      </c>
      <c r="E1204" s="4">
        <v>10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11</v>
      </c>
      <c r="L1204" s="4">
        <v>1</v>
      </c>
      <c r="M1204" s="4">
        <v>5</v>
      </c>
      <c r="N1204" s="4">
        <v>20</v>
      </c>
      <c r="O1204" s="4">
        <v>50</v>
      </c>
      <c r="P1204" s="4">
        <v>6</v>
      </c>
      <c r="Q1204" s="8">
        <f t="shared" si="25"/>
        <v>21</v>
      </c>
      <c r="R1204" s="22">
        <v>0</v>
      </c>
      <c r="S1204" s="8">
        <v>21</v>
      </c>
      <c r="T1204" s="4">
        <v>52.666828711207799</v>
      </c>
      <c r="U1204" s="8">
        <v>22</v>
      </c>
      <c r="V1204" s="4">
        <v>4.7878935192007095</v>
      </c>
      <c r="W1204" s="8">
        <v>22</v>
      </c>
      <c r="X1204" s="4">
        <v>23.939467596003549</v>
      </c>
      <c r="Y1204" s="8">
        <v>22</v>
      </c>
      <c r="Z1204" s="4">
        <v>95.757870384014197</v>
      </c>
      <c r="AA1204" s="8">
        <v>22</v>
      </c>
      <c r="AB1204" s="4">
        <v>239.39467596003547</v>
      </c>
      <c r="AC1204" s="8">
        <v>22</v>
      </c>
      <c r="AD1204" s="4">
        <v>28.727361115204257</v>
      </c>
      <c r="AE1204" s="10"/>
    </row>
    <row r="1205" spans="1:31" ht="20.399999999999999" customHeight="1" x14ac:dyDescent="0.25">
      <c r="A1205" s="4" t="s">
        <v>72</v>
      </c>
      <c r="B1205">
        <v>11.23</v>
      </c>
      <c r="C1205" s="4">
        <v>105</v>
      </c>
      <c r="D1205" s="4">
        <v>1</v>
      </c>
      <c r="E1205" s="4">
        <v>0</v>
      </c>
      <c r="F1205" s="4">
        <v>0</v>
      </c>
      <c r="G1205" s="4">
        <v>0</v>
      </c>
      <c r="H1205" s="4">
        <v>1</v>
      </c>
      <c r="I1205" s="4">
        <v>0</v>
      </c>
      <c r="J1205" s="4">
        <v>0</v>
      </c>
      <c r="K1205" s="4">
        <v>18</v>
      </c>
      <c r="L1205" s="4">
        <v>0</v>
      </c>
      <c r="M1205" s="4">
        <v>0</v>
      </c>
      <c r="N1205" s="4">
        <v>27</v>
      </c>
      <c r="O1205" s="4">
        <v>26</v>
      </c>
      <c r="P1205" s="4">
        <v>36</v>
      </c>
      <c r="Q1205" s="8">
        <f t="shared" si="25"/>
        <v>21</v>
      </c>
      <c r="R1205" s="22">
        <v>0</v>
      </c>
      <c r="S1205" s="8">
        <v>21</v>
      </c>
      <c r="T1205" s="4">
        <v>88.465965807265107</v>
      </c>
      <c r="U1205" s="8">
        <v>22</v>
      </c>
      <c r="V1205" s="4">
        <v>0</v>
      </c>
      <c r="W1205" s="8">
        <v>22</v>
      </c>
      <c r="X1205" s="4">
        <v>0</v>
      </c>
      <c r="Y1205" s="8">
        <v>22</v>
      </c>
      <c r="Z1205" s="4">
        <v>132.69894871089764</v>
      </c>
      <c r="AA1205" s="8">
        <v>22</v>
      </c>
      <c r="AB1205" s="4">
        <v>127.78417283271625</v>
      </c>
      <c r="AC1205" s="8">
        <v>22</v>
      </c>
      <c r="AD1205" s="4">
        <v>176.93193161453021</v>
      </c>
      <c r="AE1205" s="10"/>
    </row>
    <row r="1206" spans="1:31" ht="20.399999999999999" customHeight="1" x14ac:dyDescent="0.25">
      <c r="A1206" s="4" t="s">
        <v>72</v>
      </c>
      <c r="B1206">
        <v>11.23</v>
      </c>
      <c r="C1206" s="4">
        <v>48</v>
      </c>
      <c r="D1206" s="4">
        <v>1</v>
      </c>
      <c r="E1206" s="4">
        <v>2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15</v>
      </c>
      <c r="L1206" s="4">
        <v>2</v>
      </c>
      <c r="M1206" s="4">
        <v>0</v>
      </c>
      <c r="N1206" s="4">
        <v>9</v>
      </c>
      <c r="O1206" s="4">
        <v>20</v>
      </c>
      <c r="P1206" s="4">
        <v>5</v>
      </c>
      <c r="Q1206" s="8">
        <f t="shared" si="25"/>
        <v>21</v>
      </c>
      <c r="R1206" s="22">
        <v>0</v>
      </c>
      <c r="S1206" s="8">
        <v>21</v>
      </c>
      <c r="T1206" s="4">
        <v>74.039973829112725</v>
      </c>
      <c r="U1206" s="8">
        <v>22</v>
      </c>
      <c r="V1206" s="4">
        <v>9.8719965105483638</v>
      </c>
      <c r="W1206" s="8">
        <v>22</v>
      </c>
      <c r="X1206" s="4">
        <v>0</v>
      </c>
      <c r="Y1206" s="8">
        <v>22</v>
      </c>
      <c r="Z1206" s="4">
        <v>44.423984297467641</v>
      </c>
      <c r="AA1206" s="8">
        <v>22</v>
      </c>
      <c r="AB1206" s="4">
        <v>98.719965105483638</v>
      </c>
      <c r="AC1206" s="8">
        <v>22</v>
      </c>
      <c r="AD1206" s="4">
        <v>24.67999127637091</v>
      </c>
      <c r="AE1206" s="10"/>
    </row>
    <row r="1207" spans="1:31" ht="20.399999999999999" customHeight="1" x14ac:dyDescent="0.25">
      <c r="A1207" s="4" t="s">
        <v>72</v>
      </c>
      <c r="B1207">
        <v>11.23</v>
      </c>
      <c r="C1207" s="4">
        <v>30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5</v>
      </c>
      <c r="L1207" s="4">
        <v>2</v>
      </c>
      <c r="M1207" s="4">
        <v>1</v>
      </c>
      <c r="N1207" s="4">
        <v>8</v>
      </c>
      <c r="O1207" s="4">
        <v>11</v>
      </c>
      <c r="P1207" s="4">
        <v>3</v>
      </c>
      <c r="Q1207" s="8">
        <f t="shared" si="25"/>
        <v>21</v>
      </c>
      <c r="R1207" s="22">
        <v>0</v>
      </c>
      <c r="S1207" s="8">
        <v>21</v>
      </c>
      <c r="T1207" s="4">
        <v>24.647827187091728</v>
      </c>
      <c r="U1207" s="8">
        <v>22</v>
      </c>
      <c r="V1207" s="4">
        <v>9.8591308748366924</v>
      </c>
      <c r="W1207" s="8">
        <v>22</v>
      </c>
      <c r="X1207" s="4">
        <v>4.9295654374183462</v>
      </c>
      <c r="Y1207" s="8">
        <v>22</v>
      </c>
      <c r="Z1207" s="4">
        <v>39.436523499346769</v>
      </c>
      <c r="AA1207" s="8">
        <v>22</v>
      </c>
      <c r="AB1207" s="4">
        <v>54.225219811601811</v>
      </c>
      <c r="AC1207" s="8">
        <v>22</v>
      </c>
      <c r="AD1207" s="4">
        <v>14.788696312255039</v>
      </c>
      <c r="AE1207" s="10"/>
    </row>
    <row r="1208" spans="1:31" ht="20.399999999999999" customHeight="1" x14ac:dyDescent="0.25">
      <c r="A1208" s="4" t="s">
        <v>73</v>
      </c>
      <c r="B1208">
        <v>11.28</v>
      </c>
      <c r="C1208" s="4">
        <v>39</v>
      </c>
      <c r="D1208" s="4">
        <v>3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5</v>
      </c>
      <c r="L1208" s="4">
        <v>0</v>
      </c>
      <c r="M1208" s="4">
        <v>1</v>
      </c>
      <c r="N1208" s="4">
        <v>17</v>
      </c>
      <c r="O1208" s="4">
        <v>17</v>
      </c>
      <c r="P1208" s="4">
        <v>2</v>
      </c>
      <c r="Q1208" s="8">
        <f t="shared" si="25"/>
        <v>21</v>
      </c>
      <c r="R1208" s="22">
        <v>0</v>
      </c>
      <c r="S1208" s="8">
        <v>22</v>
      </c>
      <c r="T1208" s="4">
        <v>25.70610268334018</v>
      </c>
      <c r="U1208" s="8">
        <v>22</v>
      </c>
      <c r="V1208" s="4">
        <v>0</v>
      </c>
      <c r="W1208" s="8">
        <v>22</v>
      </c>
      <c r="X1208" s="4">
        <v>5.1412205366680368</v>
      </c>
      <c r="Y1208" s="8">
        <v>22</v>
      </c>
      <c r="Z1208" s="4">
        <v>87.400749123356618</v>
      </c>
      <c r="AA1208" s="8">
        <v>22</v>
      </c>
      <c r="AB1208" s="4">
        <v>87.400749123356618</v>
      </c>
      <c r="AC1208" s="8">
        <v>22</v>
      </c>
      <c r="AD1208" s="4">
        <v>10.282441073336074</v>
      </c>
      <c r="AE1208" s="10"/>
    </row>
    <row r="1209" spans="1:31" ht="20.399999999999999" customHeight="1" x14ac:dyDescent="0.25">
      <c r="A1209" s="4" t="s">
        <v>73</v>
      </c>
      <c r="B1209">
        <v>11.28</v>
      </c>
      <c r="C1209" s="4">
        <v>28</v>
      </c>
      <c r="D1209" s="4">
        <v>2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4</v>
      </c>
      <c r="L1209" s="4">
        <v>0</v>
      </c>
      <c r="M1209" s="4">
        <v>0</v>
      </c>
      <c r="N1209" s="4">
        <v>7</v>
      </c>
      <c r="O1209" s="4">
        <v>19</v>
      </c>
      <c r="P1209" s="4">
        <v>0</v>
      </c>
      <c r="Q1209" s="8">
        <f t="shared" si="25"/>
        <v>21</v>
      </c>
      <c r="R1209" s="22">
        <v>0</v>
      </c>
      <c r="S1209" s="8">
        <v>22</v>
      </c>
      <c r="T1209" s="4">
        <v>20.508440786872224</v>
      </c>
      <c r="U1209" s="8">
        <v>22</v>
      </c>
      <c r="V1209" s="4">
        <v>0</v>
      </c>
      <c r="W1209" s="8">
        <v>22</v>
      </c>
      <c r="X1209" s="4">
        <v>0</v>
      </c>
      <c r="Y1209" s="8">
        <v>22</v>
      </c>
      <c r="Z1209" s="4">
        <v>35.889771377026392</v>
      </c>
      <c r="AA1209" s="8">
        <v>22</v>
      </c>
      <c r="AB1209" s="4">
        <v>97.415093737643076</v>
      </c>
      <c r="AC1209" s="8">
        <v>22</v>
      </c>
      <c r="AD1209" s="4">
        <v>0</v>
      </c>
      <c r="AE1209" s="10"/>
    </row>
    <row r="1210" spans="1:31" ht="20.399999999999999" customHeight="1" x14ac:dyDescent="0.25">
      <c r="A1210" s="4" t="s">
        <v>73</v>
      </c>
      <c r="B1210">
        <v>11.28</v>
      </c>
      <c r="C1210" s="4">
        <v>18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4</v>
      </c>
      <c r="L1210" s="4">
        <v>0</v>
      </c>
      <c r="M1210" s="4">
        <v>1</v>
      </c>
      <c r="N1210" s="4">
        <v>5</v>
      </c>
      <c r="O1210" s="4">
        <v>8</v>
      </c>
      <c r="P1210" s="4">
        <v>0</v>
      </c>
      <c r="Q1210" s="8">
        <f t="shared" si="25"/>
        <v>21</v>
      </c>
      <c r="R1210" s="22">
        <v>0</v>
      </c>
      <c r="S1210" s="8">
        <v>22</v>
      </c>
      <c r="T1210" s="4">
        <v>19.718261749673385</v>
      </c>
      <c r="U1210" s="8">
        <v>22</v>
      </c>
      <c r="V1210" s="4">
        <v>0</v>
      </c>
      <c r="W1210" s="8">
        <v>22</v>
      </c>
      <c r="X1210" s="4">
        <v>4.9295654374183462</v>
      </c>
      <c r="Y1210" s="8">
        <v>22</v>
      </c>
      <c r="Z1210" s="4">
        <v>24.647827187091732</v>
      </c>
      <c r="AA1210" s="8">
        <v>22</v>
      </c>
      <c r="AB1210" s="4">
        <v>39.436523499346769</v>
      </c>
      <c r="AC1210" s="8">
        <v>22</v>
      </c>
      <c r="AD1210" s="4">
        <v>0</v>
      </c>
      <c r="AE1210" s="10"/>
    </row>
    <row r="1211" spans="1:31" ht="20.399999999999999" customHeight="1" x14ac:dyDescent="0.25">
      <c r="A1211" s="4" t="s">
        <v>73</v>
      </c>
      <c r="B1211">
        <v>11.28</v>
      </c>
      <c r="C1211" s="4">
        <v>85</v>
      </c>
      <c r="D1211" s="4">
        <v>5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26</v>
      </c>
      <c r="L1211" s="4">
        <v>0</v>
      </c>
      <c r="M1211" s="4">
        <v>0</v>
      </c>
      <c r="N1211" s="4">
        <v>32</v>
      </c>
      <c r="O1211" s="4">
        <v>31</v>
      </c>
      <c r="P1211" s="4">
        <v>1</v>
      </c>
      <c r="Q1211" s="8">
        <f t="shared" si="25"/>
        <v>21</v>
      </c>
      <c r="R1211" s="22">
        <v>0</v>
      </c>
      <c r="S1211" s="8">
        <v>22</v>
      </c>
      <c r="T1211" s="4">
        <v>132.44883782437071</v>
      </c>
      <c r="U1211" s="8">
        <v>22</v>
      </c>
      <c r="V1211" s="4">
        <v>0</v>
      </c>
      <c r="W1211" s="8">
        <v>22</v>
      </c>
      <c r="X1211" s="4">
        <v>0</v>
      </c>
      <c r="Y1211" s="8">
        <v>22</v>
      </c>
      <c r="Z1211" s="4">
        <v>163.01395424537935</v>
      </c>
      <c r="AA1211" s="8">
        <v>22</v>
      </c>
      <c r="AB1211" s="4">
        <v>157.91976817521126</v>
      </c>
      <c r="AC1211" s="8">
        <v>22</v>
      </c>
      <c r="AD1211" s="4">
        <v>5.0941860701681048</v>
      </c>
      <c r="AE1211" s="10"/>
    </row>
    <row r="1212" spans="1:31" ht="20.399999999999999" customHeight="1" x14ac:dyDescent="0.25">
      <c r="A1212" s="4" t="s">
        <v>73</v>
      </c>
      <c r="B1212">
        <v>11.28</v>
      </c>
      <c r="C1212" s="4">
        <v>68</v>
      </c>
      <c r="D1212" s="4">
        <v>1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24</v>
      </c>
      <c r="L1212" s="4">
        <v>0</v>
      </c>
      <c r="M1212" s="4">
        <v>1</v>
      </c>
      <c r="N1212" s="4">
        <v>16</v>
      </c>
      <c r="O1212" s="4">
        <v>28</v>
      </c>
      <c r="P1212" s="4">
        <v>0</v>
      </c>
      <c r="Q1212" s="8">
        <f t="shared" si="25"/>
        <v>21</v>
      </c>
      <c r="R1212" s="22">
        <v>0</v>
      </c>
      <c r="S1212" s="8">
        <v>22</v>
      </c>
      <c r="T1212" s="4">
        <v>119.3402388074301</v>
      </c>
      <c r="U1212" s="8">
        <v>22</v>
      </c>
      <c r="V1212" s="4">
        <v>0</v>
      </c>
      <c r="W1212" s="8">
        <v>22</v>
      </c>
      <c r="X1212" s="4">
        <v>4.972509950309588</v>
      </c>
      <c r="Y1212" s="8">
        <v>22</v>
      </c>
      <c r="Z1212" s="4">
        <v>79.560159204953408</v>
      </c>
      <c r="AA1212" s="8">
        <v>22</v>
      </c>
      <c r="AB1212" s="4">
        <v>139.23027860866844</v>
      </c>
      <c r="AC1212" s="8">
        <v>22</v>
      </c>
      <c r="AD1212" s="4">
        <v>0</v>
      </c>
      <c r="AE1212" s="10"/>
    </row>
    <row r="1213" spans="1:31" ht="20.399999999999999" customHeight="1" x14ac:dyDescent="0.25">
      <c r="A1213" s="4" t="s">
        <v>73</v>
      </c>
      <c r="B1213">
        <v>11.28</v>
      </c>
      <c r="C1213" s="4">
        <v>97</v>
      </c>
      <c r="D1213" s="4">
        <v>5</v>
      </c>
      <c r="E1213" s="4">
        <v>1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5</v>
      </c>
      <c r="L1213" s="4">
        <v>1</v>
      </c>
      <c r="M1213" s="4">
        <v>0</v>
      </c>
      <c r="N1213" s="4">
        <v>27</v>
      </c>
      <c r="O1213" s="4">
        <v>67</v>
      </c>
      <c r="P1213" s="4">
        <v>3</v>
      </c>
      <c r="Q1213" s="8">
        <f t="shared" si="25"/>
        <v>21</v>
      </c>
      <c r="R1213" s="22">
        <v>0</v>
      </c>
      <c r="S1213" s="8">
        <v>22</v>
      </c>
      <c r="T1213" s="4">
        <v>25.303084862239992</v>
      </c>
      <c r="U1213" s="8">
        <v>22</v>
      </c>
      <c r="V1213" s="4">
        <v>5.0606169724479981</v>
      </c>
      <c r="W1213" s="8">
        <v>22</v>
      </c>
      <c r="X1213" s="4">
        <v>0</v>
      </c>
      <c r="Y1213" s="8">
        <v>22</v>
      </c>
      <c r="Z1213" s="4">
        <v>136.63665825609596</v>
      </c>
      <c r="AA1213" s="8">
        <v>22</v>
      </c>
      <c r="AB1213" s="4">
        <v>339.06133715401586</v>
      </c>
      <c r="AC1213" s="8">
        <v>22</v>
      </c>
      <c r="AD1213" s="4">
        <v>15.181850917343997</v>
      </c>
      <c r="AE1213" s="10"/>
    </row>
    <row r="1214" spans="1:31" ht="20.399999999999999" customHeight="1" x14ac:dyDescent="0.25">
      <c r="A1214" s="4" t="s">
        <v>73</v>
      </c>
      <c r="B1214">
        <v>11.28</v>
      </c>
      <c r="C1214" s="4">
        <v>0</v>
      </c>
      <c r="D1214" s="4">
        <v>3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1</v>
      </c>
      <c r="O1214" s="4">
        <v>2</v>
      </c>
      <c r="P1214" s="4">
        <v>0</v>
      </c>
      <c r="Q1214" s="8">
        <f t="shared" si="25"/>
        <v>21</v>
      </c>
      <c r="R1214" s="22">
        <v>0</v>
      </c>
      <c r="S1214" s="8">
        <v>22</v>
      </c>
      <c r="T1214" s="4">
        <v>0</v>
      </c>
      <c r="U1214" s="8">
        <v>22</v>
      </c>
      <c r="V1214" s="4">
        <v>0</v>
      </c>
      <c r="W1214" s="8">
        <v>22</v>
      </c>
      <c r="X1214" s="4">
        <v>0</v>
      </c>
      <c r="Y1214" s="8">
        <v>22</v>
      </c>
      <c r="Z1214" s="4">
        <v>7.8927368269140068</v>
      </c>
      <c r="AA1214" s="8">
        <v>22</v>
      </c>
      <c r="AB1214" s="4">
        <v>15.785473653828014</v>
      </c>
      <c r="AC1214" s="8">
        <v>22</v>
      </c>
      <c r="AD1214" s="4">
        <v>0</v>
      </c>
      <c r="AE1214" s="10"/>
    </row>
    <row r="1215" spans="1:31" ht="20.399999999999999" customHeight="1" x14ac:dyDescent="0.25">
      <c r="A1215" s="4" t="s">
        <v>73</v>
      </c>
      <c r="B1215">
        <v>11.28</v>
      </c>
      <c r="C1215" s="4">
        <v>25</v>
      </c>
      <c r="D1215" s="4">
        <v>4</v>
      </c>
      <c r="E1215" s="4">
        <v>1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13</v>
      </c>
      <c r="L1215" s="4">
        <v>1</v>
      </c>
      <c r="M1215" s="4">
        <v>0</v>
      </c>
      <c r="N1215" s="4">
        <v>2</v>
      </c>
      <c r="O1215" s="4">
        <v>14</v>
      </c>
      <c r="P1215" s="4">
        <v>0</v>
      </c>
      <c r="Q1215" s="8">
        <f t="shared" si="25"/>
        <v>21</v>
      </c>
      <c r="R1215" s="22">
        <v>0</v>
      </c>
      <c r="S1215" s="8">
        <v>22</v>
      </c>
      <c r="T1215" s="4">
        <v>68.649576597813891</v>
      </c>
      <c r="U1215" s="8">
        <v>22</v>
      </c>
      <c r="V1215" s="4">
        <v>5.2807366613702991</v>
      </c>
      <c r="W1215" s="8">
        <v>22</v>
      </c>
      <c r="X1215" s="4">
        <v>0</v>
      </c>
      <c r="Y1215" s="8">
        <v>22</v>
      </c>
      <c r="Z1215" s="4">
        <v>10.561473322740598</v>
      </c>
      <c r="AA1215" s="8">
        <v>22</v>
      </c>
      <c r="AB1215" s="4">
        <v>73.930313259184189</v>
      </c>
      <c r="AC1215" s="8">
        <v>22</v>
      </c>
      <c r="AD1215" s="4">
        <v>0</v>
      </c>
      <c r="AE1215" s="10"/>
    </row>
    <row r="1216" spans="1:31" ht="20.399999999999999" customHeight="1" x14ac:dyDescent="0.25">
      <c r="A1216" s="4" t="s">
        <v>73</v>
      </c>
      <c r="B1216">
        <v>11.28</v>
      </c>
      <c r="C1216" s="4">
        <v>76</v>
      </c>
      <c r="D1216" s="4">
        <v>3</v>
      </c>
      <c r="E1216" s="4">
        <v>1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21</v>
      </c>
      <c r="L1216" s="4">
        <v>0</v>
      </c>
      <c r="M1216" s="4">
        <v>1</v>
      </c>
      <c r="N1216" s="4">
        <v>28</v>
      </c>
      <c r="O1216" s="4">
        <v>28</v>
      </c>
      <c r="P1216" s="4">
        <v>3</v>
      </c>
      <c r="Q1216" s="8">
        <f t="shared" si="25"/>
        <v>21</v>
      </c>
      <c r="R1216" s="22">
        <v>0</v>
      </c>
      <c r="S1216" s="8">
        <v>22</v>
      </c>
      <c r="T1216" s="4">
        <v>104.50060908898509</v>
      </c>
      <c r="U1216" s="8">
        <v>22</v>
      </c>
      <c r="V1216" s="4">
        <v>0</v>
      </c>
      <c r="W1216" s="8">
        <v>22</v>
      </c>
      <c r="X1216" s="4">
        <v>4.9762194804278614</v>
      </c>
      <c r="Y1216" s="8">
        <v>22</v>
      </c>
      <c r="Z1216" s="4">
        <v>139.33414545198013</v>
      </c>
      <c r="AA1216" s="8">
        <v>22</v>
      </c>
      <c r="AB1216" s="4">
        <v>139.33414545198013</v>
      </c>
      <c r="AC1216" s="8">
        <v>22</v>
      </c>
      <c r="AD1216" s="4">
        <v>14.928658441283584</v>
      </c>
      <c r="AE1216" s="10"/>
    </row>
    <row r="1217" spans="1:31" ht="20.399999999999999" customHeight="1" x14ac:dyDescent="0.25">
      <c r="A1217" s="4" t="s">
        <v>73</v>
      </c>
      <c r="B1217">
        <v>11.28</v>
      </c>
      <c r="C1217" s="4">
        <v>48</v>
      </c>
      <c r="D1217" s="4">
        <v>2</v>
      </c>
      <c r="E1217" s="4">
        <v>1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8</v>
      </c>
      <c r="L1217" s="4">
        <v>2</v>
      </c>
      <c r="M1217" s="4">
        <v>1</v>
      </c>
      <c r="N1217" s="4">
        <v>13</v>
      </c>
      <c r="O1217" s="4">
        <v>25</v>
      </c>
      <c r="P1217" s="4">
        <v>2</v>
      </c>
      <c r="Q1217" s="8">
        <f t="shared" si="25"/>
        <v>21</v>
      </c>
      <c r="R1217" s="22">
        <v>0</v>
      </c>
      <c r="S1217" s="8">
        <v>22</v>
      </c>
      <c r="T1217" s="4">
        <v>40.1594715682985</v>
      </c>
      <c r="U1217" s="8">
        <v>22</v>
      </c>
      <c r="V1217" s="4">
        <v>10.039867892074625</v>
      </c>
      <c r="W1217" s="8">
        <v>22</v>
      </c>
      <c r="X1217" s="4">
        <v>5.0199339460373125</v>
      </c>
      <c r="Y1217" s="8">
        <v>22</v>
      </c>
      <c r="Z1217" s="4">
        <v>65.259141298485062</v>
      </c>
      <c r="AA1217" s="8">
        <v>22</v>
      </c>
      <c r="AB1217" s="4">
        <v>125.4983486509328</v>
      </c>
      <c r="AC1217" s="8">
        <v>22</v>
      </c>
      <c r="AD1217" s="4">
        <v>10.039867892074625</v>
      </c>
      <c r="AE1217" s="10"/>
    </row>
    <row r="1218" spans="1:31" ht="20.399999999999999" customHeight="1" x14ac:dyDescent="0.25">
      <c r="A1218" s="4" t="s">
        <v>73</v>
      </c>
      <c r="B1218">
        <v>11.28</v>
      </c>
      <c r="C1218" s="4">
        <v>80</v>
      </c>
      <c r="D1218" s="4">
        <v>6</v>
      </c>
      <c r="E1218" s="4">
        <v>1</v>
      </c>
      <c r="F1218" s="4">
        <v>2</v>
      </c>
      <c r="G1218" s="4">
        <v>0</v>
      </c>
      <c r="H1218" s="4">
        <v>0</v>
      </c>
      <c r="I1218" s="4">
        <v>0</v>
      </c>
      <c r="J1218" s="4">
        <v>0</v>
      </c>
      <c r="K1218" s="4">
        <v>19</v>
      </c>
      <c r="L1218" s="4">
        <v>4</v>
      </c>
      <c r="M1218" s="4">
        <v>2</v>
      </c>
      <c r="N1218" s="4">
        <v>35</v>
      </c>
      <c r="O1218" s="4">
        <v>26</v>
      </c>
      <c r="P1218" s="4">
        <v>3</v>
      </c>
      <c r="Q1218" s="8">
        <f t="shared" si="25"/>
        <v>21</v>
      </c>
      <c r="R1218" s="22">
        <v>0</v>
      </c>
      <c r="S1218" s="8">
        <v>22</v>
      </c>
      <c r="T1218" s="4">
        <v>95.556513786592916</v>
      </c>
      <c r="U1218" s="8">
        <v>22</v>
      </c>
      <c r="V1218" s="4">
        <v>20.117160797177455</v>
      </c>
      <c r="W1218" s="8">
        <v>22</v>
      </c>
      <c r="X1218" s="4">
        <v>10.058580398588727</v>
      </c>
      <c r="Y1218" s="8">
        <v>22</v>
      </c>
      <c r="Z1218" s="4">
        <v>176.02515697530274</v>
      </c>
      <c r="AA1218" s="8">
        <v>22</v>
      </c>
      <c r="AB1218" s="4">
        <v>130.76154518165345</v>
      </c>
      <c r="AC1218" s="8">
        <v>22</v>
      </c>
      <c r="AD1218" s="4">
        <v>15.087870597883093</v>
      </c>
      <c r="AE1218" s="10"/>
    </row>
    <row r="1219" spans="1:31" ht="20.399999999999999" customHeight="1" x14ac:dyDescent="0.25">
      <c r="A1219" s="4" t="s">
        <v>73</v>
      </c>
      <c r="B1219">
        <v>11.28</v>
      </c>
      <c r="C1219" s="4">
        <v>71</v>
      </c>
      <c r="D1219" s="4">
        <v>1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14</v>
      </c>
      <c r="L1219" s="4">
        <v>1</v>
      </c>
      <c r="M1219" s="4">
        <v>2</v>
      </c>
      <c r="N1219" s="4">
        <v>28</v>
      </c>
      <c r="O1219" s="4">
        <v>24</v>
      </c>
      <c r="P1219" s="4">
        <v>3</v>
      </c>
      <c r="Q1219" s="8">
        <f t="shared" ref="Q1219:Q1282" si="26">(FLOOR($B1219+C$1,1)-6)*4+FLOOR((($B1219+C$1-FLOOR($B1219+C$1,1))/0.15),1)</f>
        <v>21</v>
      </c>
      <c r="R1219" s="22">
        <v>0</v>
      </c>
      <c r="S1219" s="8">
        <v>22</v>
      </c>
      <c r="T1219" s="4">
        <v>69.590088338480996</v>
      </c>
      <c r="U1219" s="8">
        <v>22</v>
      </c>
      <c r="V1219" s="4">
        <v>4.9707205956057861</v>
      </c>
      <c r="W1219" s="8">
        <v>22</v>
      </c>
      <c r="X1219" s="4">
        <v>9.9414411912115721</v>
      </c>
      <c r="Y1219" s="8">
        <v>22</v>
      </c>
      <c r="Z1219" s="4">
        <v>139.18017667696199</v>
      </c>
      <c r="AA1219" s="8">
        <v>22</v>
      </c>
      <c r="AB1219" s="4">
        <v>119.29729429453886</v>
      </c>
      <c r="AC1219" s="8">
        <v>22</v>
      </c>
      <c r="AD1219" s="4">
        <v>14.912161786817357</v>
      </c>
      <c r="AE1219" s="10"/>
    </row>
    <row r="1220" spans="1:31" ht="20.399999999999999" customHeight="1" x14ac:dyDescent="0.25">
      <c r="A1220" s="4" t="s">
        <v>73</v>
      </c>
      <c r="B1220">
        <v>11.28</v>
      </c>
      <c r="C1220" s="4">
        <v>119</v>
      </c>
      <c r="D1220" s="4">
        <v>6</v>
      </c>
      <c r="E1220" s="4">
        <v>4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10</v>
      </c>
      <c r="L1220" s="4">
        <v>2</v>
      </c>
      <c r="M1220" s="4">
        <v>5</v>
      </c>
      <c r="N1220" s="4">
        <v>23</v>
      </c>
      <c r="O1220" s="4">
        <v>82</v>
      </c>
      <c r="P1220" s="4">
        <v>7</v>
      </c>
      <c r="Q1220" s="8">
        <f t="shared" si="26"/>
        <v>21</v>
      </c>
      <c r="R1220" s="22">
        <v>0</v>
      </c>
      <c r="S1220" s="8">
        <v>22</v>
      </c>
      <c r="T1220" s="4">
        <v>50.265331349321279</v>
      </c>
      <c r="U1220" s="8">
        <v>22</v>
      </c>
      <c r="V1220" s="4">
        <v>10.053066269864255</v>
      </c>
      <c r="W1220" s="8">
        <v>22</v>
      </c>
      <c r="X1220" s="4">
        <v>25.13266567466064</v>
      </c>
      <c r="Y1220" s="8">
        <v>22</v>
      </c>
      <c r="Z1220" s="4">
        <v>115.61026210343894</v>
      </c>
      <c r="AA1220" s="8">
        <v>22</v>
      </c>
      <c r="AB1220" s="4">
        <v>412.17571706443448</v>
      </c>
      <c r="AC1220" s="8">
        <v>22</v>
      </c>
      <c r="AD1220" s="4">
        <v>35.185731944524889</v>
      </c>
      <c r="AE1220" s="10"/>
    </row>
    <row r="1221" spans="1:31" ht="20.399999999999999" customHeight="1" x14ac:dyDescent="0.25">
      <c r="A1221" s="4" t="s">
        <v>73</v>
      </c>
      <c r="B1221">
        <v>11.28</v>
      </c>
      <c r="C1221" s="4">
        <v>62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20</v>
      </c>
      <c r="L1221" s="4">
        <v>1</v>
      </c>
      <c r="M1221" s="4">
        <v>1</v>
      </c>
      <c r="N1221" s="4">
        <v>13</v>
      </c>
      <c r="O1221" s="4">
        <v>25</v>
      </c>
      <c r="P1221" s="4">
        <v>2</v>
      </c>
      <c r="Q1221" s="8">
        <f t="shared" si="26"/>
        <v>21</v>
      </c>
      <c r="R1221" s="22">
        <v>0</v>
      </c>
      <c r="S1221" s="8">
        <v>22</v>
      </c>
      <c r="T1221" s="4">
        <v>98.591308748366913</v>
      </c>
      <c r="U1221" s="8">
        <v>22</v>
      </c>
      <c r="V1221" s="4">
        <v>4.9295654374183462</v>
      </c>
      <c r="W1221" s="8">
        <v>22</v>
      </c>
      <c r="X1221" s="4">
        <v>4.9295654374183462</v>
      </c>
      <c r="Y1221" s="8">
        <v>22</v>
      </c>
      <c r="Z1221" s="4">
        <v>64.084350686438498</v>
      </c>
      <c r="AA1221" s="8">
        <v>22</v>
      </c>
      <c r="AB1221" s="4">
        <v>123.23913593545866</v>
      </c>
      <c r="AC1221" s="8">
        <v>22</v>
      </c>
      <c r="AD1221" s="4">
        <v>9.8591308748366924</v>
      </c>
      <c r="AE1221" s="10"/>
    </row>
    <row r="1222" spans="1:31" ht="20.399999999999999" customHeight="1" x14ac:dyDescent="0.25">
      <c r="A1222" s="4" t="s">
        <v>73</v>
      </c>
      <c r="B1222">
        <v>11.28</v>
      </c>
      <c r="C1222" s="4">
        <v>25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14</v>
      </c>
      <c r="L1222" s="4">
        <v>1</v>
      </c>
      <c r="M1222" s="4">
        <v>1</v>
      </c>
      <c r="N1222" s="4">
        <v>2</v>
      </c>
      <c r="O1222" s="4">
        <v>6</v>
      </c>
      <c r="P1222" s="4">
        <v>1</v>
      </c>
      <c r="Q1222" s="8">
        <f t="shared" si="26"/>
        <v>21</v>
      </c>
      <c r="R1222" s="22">
        <v>0</v>
      </c>
      <c r="S1222" s="8">
        <v>22</v>
      </c>
      <c r="T1222" s="4">
        <v>69.013916123856845</v>
      </c>
      <c r="U1222" s="8">
        <v>22</v>
      </c>
      <c r="V1222" s="4">
        <v>4.9295654374183462</v>
      </c>
      <c r="W1222" s="8">
        <v>22</v>
      </c>
      <c r="X1222" s="4">
        <v>4.9295654374183462</v>
      </c>
      <c r="Y1222" s="8">
        <v>22</v>
      </c>
      <c r="Z1222" s="4">
        <v>9.8591308748366924</v>
      </c>
      <c r="AA1222" s="8">
        <v>22</v>
      </c>
      <c r="AB1222" s="4">
        <v>29.577392624510075</v>
      </c>
      <c r="AC1222" s="8">
        <v>22</v>
      </c>
      <c r="AD1222" s="4">
        <v>4.9295654374183462</v>
      </c>
      <c r="AE1222" s="10"/>
    </row>
    <row r="1223" spans="1:31" ht="20.399999999999999" customHeight="1" x14ac:dyDescent="0.25">
      <c r="A1223" s="4" t="s">
        <v>73</v>
      </c>
      <c r="B1223">
        <v>11.28</v>
      </c>
      <c r="C1223" s="4">
        <v>44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2</v>
      </c>
      <c r="L1223" s="4">
        <v>0</v>
      </c>
      <c r="M1223" s="4">
        <v>0</v>
      </c>
      <c r="N1223" s="4">
        <v>15</v>
      </c>
      <c r="O1223" s="4">
        <v>25</v>
      </c>
      <c r="P1223" s="4">
        <v>2</v>
      </c>
      <c r="Q1223" s="8">
        <f t="shared" si="26"/>
        <v>21</v>
      </c>
      <c r="R1223" s="22">
        <v>0</v>
      </c>
      <c r="S1223" s="8">
        <v>22</v>
      </c>
      <c r="T1223" s="4">
        <v>9.8591308748366924</v>
      </c>
      <c r="U1223" s="8">
        <v>22</v>
      </c>
      <c r="V1223" s="4">
        <v>0</v>
      </c>
      <c r="W1223" s="8">
        <v>22</v>
      </c>
      <c r="X1223" s="4">
        <v>0</v>
      </c>
      <c r="Y1223" s="8">
        <v>22</v>
      </c>
      <c r="Z1223" s="4">
        <v>73.943481561275192</v>
      </c>
      <c r="AA1223" s="8">
        <v>22</v>
      </c>
      <c r="AB1223" s="4">
        <v>123.23913593545866</v>
      </c>
      <c r="AC1223" s="8">
        <v>22</v>
      </c>
      <c r="AD1223" s="4">
        <v>9.8591308748366924</v>
      </c>
      <c r="AE1223" s="10"/>
    </row>
    <row r="1224" spans="1:31" ht="20.399999999999999" customHeight="1" x14ac:dyDescent="0.25">
      <c r="A1224" s="4" t="s">
        <v>73</v>
      </c>
      <c r="B1224">
        <v>11.28</v>
      </c>
      <c r="C1224" s="4">
        <v>96</v>
      </c>
      <c r="D1224" s="4">
        <v>45</v>
      </c>
      <c r="E1224" s="4">
        <v>1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54</v>
      </c>
      <c r="L1224" s="4">
        <v>2</v>
      </c>
      <c r="M1224" s="4">
        <v>5</v>
      </c>
      <c r="N1224" s="4">
        <v>27</v>
      </c>
      <c r="O1224" s="4">
        <v>46</v>
      </c>
      <c r="P1224" s="4">
        <v>8</v>
      </c>
      <c r="Q1224" s="8">
        <f t="shared" si="26"/>
        <v>21</v>
      </c>
      <c r="R1224" s="22">
        <v>0</v>
      </c>
      <c r="S1224" s="8">
        <v>22</v>
      </c>
      <c r="T1224" s="4">
        <v>316.40328600893969</v>
      </c>
      <c r="U1224" s="8">
        <v>22</v>
      </c>
      <c r="V1224" s="4">
        <v>11.718640222553322</v>
      </c>
      <c r="W1224" s="8">
        <v>22</v>
      </c>
      <c r="X1224" s="4">
        <v>29.296600556383304</v>
      </c>
      <c r="Y1224" s="8">
        <v>22</v>
      </c>
      <c r="Z1224" s="4">
        <v>158.20164300446984</v>
      </c>
      <c r="AA1224" s="8">
        <v>22</v>
      </c>
      <c r="AB1224" s="4">
        <v>269.52872511872641</v>
      </c>
      <c r="AC1224" s="8">
        <v>22</v>
      </c>
      <c r="AD1224" s="4">
        <v>46.874560890213289</v>
      </c>
      <c r="AE1224" s="10"/>
    </row>
    <row r="1225" spans="1:31" ht="20.399999999999999" customHeight="1" x14ac:dyDescent="0.25">
      <c r="A1225" s="4" t="s">
        <v>73</v>
      </c>
      <c r="B1225">
        <v>11.28</v>
      </c>
      <c r="C1225" s="4">
        <v>65</v>
      </c>
      <c r="D1225" s="4">
        <v>3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22</v>
      </c>
      <c r="L1225" s="4">
        <v>0</v>
      </c>
      <c r="M1225" s="4">
        <v>3</v>
      </c>
      <c r="N1225" s="4">
        <v>12</v>
      </c>
      <c r="O1225" s="4">
        <v>28</v>
      </c>
      <c r="P1225" s="4">
        <v>3</v>
      </c>
      <c r="Q1225" s="8">
        <f t="shared" si="26"/>
        <v>21</v>
      </c>
      <c r="R1225" s="22">
        <v>0</v>
      </c>
      <c r="S1225" s="8">
        <v>22</v>
      </c>
      <c r="T1225" s="4">
        <v>111.32645891300821</v>
      </c>
      <c r="U1225" s="8">
        <v>22</v>
      </c>
      <c r="V1225" s="4">
        <v>0</v>
      </c>
      <c r="W1225" s="8">
        <v>22</v>
      </c>
      <c r="X1225" s="4">
        <v>15.180880760864754</v>
      </c>
      <c r="Y1225" s="8">
        <v>22</v>
      </c>
      <c r="Z1225" s="4">
        <v>60.723523043459018</v>
      </c>
      <c r="AA1225" s="8">
        <v>22</v>
      </c>
      <c r="AB1225" s="4">
        <v>141.68822043473773</v>
      </c>
      <c r="AC1225" s="8">
        <v>22</v>
      </c>
      <c r="AD1225" s="4">
        <v>15.180880760864754</v>
      </c>
      <c r="AE1225" s="10"/>
    </row>
    <row r="1226" spans="1:31" ht="20.399999999999999" customHeight="1" x14ac:dyDescent="0.25">
      <c r="A1226" s="4" t="s">
        <v>73</v>
      </c>
      <c r="B1226">
        <v>11.28</v>
      </c>
      <c r="C1226" s="4">
        <v>79</v>
      </c>
      <c r="D1226" s="4">
        <v>1</v>
      </c>
      <c r="E1226" s="4">
        <v>0</v>
      </c>
      <c r="F1226" s="4">
        <v>0</v>
      </c>
      <c r="G1226" s="4">
        <v>1</v>
      </c>
      <c r="H1226" s="4">
        <v>0</v>
      </c>
      <c r="I1226" s="4">
        <v>0</v>
      </c>
      <c r="J1226" s="4">
        <v>0</v>
      </c>
      <c r="K1226" s="4">
        <v>27</v>
      </c>
      <c r="L1226" s="4">
        <v>3</v>
      </c>
      <c r="M1226" s="4">
        <v>2</v>
      </c>
      <c r="N1226" s="4">
        <v>20</v>
      </c>
      <c r="O1226" s="4">
        <v>28</v>
      </c>
      <c r="P1226" s="4">
        <v>1</v>
      </c>
      <c r="Q1226" s="8">
        <f t="shared" si="26"/>
        <v>21</v>
      </c>
      <c r="R1226" s="22">
        <v>0</v>
      </c>
      <c r="S1226" s="8">
        <v>22</v>
      </c>
      <c r="T1226" s="4">
        <v>132.47445566722774</v>
      </c>
      <c r="U1226" s="8">
        <v>22</v>
      </c>
      <c r="V1226" s="4">
        <v>14.719383963025306</v>
      </c>
      <c r="W1226" s="8">
        <v>22</v>
      </c>
      <c r="X1226" s="4">
        <v>9.812922642016872</v>
      </c>
      <c r="Y1226" s="8">
        <v>22</v>
      </c>
      <c r="Z1226" s="4">
        <v>98.12922642016872</v>
      </c>
      <c r="AA1226" s="8">
        <v>22</v>
      </c>
      <c r="AB1226" s="4">
        <v>137.38091698823621</v>
      </c>
      <c r="AC1226" s="8">
        <v>22</v>
      </c>
      <c r="AD1226" s="4">
        <v>4.906461321008436</v>
      </c>
      <c r="AE1226" s="10"/>
    </row>
    <row r="1227" spans="1:31" ht="20.399999999999999" customHeight="1" x14ac:dyDescent="0.25">
      <c r="A1227" s="4" t="s">
        <v>73</v>
      </c>
      <c r="B1227">
        <v>11.28</v>
      </c>
      <c r="C1227" s="4">
        <v>73</v>
      </c>
      <c r="D1227" s="4">
        <v>4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8</v>
      </c>
      <c r="L1227" s="4">
        <v>1</v>
      </c>
      <c r="M1227" s="4">
        <v>0</v>
      </c>
      <c r="N1227" s="4">
        <v>25</v>
      </c>
      <c r="O1227" s="4">
        <v>38</v>
      </c>
      <c r="P1227" s="4">
        <v>5</v>
      </c>
      <c r="Q1227" s="8">
        <f t="shared" si="26"/>
        <v>21</v>
      </c>
      <c r="R1227" s="22">
        <v>0</v>
      </c>
      <c r="S1227" s="8">
        <v>22</v>
      </c>
      <c r="T1227" s="4">
        <v>40.667971349526781</v>
      </c>
      <c r="U1227" s="8">
        <v>22</v>
      </c>
      <c r="V1227" s="4">
        <v>5.0834964186908476</v>
      </c>
      <c r="W1227" s="8">
        <v>22</v>
      </c>
      <c r="X1227" s="4">
        <v>0</v>
      </c>
      <c r="Y1227" s="8">
        <v>22</v>
      </c>
      <c r="Z1227" s="4">
        <v>127.08741046727118</v>
      </c>
      <c r="AA1227" s="8">
        <v>22</v>
      </c>
      <c r="AB1227" s="4">
        <v>193.17286391025223</v>
      </c>
      <c r="AC1227" s="8">
        <v>22</v>
      </c>
      <c r="AD1227" s="4">
        <v>25.41748209345424</v>
      </c>
      <c r="AE1227" s="10"/>
    </row>
    <row r="1228" spans="1:31" ht="20.399999999999999" customHeight="1" x14ac:dyDescent="0.25">
      <c r="A1228" s="4" t="s">
        <v>73</v>
      </c>
      <c r="B1228">
        <v>11.28</v>
      </c>
      <c r="C1228" s="4">
        <v>76</v>
      </c>
      <c r="D1228" s="4">
        <v>2</v>
      </c>
      <c r="E1228" s="4">
        <v>1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9</v>
      </c>
      <c r="L1228" s="4">
        <v>5</v>
      </c>
      <c r="M1228" s="4">
        <v>1</v>
      </c>
      <c r="N1228" s="4">
        <v>23</v>
      </c>
      <c r="O1228" s="4">
        <v>37</v>
      </c>
      <c r="P1228" s="4">
        <v>4</v>
      </c>
      <c r="Q1228" s="8">
        <f t="shared" si="26"/>
        <v>21</v>
      </c>
      <c r="R1228" s="22">
        <v>0</v>
      </c>
      <c r="S1228" s="8">
        <v>22</v>
      </c>
      <c r="T1228" s="4">
        <v>44.891141410893042</v>
      </c>
      <c r="U1228" s="8">
        <v>22</v>
      </c>
      <c r="V1228" s="4">
        <v>24.939523006051687</v>
      </c>
      <c r="W1228" s="8">
        <v>22</v>
      </c>
      <c r="X1228" s="4">
        <v>4.9879046012103379</v>
      </c>
      <c r="Y1228" s="8">
        <v>22</v>
      </c>
      <c r="Z1228" s="4">
        <v>114.72180582783776</v>
      </c>
      <c r="AA1228" s="8">
        <v>22</v>
      </c>
      <c r="AB1228" s="4">
        <v>184.55247024478248</v>
      </c>
      <c r="AC1228" s="8">
        <v>22</v>
      </c>
      <c r="AD1228" s="4">
        <v>19.951618404841351</v>
      </c>
      <c r="AE1228" s="10"/>
    </row>
    <row r="1229" spans="1:31" ht="20.399999999999999" customHeight="1" x14ac:dyDescent="0.25">
      <c r="A1229" s="4" t="s">
        <v>74</v>
      </c>
      <c r="B1229">
        <v>11.33</v>
      </c>
      <c r="C1229" s="4">
        <v>22</v>
      </c>
      <c r="D1229" s="4">
        <v>1</v>
      </c>
      <c r="E1229" s="4">
        <v>2</v>
      </c>
      <c r="F1229" s="4">
        <v>1</v>
      </c>
      <c r="G1229" s="4">
        <v>1</v>
      </c>
      <c r="H1229" s="4">
        <v>0</v>
      </c>
      <c r="I1229" s="4">
        <v>0</v>
      </c>
      <c r="J1229" s="4">
        <v>0</v>
      </c>
      <c r="K1229" s="4">
        <v>5</v>
      </c>
      <c r="L1229" s="4">
        <v>2</v>
      </c>
      <c r="M1229" s="4">
        <v>0</v>
      </c>
      <c r="N1229" s="4">
        <v>7</v>
      </c>
      <c r="O1229" s="4">
        <v>12</v>
      </c>
      <c r="P1229" s="4">
        <v>1</v>
      </c>
      <c r="Q1229" s="8">
        <f t="shared" si="26"/>
        <v>22</v>
      </c>
      <c r="R1229" s="22">
        <v>0</v>
      </c>
      <c r="S1229" s="8">
        <v>22</v>
      </c>
      <c r="T1229" s="4">
        <v>23.110879232768951</v>
      </c>
      <c r="U1229" s="8">
        <v>22</v>
      </c>
      <c r="V1229" s="4">
        <v>9.2443516931075802</v>
      </c>
      <c r="W1229" s="8">
        <v>22</v>
      </c>
      <c r="X1229" s="4">
        <v>0</v>
      </c>
      <c r="Y1229" s="8">
        <v>23</v>
      </c>
      <c r="Z1229" s="4">
        <v>32.355230925876533</v>
      </c>
      <c r="AA1229" s="8">
        <v>23</v>
      </c>
      <c r="AB1229" s="4">
        <v>55.466110158645478</v>
      </c>
      <c r="AC1229" s="8">
        <v>23</v>
      </c>
      <c r="AD1229" s="4">
        <v>4.6221758465537901</v>
      </c>
      <c r="AE1229" s="10"/>
    </row>
    <row r="1230" spans="1:31" ht="20.399999999999999" customHeight="1" x14ac:dyDescent="0.25">
      <c r="A1230" s="4" t="s">
        <v>74</v>
      </c>
      <c r="B1230">
        <v>11.33</v>
      </c>
      <c r="C1230" s="4">
        <v>70</v>
      </c>
      <c r="D1230" s="4">
        <v>6</v>
      </c>
      <c r="E1230" s="4">
        <v>1</v>
      </c>
      <c r="F1230" s="4">
        <v>2</v>
      </c>
      <c r="G1230" s="4">
        <v>0</v>
      </c>
      <c r="H1230" s="4">
        <v>0</v>
      </c>
      <c r="I1230" s="4">
        <v>0</v>
      </c>
      <c r="J1230" s="4">
        <v>0</v>
      </c>
      <c r="K1230" s="4">
        <v>8</v>
      </c>
      <c r="L1230" s="4">
        <v>2</v>
      </c>
      <c r="M1230" s="4">
        <v>6</v>
      </c>
      <c r="N1230" s="4">
        <v>36</v>
      </c>
      <c r="O1230" s="4">
        <v>21</v>
      </c>
      <c r="P1230" s="4">
        <v>6</v>
      </c>
      <c r="Q1230" s="8">
        <f t="shared" si="26"/>
        <v>22</v>
      </c>
      <c r="R1230" s="22">
        <v>0</v>
      </c>
      <c r="S1230" s="8">
        <v>22</v>
      </c>
      <c r="T1230" s="4">
        <v>40.335308694988854</v>
      </c>
      <c r="U1230" s="8">
        <v>22</v>
      </c>
      <c r="V1230" s="4">
        <v>10.083827173747213</v>
      </c>
      <c r="W1230" s="8">
        <v>22</v>
      </c>
      <c r="X1230" s="4">
        <v>30.25148152124164</v>
      </c>
      <c r="Y1230" s="8">
        <v>23</v>
      </c>
      <c r="Z1230" s="4">
        <v>181.50888912744983</v>
      </c>
      <c r="AA1230" s="8">
        <v>23</v>
      </c>
      <c r="AB1230" s="4">
        <v>105.88018532434573</v>
      </c>
      <c r="AC1230" s="8">
        <v>23</v>
      </c>
      <c r="AD1230" s="4">
        <v>30.25148152124164</v>
      </c>
      <c r="AE1230" s="10"/>
    </row>
    <row r="1231" spans="1:31" ht="20.399999999999999" customHeight="1" x14ac:dyDescent="0.25">
      <c r="A1231" s="4" t="s">
        <v>74</v>
      </c>
      <c r="B1231">
        <v>11.33</v>
      </c>
      <c r="C1231" s="4">
        <v>2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2</v>
      </c>
      <c r="P1231" s="4">
        <v>0</v>
      </c>
      <c r="Q1231" s="8">
        <f t="shared" si="26"/>
        <v>22</v>
      </c>
      <c r="R1231" s="22">
        <v>0</v>
      </c>
      <c r="S1231" s="8">
        <v>22</v>
      </c>
      <c r="T1231" s="4">
        <v>0</v>
      </c>
      <c r="U1231" s="8">
        <v>22</v>
      </c>
      <c r="V1231" s="4">
        <v>0</v>
      </c>
      <c r="W1231" s="8">
        <v>22</v>
      </c>
      <c r="X1231" s="4">
        <v>0</v>
      </c>
      <c r="Y1231" s="8">
        <v>23</v>
      </c>
      <c r="Z1231" s="4">
        <v>0</v>
      </c>
      <c r="AA1231" s="8">
        <v>23</v>
      </c>
      <c r="AB1231" s="4">
        <v>9.8591308748366924</v>
      </c>
      <c r="AC1231" s="8">
        <v>23</v>
      </c>
      <c r="AD1231" s="4">
        <v>0</v>
      </c>
      <c r="AE1231" s="10"/>
    </row>
    <row r="1232" spans="1:31" ht="20.399999999999999" customHeight="1" x14ac:dyDescent="0.25">
      <c r="A1232" s="4" t="s">
        <v>74</v>
      </c>
      <c r="B1232">
        <v>11.33</v>
      </c>
      <c r="C1232" s="4">
        <v>30</v>
      </c>
      <c r="D1232" s="4">
        <v>4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7</v>
      </c>
      <c r="L1232" s="4">
        <v>0</v>
      </c>
      <c r="M1232" s="4">
        <v>0</v>
      </c>
      <c r="N1232" s="4">
        <v>4</v>
      </c>
      <c r="O1232" s="4">
        <v>11</v>
      </c>
      <c r="P1232" s="4">
        <v>12</v>
      </c>
      <c r="Q1232" s="8">
        <f t="shared" si="26"/>
        <v>22</v>
      </c>
      <c r="R1232" s="22">
        <v>0</v>
      </c>
      <c r="S1232" s="8">
        <v>22</v>
      </c>
      <c r="T1232" s="4">
        <v>36.947216853277787</v>
      </c>
      <c r="U1232" s="8">
        <v>22</v>
      </c>
      <c r="V1232" s="4">
        <v>0</v>
      </c>
      <c r="W1232" s="8">
        <v>22</v>
      </c>
      <c r="X1232" s="4">
        <v>0</v>
      </c>
      <c r="Y1232" s="8">
        <v>23</v>
      </c>
      <c r="Z1232" s="4">
        <v>21.112695344730167</v>
      </c>
      <c r="AA1232" s="8">
        <v>23</v>
      </c>
      <c r="AB1232" s="4">
        <v>58.059912198007957</v>
      </c>
      <c r="AC1232" s="8">
        <v>23</v>
      </c>
      <c r="AD1232" s="4">
        <v>63.338086034190503</v>
      </c>
      <c r="AE1232" s="10"/>
    </row>
    <row r="1233" spans="1:31" ht="20.399999999999999" customHeight="1" x14ac:dyDescent="0.25">
      <c r="A1233" s="4" t="s">
        <v>74</v>
      </c>
      <c r="B1233">
        <v>11.33</v>
      </c>
      <c r="C1233" s="4">
        <v>46</v>
      </c>
      <c r="D1233" s="4">
        <v>1</v>
      </c>
      <c r="E1233" s="4">
        <v>4</v>
      </c>
      <c r="F1233" s="4">
        <v>1</v>
      </c>
      <c r="G1233" s="4">
        <v>0</v>
      </c>
      <c r="H1233" s="4">
        <v>0</v>
      </c>
      <c r="I1233" s="4">
        <v>0</v>
      </c>
      <c r="J1233" s="4">
        <v>0</v>
      </c>
      <c r="K1233" s="4">
        <v>17</v>
      </c>
      <c r="L1233" s="4">
        <v>1</v>
      </c>
      <c r="M1233" s="4">
        <v>1</v>
      </c>
      <c r="N1233" s="4">
        <v>15</v>
      </c>
      <c r="O1233" s="4">
        <v>16</v>
      </c>
      <c r="P1233" s="4">
        <v>2</v>
      </c>
      <c r="Q1233" s="8">
        <f t="shared" si="26"/>
        <v>22</v>
      </c>
      <c r="R1233" s="22">
        <v>0</v>
      </c>
      <c r="S1233" s="8">
        <v>22</v>
      </c>
      <c r="T1233" s="4">
        <v>81.808377804777763</v>
      </c>
      <c r="U1233" s="8">
        <v>22</v>
      </c>
      <c r="V1233" s="4">
        <v>4.8122575179281037</v>
      </c>
      <c r="W1233" s="8">
        <v>22</v>
      </c>
      <c r="X1233" s="4">
        <v>4.8122575179281037</v>
      </c>
      <c r="Y1233" s="8">
        <v>23</v>
      </c>
      <c r="Z1233" s="4">
        <v>72.183862768921557</v>
      </c>
      <c r="AA1233" s="8">
        <v>23</v>
      </c>
      <c r="AB1233" s="4">
        <v>76.99612028684966</v>
      </c>
      <c r="AC1233" s="8">
        <v>23</v>
      </c>
      <c r="AD1233" s="4">
        <v>9.6245150358562075</v>
      </c>
      <c r="AE1233" s="10"/>
    </row>
    <row r="1234" spans="1:31" ht="20.399999999999999" customHeight="1" x14ac:dyDescent="0.25">
      <c r="A1234" s="4" t="s">
        <v>74</v>
      </c>
      <c r="B1234">
        <v>11.33</v>
      </c>
      <c r="C1234" s="4">
        <v>47</v>
      </c>
      <c r="D1234" s="4">
        <v>3</v>
      </c>
      <c r="E1234" s="4">
        <v>4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7</v>
      </c>
      <c r="L1234" s="4">
        <v>1</v>
      </c>
      <c r="M1234" s="4">
        <v>1</v>
      </c>
      <c r="N1234" s="4">
        <v>15</v>
      </c>
      <c r="O1234" s="4">
        <v>29</v>
      </c>
      <c r="P1234" s="4">
        <v>1</v>
      </c>
      <c r="Q1234" s="8">
        <f t="shared" si="26"/>
        <v>22</v>
      </c>
      <c r="R1234" s="22">
        <v>0</v>
      </c>
      <c r="S1234" s="8">
        <v>22</v>
      </c>
      <c r="T1234" s="4">
        <v>34.976129018882794</v>
      </c>
      <c r="U1234" s="8">
        <v>22</v>
      </c>
      <c r="V1234" s="4">
        <v>4.9965898598403999</v>
      </c>
      <c r="W1234" s="8">
        <v>22</v>
      </c>
      <c r="X1234" s="4">
        <v>4.9965898598403999</v>
      </c>
      <c r="Y1234" s="8">
        <v>23</v>
      </c>
      <c r="Z1234" s="4">
        <v>74.948847897606001</v>
      </c>
      <c r="AA1234" s="8">
        <v>23</v>
      </c>
      <c r="AB1234" s="4">
        <v>144.90110593537159</v>
      </c>
      <c r="AC1234" s="8">
        <v>23</v>
      </c>
      <c r="AD1234" s="4">
        <v>4.9965898598403999</v>
      </c>
      <c r="AE1234" s="10"/>
    </row>
    <row r="1235" spans="1:31" ht="20.399999999999999" customHeight="1" x14ac:dyDescent="0.25">
      <c r="A1235" s="4" t="s">
        <v>74</v>
      </c>
      <c r="B1235">
        <v>11.33</v>
      </c>
      <c r="C1235" s="4">
        <v>60</v>
      </c>
      <c r="D1235" s="4">
        <v>2</v>
      </c>
      <c r="E1235" s="4">
        <v>3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10</v>
      </c>
      <c r="L1235" s="4">
        <v>0</v>
      </c>
      <c r="M1235" s="4">
        <v>3</v>
      </c>
      <c r="N1235" s="4">
        <v>30</v>
      </c>
      <c r="O1235" s="4">
        <v>20</v>
      </c>
      <c r="P1235" s="4">
        <v>2</v>
      </c>
      <c r="Q1235" s="8">
        <f t="shared" si="26"/>
        <v>22</v>
      </c>
      <c r="R1235" s="22">
        <v>0</v>
      </c>
      <c r="S1235" s="8">
        <v>22</v>
      </c>
      <c r="T1235" s="4">
        <v>49.599299952755658</v>
      </c>
      <c r="U1235" s="8">
        <v>22</v>
      </c>
      <c r="V1235" s="4">
        <v>0</v>
      </c>
      <c r="W1235" s="8">
        <v>22</v>
      </c>
      <c r="X1235" s="4">
        <v>14.879789985826696</v>
      </c>
      <c r="Y1235" s="8">
        <v>23</v>
      </c>
      <c r="Z1235" s="4">
        <v>148.79789985826696</v>
      </c>
      <c r="AA1235" s="8">
        <v>23</v>
      </c>
      <c r="AB1235" s="4">
        <v>99.198599905511315</v>
      </c>
      <c r="AC1235" s="8">
        <v>23</v>
      </c>
      <c r="AD1235" s="4">
        <v>9.9198599905511315</v>
      </c>
      <c r="AE1235" s="10"/>
    </row>
    <row r="1236" spans="1:31" ht="20.399999999999999" customHeight="1" x14ac:dyDescent="0.25">
      <c r="A1236" s="4" t="s">
        <v>74</v>
      </c>
      <c r="B1236">
        <v>11.33</v>
      </c>
      <c r="C1236" s="4">
        <v>39</v>
      </c>
      <c r="D1236" s="4">
        <v>1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7</v>
      </c>
      <c r="L1236" s="4">
        <v>2</v>
      </c>
      <c r="M1236" s="4">
        <v>0</v>
      </c>
      <c r="N1236" s="4">
        <v>9</v>
      </c>
      <c r="O1236" s="4">
        <v>19</v>
      </c>
      <c r="P1236" s="4">
        <v>3</v>
      </c>
      <c r="Q1236" s="8">
        <f t="shared" si="26"/>
        <v>22</v>
      </c>
      <c r="R1236" s="22">
        <v>0</v>
      </c>
      <c r="S1236" s="8">
        <v>22</v>
      </c>
      <c r="T1236" s="4">
        <v>35.025513055090165</v>
      </c>
      <c r="U1236" s="8">
        <v>22</v>
      </c>
      <c r="V1236" s="4">
        <v>10.007289444311477</v>
      </c>
      <c r="W1236" s="8">
        <v>22</v>
      </c>
      <c r="X1236" s="4">
        <v>0</v>
      </c>
      <c r="Y1236" s="8">
        <v>23</v>
      </c>
      <c r="Z1236" s="4">
        <v>45.032802499401647</v>
      </c>
      <c r="AA1236" s="8">
        <v>23</v>
      </c>
      <c r="AB1236" s="4">
        <v>95.069249720959021</v>
      </c>
      <c r="AC1236" s="8">
        <v>23</v>
      </c>
      <c r="AD1236" s="4">
        <v>15.010934166467214</v>
      </c>
      <c r="AE1236" s="10"/>
    </row>
    <row r="1237" spans="1:31" ht="20.399999999999999" customHeight="1" x14ac:dyDescent="0.25">
      <c r="A1237" s="4" t="s">
        <v>74</v>
      </c>
      <c r="B1237">
        <v>11.33</v>
      </c>
      <c r="C1237" s="4">
        <v>56</v>
      </c>
      <c r="D1237" s="4">
        <v>2</v>
      </c>
      <c r="E1237" s="4">
        <v>2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18</v>
      </c>
      <c r="L1237" s="4">
        <v>1</v>
      </c>
      <c r="M1237" s="4">
        <v>1</v>
      </c>
      <c r="N1237" s="4">
        <v>16</v>
      </c>
      <c r="O1237" s="4">
        <v>22</v>
      </c>
      <c r="P1237" s="4">
        <v>2</v>
      </c>
      <c r="Q1237" s="8">
        <f t="shared" si="26"/>
        <v>22</v>
      </c>
      <c r="R1237" s="22">
        <v>0</v>
      </c>
      <c r="S1237" s="8">
        <v>22</v>
      </c>
      <c r="T1237" s="4">
        <v>89.719551403573206</v>
      </c>
      <c r="U1237" s="8">
        <v>22</v>
      </c>
      <c r="V1237" s="4">
        <v>4.9844195224207342</v>
      </c>
      <c r="W1237" s="8">
        <v>22</v>
      </c>
      <c r="X1237" s="4">
        <v>4.9844195224207342</v>
      </c>
      <c r="Y1237" s="8">
        <v>23</v>
      </c>
      <c r="Z1237" s="4">
        <v>79.750712358731747</v>
      </c>
      <c r="AA1237" s="8">
        <v>23</v>
      </c>
      <c r="AB1237" s="4">
        <v>109.65722949325615</v>
      </c>
      <c r="AC1237" s="8">
        <v>23</v>
      </c>
      <c r="AD1237" s="4">
        <v>9.9688390448414683</v>
      </c>
      <c r="AE1237" s="10"/>
    </row>
    <row r="1238" spans="1:31" ht="20.399999999999999" customHeight="1" x14ac:dyDescent="0.25">
      <c r="A1238" s="4" t="s">
        <v>74</v>
      </c>
      <c r="B1238">
        <v>11.33</v>
      </c>
      <c r="C1238" s="4">
        <v>102</v>
      </c>
      <c r="D1238" s="4">
        <v>4</v>
      </c>
      <c r="E1238" s="4">
        <v>3</v>
      </c>
      <c r="F1238" s="4">
        <v>1</v>
      </c>
      <c r="G1238" s="4">
        <v>0</v>
      </c>
      <c r="H1238" s="4">
        <v>0</v>
      </c>
      <c r="I1238" s="4">
        <v>0</v>
      </c>
      <c r="J1238" s="4">
        <v>0</v>
      </c>
      <c r="K1238" s="4">
        <v>22</v>
      </c>
      <c r="L1238" s="4">
        <v>12</v>
      </c>
      <c r="M1238" s="4">
        <v>1</v>
      </c>
      <c r="N1238" s="4">
        <v>31</v>
      </c>
      <c r="O1238" s="4">
        <v>39</v>
      </c>
      <c r="P1238" s="4">
        <v>5</v>
      </c>
      <c r="Q1238" s="8">
        <f t="shared" si="26"/>
        <v>22</v>
      </c>
      <c r="R1238" s="22">
        <v>0</v>
      </c>
      <c r="S1238" s="8">
        <v>22</v>
      </c>
      <c r="T1238" s="4">
        <v>109.27184986208728</v>
      </c>
      <c r="U1238" s="8">
        <v>22</v>
      </c>
      <c r="V1238" s="4">
        <v>59.602827197502151</v>
      </c>
      <c r="W1238" s="8">
        <v>22</v>
      </c>
      <c r="X1238" s="4">
        <v>4.9669022664585132</v>
      </c>
      <c r="Y1238" s="8">
        <v>23</v>
      </c>
      <c r="Z1238" s="4">
        <v>153.97397026021389</v>
      </c>
      <c r="AA1238" s="8">
        <v>23</v>
      </c>
      <c r="AB1238" s="4">
        <v>193.70918839188201</v>
      </c>
      <c r="AC1238" s="8">
        <v>23</v>
      </c>
      <c r="AD1238" s="4">
        <v>24.834511332292568</v>
      </c>
      <c r="AE1238" s="10"/>
    </row>
    <row r="1239" spans="1:31" ht="20.399999999999999" customHeight="1" x14ac:dyDescent="0.25">
      <c r="A1239" s="4" t="s">
        <v>74</v>
      </c>
      <c r="B1239">
        <v>11.33</v>
      </c>
      <c r="C1239" s="4">
        <v>6</v>
      </c>
      <c r="D1239" s="4">
        <v>2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5</v>
      </c>
      <c r="L1239" s="4">
        <v>0</v>
      </c>
      <c r="M1239" s="4">
        <v>1</v>
      </c>
      <c r="N1239" s="4">
        <v>1</v>
      </c>
      <c r="O1239" s="4">
        <v>1</v>
      </c>
      <c r="P1239" s="4">
        <v>0</v>
      </c>
      <c r="Q1239" s="8">
        <f t="shared" si="26"/>
        <v>22</v>
      </c>
      <c r="R1239" s="22">
        <v>0</v>
      </c>
      <c r="S1239" s="8">
        <v>22</v>
      </c>
      <c r="T1239" s="4">
        <v>28.351791423961306</v>
      </c>
      <c r="U1239" s="8">
        <v>22</v>
      </c>
      <c r="V1239" s="4">
        <v>0</v>
      </c>
      <c r="W1239" s="8">
        <v>22</v>
      </c>
      <c r="X1239" s="4">
        <v>5.6703582847922611</v>
      </c>
      <c r="Y1239" s="8">
        <v>23</v>
      </c>
      <c r="Z1239" s="4">
        <v>5.6703582847922611</v>
      </c>
      <c r="AA1239" s="8">
        <v>23</v>
      </c>
      <c r="AB1239" s="4">
        <v>5.6703582847922611</v>
      </c>
      <c r="AC1239" s="8">
        <v>23</v>
      </c>
      <c r="AD1239" s="4">
        <v>0</v>
      </c>
      <c r="AE1239" s="10"/>
    </row>
    <row r="1240" spans="1:31" ht="20.399999999999999" customHeight="1" x14ac:dyDescent="0.25">
      <c r="A1240" s="4" t="s">
        <v>74</v>
      </c>
      <c r="B1240">
        <v>11.33</v>
      </c>
      <c r="C1240" s="4">
        <v>67</v>
      </c>
      <c r="D1240" s="4">
        <v>8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8</v>
      </c>
      <c r="L1240" s="4">
        <v>2</v>
      </c>
      <c r="M1240" s="4">
        <v>0</v>
      </c>
      <c r="N1240" s="4">
        <v>31</v>
      </c>
      <c r="O1240" s="4">
        <v>30</v>
      </c>
      <c r="P1240" s="4">
        <v>4</v>
      </c>
      <c r="Q1240" s="8">
        <f t="shared" si="26"/>
        <v>22</v>
      </c>
      <c r="R1240" s="22">
        <v>0</v>
      </c>
      <c r="S1240" s="8">
        <v>22</v>
      </c>
      <c r="T1240" s="4">
        <v>41.965096418383062</v>
      </c>
      <c r="U1240" s="8">
        <v>22</v>
      </c>
      <c r="V1240" s="4">
        <v>10.491274104595766</v>
      </c>
      <c r="W1240" s="8">
        <v>22</v>
      </c>
      <c r="X1240" s="4">
        <v>0</v>
      </c>
      <c r="Y1240" s="8">
        <v>23</v>
      </c>
      <c r="Z1240" s="4">
        <v>162.61474862123438</v>
      </c>
      <c r="AA1240" s="8">
        <v>23</v>
      </c>
      <c r="AB1240" s="4">
        <v>157.36911156893646</v>
      </c>
      <c r="AC1240" s="8">
        <v>23</v>
      </c>
      <c r="AD1240" s="4">
        <v>20.982548209191531</v>
      </c>
      <c r="AE1240" s="10"/>
    </row>
    <row r="1241" spans="1:31" ht="20.399999999999999" customHeight="1" x14ac:dyDescent="0.25">
      <c r="A1241" s="4" t="s">
        <v>74</v>
      </c>
      <c r="B1241">
        <v>11.33</v>
      </c>
      <c r="C1241" s="4">
        <v>0</v>
      </c>
      <c r="D1241" s="4">
        <v>2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1</v>
      </c>
      <c r="P1241" s="4">
        <v>1</v>
      </c>
      <c r="Q1241" s="8">
        <f t="shared" si="26"/>
        <v>22</v>
      </c>
      <c r="R1241" s="22">
        <v>0</v>
      </c>
      <c r="S1241" s="8">
        <v>22</v>
      </c>
      <c r="T1241" s="4">
        <v>0</v>
      </c>
      <c r="U1241" s="8">
        <v>22</v>
      </c>
      <c r="V1241" s="4">
        <v>0</v>
      </c>
      <c r="W1241" s="8">
        <v>22</v>
      </c>
      <c r="X1241" s="4">
        <v>0</v>
      </c>
      <c r="Y1241" s="8">
        <v>23</v>
      </c>
      <c r="Z1241" s="4">
        <v>0</v>
      </c>
      <c r="AA1241" s="8">
        <v>23</v>
      </c>
      <c r="AB1241" s="4">
        <v>7.8927368269140068</v>
      </c>
      <c r="AC1241" s="8">
        <v>23</v>
      </c>
      <c r="AD1241" s="4">
        <v>7.8927368269140068</v>
      </c>
      <c r="AE1241" s="10"/>
    </row>
    <row r="1242" spans="1:31" ht="20.399999999999999" customHeight="1" x14ac:dyDescent="0.25">
      <c r="A1242" s="4" t="s">
        <v>74</v>
      </c>
      <c r="B1242">
        <v>11.33</v>
      </c>
      <c r="C1242" s="4">
        <v>80</v>
      </c>
      <c r="D1242" s="4">
        <v>4</v>
      </c>
      <c r="E1242" s="4">
        <v>0</v>
      </c>
      <c r="F1242" s="4">
        <v>0</v>
      </c>
      <c r="G1242" s="4">
        <v>2</v>
      </c>
      <c r="H1242" s="4">
        <v>0</v>
      </c>
      <c r="I1242" s="4">
        <v>0</v>
      </c>
      <c r="J1242" s="4">
        <v>0</v>
      </c>
      <c r="K1242" s="4">
        <v>19</v>
      </c>
      <c r="L1242" s="4">
        <v>3</v>
      </c>
      <c r="M1242" s="4">
        <v>1</v>
      </c>
      <c r="N1242" s="4">
        <v>28</v>
      </c>
      <c r="O1242" s="4">
        <v>32</v>
      </c>
      <c r="P1242" s="4">
        <v>3</v>
      </c>
      <c r="Q1242" s="8">
        <f t="shared" si="26"/>
        <v>22</v>
      </c>
      <c r="R1242" s="22">
        <v>0</v>
      </c>
      <c r="S1242" s="8">
        <v>22</v>
      </c>
      <c r="T1242" s="4">
        <v>94.144139153868693</v>
      </c>
      <c r="U1242" s="8">
        <v>22</v>
      </c>
      <c r="V1242" s="4">
        <v>14.864864076926636</v>
      </c>
      <c r="W1242" s="8">
        <v>22</v>
      </c>
      <c r="X1242" s="4">
        <v>4.9549546923088785</v>
      </c>
      <c r="Y1242" s="8">
        <v>23</v>
      </c>
      <c r="Z1242" s="4">
        <v>138.73873138464859</v>
      </c>
      <c r="AA1242" s="8">
        <v>23</v>
      </c>
      <c r="AB1242" s="4">
        <v>158.55855015388411</v>
      </c>
      <c r="AC1242" s="8">
        <v>23</v>
      </c>
      <c r="AD1242" s="4">
        <v>14.864864076926636</v>
      </c>
      <c r="AE1242" s="10"/>
    </row>
    <row r="1243" spans="1:31" ht="20.399999999999999" customHeight="1" x14ac:dyDescent="0.25">
      <c r="A1243" s="4" t="s">
        <v>74</v>
      </c>
      <c r="B1243">
        <v>11.33</v>
      </c>
      <c r="C1243" s="4">
        <v>20</v>
      </c>
      <c r="D1243" s="4">
        <v>1</v>
      </c>
      <c r="E1243" s="4">
        <v>3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5</v>
      </c>
      <c r="L1243" s="4">
        <v>1</v>
      </c>
      <c r="M1243" s="4">
        <v>0</v>
      </c>
      <c r="N1243" s="4">
        <v>4</v>
      </c>
      <c r="O1243" s="4">
        <v>12</v>
      </c>
      <c r="P1243" s="4">
        <v>2</v>
      </c>
      <c r="Q1243" s="8">
        <f t="shared" si="26"/>
        <v>22</v>
      </c>
      <c r="R1243" s="22">
        <v>0</v>
      </c>
      <c r="S1243" s="8">
        <v>22</v>
      </c>
      <c r="T1243" s="4">
        <v>24.441686535263315</v>
      </c>
      <c r="U1243" s="8">
        <v>22</v>
      </c>
      <c r="V1243" s="4">
        <v>4.8883373070526632</v>
      </c>
      <c r="W1243" s="8">
        <v>22</v>
      </c>
      <c r="X1243" s="4">
        <v>0</v>
      </c>
      <c r="Y1243" s="8">
        <v>23</v>
      </c>
      <c r="Z1243" s="4">
        <v>19.553349228210653</v>
      </c>
      <c r="AA1243" s="8">
        <v>23</v>
      </c>
      <c r="AB1243" s="4">
        <v>58.660047684631955</v>
      </c>
      <c r="AC1243" s="8">
        <v>23</v>
      </c>
      <c r="AD1243" s="4">
        <v>9.7766746141053265</v>
      </c>
      <c r="AE1243" s="10"/>
    </row>
    <row r="1244" spans="1:31" ht="20.399999999999999" customHeight="1" x14ac:dyDescent="0.25">
      <c r="A1244" s="4" t="s">
        <v>74</v>
      </c>
      <c r="B1244">
        <v>11.33</v>
      </c>
      <c r="C1244" s="4">
        <v>66</v>
      </c>
      <c r="D1244" s="4">
        <v>5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13</v>
      </c>
      <c r="L1244" s="4">
        <v>4</v>
      </c>
      <c r="M1244" s="4">
        <v>2</v>
      </c>
      <c r="N1244" s="4">
        <v>21</v>
      </c>
      <c r="O1244" s="4">
        <v>27</v>
      </c>
      <c r="P1244" s="4">
        <v>4</v>
      </c>
      <c r="Q1244" s="8">
        <f t="shared" si="26"/>
        <v>22</v>
      </c>
      <c r="R1244" s="22">
        <v>0</v>
      </c>
      <c r="S1244" s="8">
        <v>22</v>
      </c>
      <c r="T1244" s="4">
        <v>66.797113226117617</v>
      </c>
      <c r="U1244" s="8">
        <v>22</v>
      </c>
      <c r="V1244" s="4">
        <v>20.552957915728502</v>
      </c>
      <c r="W1244" s="8">
        <v>22</v>
      </c>
      <c r="X1244" s="4">
        <v>10.276478957864251</v>
      </c>
      <c r="Y1244" s="8">
        <v>23</v>
      </c>
      <c r="Z1244" s="4">
        <v>107.90302905757463</v>
      </c>
      <c r="AA1244" s="8">
        <v>23</v>
      </c>
      <c r="AB1244" s="4">
        <v>138.73246593116738</v>
      </c>
      <c r="AC1244" s="8">
        <v>23</v>
      </c>
      <c r="AD1244" s="4">
        <v>20.552957915728502</v>
      </c>
      <c r="AE1244" s="10"/>
    </row>
    <row r="1245" spans="1:31" ht="20.399999999999999" customHeight="1" x14ac:dyDescent="0.25">
      <c r="A1245" s="4" t="s">
        <v>74</v>
      </c>
      <c r="B1245">
        <v>11.33</v>
      </c>
      <c r="C1245" s="4">
        <v>31</v>
      </c>
      <c r="D1245" s="4">
        <v>4</v>
      </c>
      <c r="E1245" s="4">
        <v>6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4</v>
      </c>
      <c r="L1245" s="4">
        <v>0</v>
      </c>
      <c r="M1245" s="4">
        <v>1</v>
      </c>
      <c r="N1245" s="4">
        <v>18</v>
      </c>
      <c r="O1245" s="4">
        <v>15</v>
      </c>
      <c r="P1245" s="4">
        <v>3</v>
      </c>
      <c r="Q1245" s="8">
        <f t="shared" si="26"/>
        <v>22</v>
      </c>
      <c r="R1245" s="22">
        <v>0</v>
      </c>
      <c r="S1245" s="8">
        <v>22</v>
      </c>
      <c r="T1245" s="4">
        <v>20.10337321517958</v>
      </c>
      <c r="U1245" s="8">
        <v>22</v>
      </c>
      <c r="V1245" s="4">
        <v>0</v>
      </c>
      <c r="W1245" s="8">
        <v>22</v>
      </c>
      <c r="X1245" s="4">
        <v>5.0258433037948951</v>
      </c>
      <c r="Y1245" s="8">
        <v>23</v>
      </c>
      <c r="Z1245" s="4">
        <v>90.465179468308108</v>
      </c>
      <c r="AA1245" s="8">
        <v>23</v>
      </c>
      <c r="AB1245" s="4">
        <v>75.387649556923435</v>
      </c>
      <c r="AC1245" s="8">
        <v>23</v>
      </c>
      <c r="AD1245" s="4">
        <v>15.077529911384687</v>
      </c>
      <c r="AE1245" s="10"/>
    </row>
    <row r="1246" spans="1:31" ht="20.399999999999999" customHeight="1" x14ac:dyDescent="0.25">
      <c r="A1246" s="4" t="s">
        <v>74</v>
      </c>
      <c r="B1246">
        <v>11.33</v>
      </c>
      <c r="C1246" s="4">
        <v>56</v>
      </c>
      <c r="D1246" s="4">
        <v>1</v>
      </c>
      <c r="E1246" s="4">
        <v>0</v>
      </c>
      <c r="F1246" s="4">
        <v>0</v>
      </c>
      <c r="G1246" s="4">
        <v>2</v>
      </c>
      <c r="H1246" s="4">
        <v>0</v>
      </c>
      <c r="I1246" s="4">
        <v>0</v>
      </c>
      <c r="J1246" s="4">
        <v>0</v>
      </c>
      <c r="K1246" s="4">
        <v>7</v>
      </c>
      <c r="L1246" s="4">
        <v>0</v>
      </c>
      <c r="M1246" s="4">
        <v>0</v>
      </c>
      <c r="N1246" s="4">
        <v>13</v>
      </c>
      <c r="O1246" s="4">
        <v>36</v>
      </c>
      <c r="P1246" s="4">
        <v>3</v>
      </c>
      <c r="Q1246" s="8">
        <f t="shared" si="26"/>
        <v>22</v>
      </c>
      <c r="R1246" s="22">
        <v>0</v>
      </c>
      <c r="S1246" s="8">
        <v>22</v>
      </c>
      <c r="T1246" s="4">
        <v>33.71132640539777</v>
      </c>
      <c r="U1246" s="8">
        <v>22</v>
      </c>
      <c r="V1246" s="4">
        <v>0</v>
      </c>
      <c r="W1246" s="8">
        <v>22</v>
      </c>
      <c r="X1246" s="4">
        <v>0</v>
      </c>
      <c r="Y1246" s="8">
        <v>23</v>
      </c>
      <c r="Z1246" s="4">
        <v>62.606749038595865</v>
      </c>
      <c r="AA1246" s="8">
        <v>23</v>
      </c>
      <c r="AB1246" s="4">
        <v>173.37253579918854</v>
      </c>
      <c r="AC1246" s="8">
        <v>23</v>
      </c>
      <c r="AD1246" s="4">
        <v>14.447711316599044</v>
      </c>
      <c r="AE1246" s="10"/>
    </row>
    <row r="1247" spans="1:31" ht="20.399999999999999" customHeight="1" x14ac:dyDescent="0.25">
      <c r="A1247" s="4" t="s">
        <v>74</v>
      </c>
      <c r="B1247">
        <v>11.33</v>
      </c>
      <c r="C1247" s="4">
        <v>127</v>
      </c>
      <c r="D1247" s="4">
        <v>2</v>
      </c>
      <c r="E1247" s="4">
        <v>0</v>
      </c>
      <c r="F1247" s="4">
        <v>1</v>
      </c>
      <c r="G1247" s="4">
        <v>0</v>
      </c>
      <c r="H1247" s="4">
        <v>0</v>
      </c>
      <c r="I1247" s="4">
        <v>0</v>
      </c>
      <c r="J1247" s="4">
        <v>0</v>
      </c>
      <c r="K1247" s="4">
        <v>18</v>
      </c>
      <c r="L1247" s="4">
        <v>1</v>
      </c>
      <c r="M1247" s="4">
        <v>1</v>
      </c>
      <c r="N1247" s="4">
        <v>30</v>
      </c>
      <c r="O1247" s="4">
        <v>46</v>
      </c>
      <c r="P1247" s="4">
        <v>34</v>
      </c>
      <c r="Q1247" s="8">
        <f t="shared" si="26"/>
        <v>22</v>
      </c>
      <c r="R1247" s="22">
        <v>0</v>
      </c>
      <c r="S1247" s="8">
        <v>22</v>
      </c>
      <c r="T1247" s="4">
        <v>89.027565479734733</v>
      </c>
      <c r="U1247" s="8">
        <v>22</v>
      </c>
      <c r="V1247" s="4">
        <v>4.9459758599852632</v>
      </c>
      <c r="W1247" s="8">
        <v>22</v>
      </c>
      <c r="X1247" s="4">
        <v>4.9459758599852632</v>
      </c>
      <c r="Y1247" s="8">
        <v>23</v>
      </c>
      <c r="Z1247" s="4">
        <v>148.37927579955789</v>
      </c>
      <c r="AA1247" s="8">
        <v>23</v>
      </c>
      <c r="AB1247" s="4">
        <v>227.51488955932209</v>
      </c>
      <c r="AC1247" s="8">
        <v>23</v>
      </c>
      <c r="AD1247" s="4">
        <v>168.16317923949896</v>
      </c>
      <c r="AE1247" s="10"/>
    </row>
    <row r="1248" spans="1:31" ht="20.399999999999999" customHeight="1" x14ac:dyDescent="0.25">
      <c r="A1248" s="4" t="s">
        <v>74</v>
      </c>
      <c r="B1248">
        <v>11.33</v>
      </c>
      <c r="C1248" s="4">
        <v>69</v>
      </c>
      <c r="D1248" s="4">
        <v>1</v>
      </c>
      <c r="E1248" s="4">
        <v>3</v>
      </c>
      <c r="F1248" s="4">
        <v>1</v>
      </c>
      <c r="G1248" s="4">
        <v>0</v>
      </c>
      <c r="H1248" s="4">
        <v>0</v>
      </c>
      <c r="I1248" s="4">
        <v>0</v>
      </c>
      <c r="J1248" s="4">
        <v>0</v>
      </c>
      <c r="K1248" s="4">
        <v>11</v>
      </c>
      <c r="L1248" s="4">
        <v>2</v>
      </c>
      <c r="M1248" s="4">
        <v>0</v>
      </c>
      <c r="N1248" s="4">
        <v>13</v>
      </c>
      <c r="O1248" s="4">
        <v>40</v>
      </c>
      <c r="P1248" s="4">
        <v>8</v>
      </c>
      <c r="Q1248" s="8">
        <f t="shared" si="26"/>
        <v>22</v>
      </c>
      <c r="R1248" s="22">
        <v>0</v>
      </c>
      <c r="S1248" s="8">
        <v>22</v>
      </c>
      <c r="T1248" s="4">
        <v>53.514313153294303</v>
      </c>
      <c r="U1248" s="8">
        <v>22</v>
      </c>
      <c r="V1248" s="4">
        <v>9.7298751187807824</v>
      </c>
      <c r="W1248" s="8">
        <v>22</v>
      </c>
      <c r="X1248" s="4">
        <v>0</v>
      </c>
      <c r="Y1248" s="8">
        <v>23</v>
      </c>
      <c r="Z1248" s="4">
        <v>63.244188272075093</v>
      </c>
      <c r="AA1248" s="8">
        <v>23</v>
      </c>
      <c r="AB1248" s="4">
        <v>194.59750237561565</v>
      </c>
      <c r="AC1248" s="8">
        <v>23</v>
      </c>
      <c r="AD1248" s="4">
        <v>38.919500475123129</v>
      </c>
      <c r="AE1248" s="10"/>
    </row>
    <row r="1249" spans="1:31" ht="20.399999999999999" customHeight="1" x14ac:dyDescent="0.25">
      <c r="A1249" s="4" t="s">
        <v>74</v>
      </c>
      <c r="B1249">
        <v>11.33</v>
      </c>
      <c r="C1249" s="4">
        <v>78</v>
      </c>
      <c r="D1249" s="4">
        <v>3</v>
      </c>
      <c r="E1249" s="4">
        <v>4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10</v>
      </c>
      <c r="L1249" s="4">
        <v>4</v>
      </c>
      <c r="M1249" s="4">
        <v>1</v>
      </c>
      <c r="N1249" s="4">
        <v>36</v>
      </c>
      <c r="O1249" s="4">
        <v>31</v>
      </c>
      <c r="P1249" s="4">
        <v>3</v>
      </c>
      <c r="Q1249" s="8">
        <f t="shared" si="26"/>
        <v>22</v>
      </c>
      <c r="R1249" s="22">
        <v>0</v>
      </c>
      <c r="S1249" s="8">
        <v>22</v>
      </c>
      <c r="T1249" s="4">
        <v>49.721456587217688</v>
      </c>
      <c r="U1249" s="8">
        <v>22</v>
      </c>
      <c r="V1249" s="4">
        <v>19.888582634887072</v>
      </c>
      <c r="W1249" s="8">
        <v>22</v>
      </c>
      <c r="X1249" s="4">
        <v>4.9721456587217681</v>
      </c>
      <c r="Y1249" s="8">
        <v>23</v>
      </c>
      <c r="Z1249" s="4">
        <v>178.99724371398366</v>
      </c>
      <c r="AA1249" s="8">
        <v>23</v>
      </c>
      <c r="AB1249" s="4">
        <v>154.13651542037482</v>
      </c>
      <c r="AC1249" s="8">
        <v>23</v>
      </c>
      <c r="AD1249" s="4">
        <v>14.916436976165304</v>
      </c>
      <c r="AE1249" s="10"/>
    </row>
    <row r="1250" spans="1:31" ht="20.399999999999999" customHeight="1" x14ac:dyDescent="0.25">
      <c r="A1250" s="4" t="s">
        <v>75</v>
      </c>
      <c r="B1250">
        <v>11.37</v>
      </c>
      <c r="C1250" s="4">
        <v>33</v>
      </c>
      <c r="D1250" s="4">
        <v>3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4</v>
      </c>
      <c r="L1250" s="4">
        <v>0</v>
      </c>
      <c r="M1250" s="4">
        <v>1</v>
      </c>
      <c r="N1250" s="4">
        <v>16</v>
      </c>
      <c r="O1250" s="4">
        <v>15</v>
      </c>
      <c r="P1250" s="4">
        <v>0</v>
      </c>
      <c r="Q1250" s="8">
        <f t="shared" si="26"/>
        <v>22</v>
      </c>
      <c r="R1250" s="22">
        <v>0</v>
      </c>
      <c r="S1250" s="8">
        <v>22</v>
      </c>
      <c r="T1250" s="4">
        <v>20.705985546171938</v>
      </c>
      <c r="U1250" s="8">
        <v>23</v>
      </c>
      <c r="V1250" s="4">
        <v>0</v>
      </c>
      <c r="W1250" s="8">
        <v>23</v>
      </c>
      <c r="X1250" s="4">
        <v>5.1764963865429845</v>
      </c>
      <c r="Y1250" s="8">
        <v>23</v>
      </c>
      <c r="Z1250" s="4">
        <v>82.823942184687752</v>
      </c>
      <c r="AA1250" s="8">
        <v>23</v>
      </c>
      <c r="AB1250" s="4">
        <v>77.647445798144773</v>
      </c>
      <c r="AC1250" s="8">
        <v>23</v>
      </c>
      <c r="AD1250" s="4">
        <v>0</v>
      </c>
      <c r="AE1250" s="10"/>
    </row>
    <row r="1251" spans="1:31" ht="20.399999999999999" customHeight="1" x14ac:dyDescent="0.25">
      <c r="A1251" s="4" t="s">
        <v>75</v>
      </c>
      <c r="B1251">
        <v>11.37</v>
      </c>
      <c r="C1251" s="4">
        <v>20</v>
      </c>
      <c r="D1251" s="4">
        <v>1</v>
      </c>
      <c r="E1251" s="4">
        <v>4</v>
      </c>
      <c r="F1251" s="4">
        <v>1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2</v>
      </c>
      <c r="M1251" s="4">
        <v>4</v>
      </c>
      <c r="N1251" s="4">
        <v>9</v>
      </c>
      <c r="O1251" s="4">
        <v>9</v>
      </c>
      <c r="P1251" s="4">
        <v>2</v>
      </c>
      <c r="Q1251" s="8">
        <f t="shared" si="26"/>
        <v>22</v>
      </c>
      <c r="R1251" s="22">
        <v>0</v>
      </c>
      <c r="S1251" s="8">
        <v>22</v>
      </c>
      <c r="T1251" s="4">
        <v>0</v>
      </c>
      <c r="U1251" s="8">
        <v>23</v>
      </c>
      <c r="V1251" s="4">
        <v>9.3898991968757208</v>
      </c>
      <c r="W1251" s="8">
        <v>23</v>
      </c>
      <c r="X1251" s="4">
        <v>18.779798393751442</v>
      </c>
      <c r="Y1251" s="8">
        <v>23</v>
      </c>
      <c r="Z1251" s="4">
        <v>42.254546385940749</v>
      </c>
      <c r="AA1251" s="8">
        <v>23</v>
      </c>
      <c r="AB1251" s="4">
        <v>42.254546385940749</v>
      </c>
      <c r="AC1251" s="8">
        <v>23</v>
      </c>
      <c r="AD1251" s="4">
        <v>9.3898991968757208</v>
      </c>
      <c r="AE1251" s="10"/>
    </row>
    <row r="1252" spans="1:31" ht="20.399999999999999" customHeight="1" x14ac:dyDescent="0.25">
      <c r="A1252" s="4" t="s">
        <v>75</v>
      </c>
      <c r="B1252">
        <v>11.37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8">
        <f t="shared" si="26"/>
        <v>22</v>
      </c>
      <c r="R1252" s="22">
        <v>0</v>
      </c>
      <c r="S1252" s="8">
        <v>22</v>
      </c>
      <c r="T1252" s="4">
        <v>0</v>
      </c>
      <c r="U1252" s="8">
        <v>23</v>
      </c>
      <c r="V1252" s="4">
        <v>0</v>
      </c>
      <c r="W1252" s="8">
        <v>23</v>
      </c>
      <c r="X1252" s="4">
        <v>0</v>
      </c>
      <c r="Y1252" s="8">
        <v>23</v>
      </c>
      <c r="Z1252" s="4">
        <v>0</v>
      </c>
      <c r="AA1252" s="8">
        <v>23</v>
      </c>
      <c r="AB1252" s="4">
        <v>0</v>
      </c>
      <c r="AC1252" s="8">
        <v>23</v>
      </c>
      <c r="AD1252" s="4">
        <v>0</v>
      </c>
      <c r="AE1252" s="10"/>
    </row>
    <row r="1253" spans="1:31" ht="20.399999999999999" customHeight="1" x14ac:dyDescent="0.25">
      <c r="A1253" s="4" t="s">
        <v>75</v>
      </c>
      <c r="B1253">
        <v>11.37</v>
      </c>
      <c r="C1253" s="4">
        <v>41</v>
      </c>
      <c r="D1253" s="4">
        <v>0</v>
      </c>
      <c r="E1253" s="4">
        <v>2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10</v>
      </c>
      <c r="L1253" s="4">
        <v>1</v>
      </c>
      <c r="M1253" s="4">
        <v>1</v>
      </c>
      <c r="N1253" s="4">
        <v>12</v>
      </c>
      <c r="O1253" s="4">
        <v>9</v>
      </c>
      <c r="P1253" s="4">
        <v>10</v>
      </c>
      <c r="Q1253" s="8">
        <f t="shared" si="26"/>
        <v>22</v>
      </c>
      <c r="R1253" s="22">
        <v>0</v>
      </c>
      <c r="S1253" s="8">
        <v>22</v>
      </c>
      <c r="T1253" s="4">
        <v>48.68284096049787</v>
      </c>
      <c r="U1253" s="8">
        <v>23</v>
      </c>
      <c r="V1253" s="4">
        <v>4.8682840960497877</v>
      </c>
      <c r="W1253" s="8">
        <v>23</v>
      </c>
      <c r="X1253" s="4">
        <v>4.8682840960497877</v>
      </c>
      <c r="Y1253" s="8">
        <v>23</v>
      </c>
      <c r="Z1253" s="4">
        <v>58.419409152597446</v>
      </c>
      <c r="AA1253" s="8">
        <v>23</v>
      </c>
      <c r="AB1253" s="4">
        <v>43.814556864448086</v>
      </c>
      <c r="AC1253" s="8">
        <v>23</v>
      </c>
      <c r="AD1253" s="4">
        <v>48.68284096049787</v>
      </c>
      <c r="AE1253" s="10"/>
    </row>
    <row r="1254" spans="1:31" ht="20.399999999999999" customHeight="1" x14ac:dyDescent="0.25">
      <c r="A1254" s="4" t="s">
        <v>75</v>
      </c>
      <c r="B1254">
        <v>11.37</v>
      </c>
      <c r="C1254" s="4">
        <v>9</v>
      </c>
      <c r="D1254" s="4">
        <v>2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2</v>
      </c>
      <c r="L1254" s="4">
        <v>1</v>
      </c>
      <c r="M1254" s="4">
        <v>0</v>
      </c>
      <c r="N1254" s="4">
        <v>3</v>
      </c>
      <c r="O1254" s="4">
        <v>3</v>
      </c>
      <c r="P1254" s="4">
        <v>2</v>
      </c>
      <c r="Q1254" s="8">
        <f t="shared" si="26"/>
        <v>22</v>
      </c>
      <c r="R1254" s="22">
        <v>0</v>
      </c>
      <c r="S1254" s="8">
        <v>22</v>
      </c>
      <c r="T1254" s="4">
        <v>10.936647743744205</v>
      </c>
      <c r="U1254" s="8">
        <v>23</v>
      </c>
      <c r="V1254" s="4">
        <v>5.4683238718721023</v>
      </c>
      <c r="W1254" s="8">
        <v>23</v>
      </c>
      <c r="X1254" s="4">
        <v>0</v>
      </c>
      <c r="Y1254" s="8">
        <v>23</v>
      </c>
      <c r="Z1254" s="4">
        <v>16.404971615616308</v>
      </c>
      <c r="AA1254" s="8">
        <v>23</v>
      </c>
      <c r="AB1254" s="4">
        <v>16.404971615616308</v>
      </c>
      <c r="AC1254" s="8">
        <v>23</v>
      </c>
      <c r="AD1254" s="4">
        <v>10.936647743744205</v>
      </c>
      <c r="AE1254" s="10"/>
    </row>
    <row r="1255" spans="1:31" ht="20.399999999999999" customHeight="1" x14ac:dyDescent="0.25">
      <c r="A1255" s="4" t="s">
        <v>75</v>
      </c>
      <c r="B1255">
        <v>11.37</v>
      </c>
      <c r="C1255" s="4">
        <v>25</v>
      </c>
      <c r="D1255" s="4">
        <v>2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5</v>
      </c>
      <c r="L1255" s="4">
        <v>2</v>
      </c>
      <c r="M1255" s="4">
        <v>1</v>
      </c>
      <c r="N1255" s="4">
        <v>10</v>
      </c>
      <c r="O1255" s="4">
        <v>9</v>
      </c>
      <c r="P1255" s="4">
        <v>0</v>
      </c>
      <c r="Q1255" s="8">
        <f t="shared" si="26"/>
        <v>22</v>
      </c>
      <c r="R1255" s="22">
        <v>0</v>
      </c>
      <c r="S1255" s="8">
        <v>22</v>
      </c>
      <c r="T1255" s="4">
        <v>25.745298072090122</v>
      </c>
      <c r="U1255" s="8">
        <v>23</v>
      </c>
      <c r="V1255" s="4">
        <v>10.298119228836049</v>
      </c>
      <c r="W1255" s="8">
        <v>23</v>
      </c>
      <c r="X1255" s="4">
        <v>5.1490596144180243</v>
      </c>
      <c r="Y1255" s="8">
        <v>23</v>
      </c>
      <c r="Z1255" s="4">
        <v>51.490596144180245</v>
      </c>
      <c r="AA1255" s="8">
        <v>23</v>
      </c>
      <c r="AB1255" s="4">
        <v>46.341536529762216</v>
      </c>
      <c r="AC1255" s="8">
        <v>23</v>
      </c>
      <c r="AD1255" s="4">
        <v>0</v>
      </c>
      <c r="AE1255" s="10"/>
    </row>
    <row r="1256" spans="1:31" ht="20.399999999999999" customHeight="1" x14ac:dyDescent="0.25">
      <c r="A1256" s="4" t="s">
        <v>75</v>
      </c>
      <c r="B1256">
        <v>11.37</v>
      </c>
      <c r="C1256" s="4">
        <v>13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3</v>
      </c>
      <c r="L1256" s="4">
        <v>1</v>
      </c>
      <c r="M1256" s="4">
        <v>0</v>
      </c>
      <c r="N1256" s="4">
        <v>3</v>
      </c>
      <c r="O1256" s="4">
        <v>6</v>
      </c>
      <c r="P1256" s="4">
        <v>0</v>
      </c>
      <c r="Q1256" s="8">
        <f t="shared" si="26"/>
        <v>22</v>
      </c>
      <c r="R1256" s="22">
        <v>0</v>
      </c>
      <c r="S1256" s="8">
        <v>22</v>
      </c>
      <c r="T1256" s="4">
        <v>14.788696312255039</v>
      </c>
      <c r="U1256" s="8">
        <v>23</v>
      </c>
      <c r="V1256" s="4">
        <v>4.9295654374183462</v>
      </c>
      <c r="W1256" s="8">
        <v>23</v>
      </c>
      <c r="X1256" s="4">
        <v>0</v>
      </c>
      <c r="Y1256" s="8">
        <v>23</v>
      </c>
      <c r="Z1256" s="4">
        <v>14.788696312255039</v>
      </c>
      <c r="AA1256" s="8">
        <v>23</v>
      </c>
      <c r="AB1256" s="4">
        <v>29.577392624510079</v>
      </c>
      <c r="AC1256" s="8">
        <v>23</v>
      </c>
      <c r="AD1256" s="4">
        <v>0</v>
      </c>
      <c r="AE1256" s="10"/>
    </row>
    <row r="1257" spans="1:31" ht="20.399999999999999" customHeight="1" x14ac:dyDescent="0.25">
      <c r="A1257" s="4" t="s">
        <v>75</v>
      </c>
      <c r="B1257">
        <v>11.37</v>
      </c>
      <c r="C1257" s="4">
        <v>50</v>
      </c>
      <c r="D1257" s="4">
        <v>1</v>
      </c>
      <c r="E1257" s="4">
        <v>1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10</v>
      </c>
      <c r="L1257" s="4">
        <v>1</v>
      </c>
      <c r="M1257" s="4">
        <v>0</v>
      </c>
      <c r="N1257" s="4">
        <v>16</v>
      </c>
      <c r="O1257" s="4">
        <v>21</v>
      </c>
      <c r="P1257" s="4">
        <v>4</v>
      </c>
      <c r="Q1257" s="8">
        <f t="shared" si="26"/>
        <v>22</v>
      </c>
      <c r="R1257" s="22">
        <v>0</v>
      </c>
      <c r="S1257" s="8">
        <v>22</v>
      </c>
      <c r="T1257" s="4">
        <v>49.61212024919724</v>
      </c>
      <c r="U1257" s="8">
        <v>23</v>
      </c>
      <c r="V1257" s="4">
        <v>4.9612120249197238</v>
      </c>
      <c r="W1257" s="8">
        <v>23</v>
      </c>
      <c r="X1257" s="4">
        <v>0</v>
      </c>
      <c r="Y1257" s="8">
        <v>23</v>
      </c>
      <c r="Z1257" s="4">
        <v>79.379392398715581</v>
      </c>
      <c r="AA1257" s="8">
        <v>23</v>
      </c>
      <c r="AB1257" s="4">
        <v>104.1854525233142</v>
      </c>
      <c r="AC1257" s="8">
        <v>23</v>
      </c>
      <c r="AD1257" s="4">
        <v>19.844848099678895</v>
      </c>
      <c r="AE1257" s="10"/>
    </row>
    <row r="1258" spans="1:31" ht="20.399999999999999" customHeight="1" x14ac:dyDescent="0.25">
      <c r="A1258" s="4" t="s">
        <v>75</v>
      </c>
      <c r="B1258">
        <v>11.37</v>
      </c>
      <c r="C1258" s="4">
        <v>25</v>
      </c>
      <c r="D1258" s="4">
        <v>1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5</v>
      </c>
      <c r="L1258" s="4">
        <v>1</v>
      </c>
      <c r="M1258" s="4">
        <v>0</v>
      </c>
      <c r="N1258" s="4">
        <v>14</v>
      </c>
      <c r="O1258" s="4">
        <v>4</v>
      </c>
      <c r="P1258" s="4">
        <v>2</v>
      </c>
      <c r="Q1258" s="8">
        <f t="shared" si="26"/>
        <v>22</v>
      </c>
      <c r="R1258" s="22">
        <v>0</v>
      </c>
      <c r="S1258" s="8">
        <v>22</v>
      </c>
      <c r="T1258" s="4">
        <v>25.217667838917823</v>
      </c>
      <c r="U1258" s="8">
        <v>23</v>
      </c>
      <c r="V1258" s="4">
        <v>5.0435335677835642</v>
      </c>
      <c r="W1258" s="8">
        <v>23</v>
      </c>
      <c r="X1258" s="4">
        <v>0</v>
      </c>
      <c r="Y1258" s="8">
        <v>23</v>
      </c>
      <c r="Z1258" s="4">
        <v>70.609469948969888</v>
      </c>
      <c r="AA1258" s="8">
        <v>23</v>
      </c>
      <c r="AB1258" s="4">
        <v>20.174134271134257</v>
      </c>
      <c r="AC1258" s="8">
        <v>23</v>
      </c>
      <c r="AD1258" s="4">
        <v>10.087067135567128</v>
      </c>
      <c r="AE1258" s="10"/>
    </row>
    <row r="1259" spans="1:31" ht="20.399999999999999" customHeight="1" x14ac:dyDescent="0.25">
      <c r="A1259" s="4" t="s">
        <v>75</v>
      </c>
      <c r="B1259">
        <v>11.37</v>
      </c>
      <c r="C1259" s="4">
        <v>81</v>
      </c>
      <c r="D1259" s="4">
        <v>3</v>
      </c>
      <c r="E1259" s="4">
        <v>0</v>
      </c>
      <c r="F1259" s="4">
        <v>1</v>
      </c>
      <c r="G1259" s="4">
        <v>0</v>
      </c>
      <c r="H1259" s="4">
        <v>0</v>
      </c>
      <c r="I1259" s="4">
        <v>0</v>
      </c>
      <c r="J1259" s="4">
        <v>0</v>
      </c>
      <c r="K1259" s="4">
        <v>21</v>
      </c>
      <c r="L1259" s="4">
        <v>4</v>
      </c>
      <c r="M1259" s="4">
        <v>3</v>
      </c>
      <c r="N1259" s="4">
        <v>31</v>
      </c>
      <c r="O1259" s="4">
        <v>22</v>
      </c>
      <c r="P1259" s="4">
        <v>4</v>
      </c>
      <c r="Q1259" s="8">
        <f t="shared" si="26"/>
        <v>22</v>
      </c>
      <c r="R1259" s="22">
        <v>0</v>
      </c>
      <c r="S1259" s="8">
        <v>22</v>
      </c>
      <c r="T1259" s="4">
        <v>104.78001598328044</v>
      </c>
      <c r="U1259" s="8">
        <v>23</v>
      </c>
      <c r="V1259" s="4">
        <v>19.958098282529608</v>
      </c>
      <c r="W1259" s="8">
        <v>23</v>
      </c>
      <c r="X1259" s="4">
        <v>14.968573711897205</v>
      </c>
      <c r="Y1259" s="8">
        <v>23</v>
      </c>
      <c r="Z1259" s="4">
        <v>154.67526168960444</v>
      </c>
      <c r="AA1259" s="8">
        <v>23</v>
      </c>
      <c r="AB1259" s="4">
        <v>109.76954055391285</v>
      </c>
      <c r="AC1259" s="8">
        <v>23</v>
      </c>
      <c r="AD1259" s="4">
        <v>19.958098282529608</v>
      </c>
      <c r="AE1259" s="10"/>
    </row>
    <row r="1260" spans="1:31" ht="20.399999999999999" customHeight="1" x14ac:dyDescent="0.25">
      <c r="A1260" s="4" t="s">
        <v>75</v>
      </c>
      <c r="B1260">
        <v>11.37</v>
      </c>
      <c r="C1260" s="4">
        <v>0</v>
      </c>
      <c r="D1260" s="4">
        <v>2</v>
      </c>
      <c r="E1260" s="4">
        <v>2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1</v>
      </c>
      <c r="L1260" s="4">
        <v>0</v>
      </c>
      <c r="M1260" s="4">
        <v>0</v>
      </c>
      <c r="N1260" s="4">
        <v>2</v>
      </c>
      <c r="O1260" s="4">
        <v>1</v>
      </c>
      <c r="P1260" s="4">
        <v>0</v>
      </c>
      <c r="Q1260" s="8">
        <f t="shared" si="26"/>
        <v>22</v>
      </c>
      <c r="R1260" s="22">
        <v>0</v>
      </c>
      <c r="S1260" s="8">
        <v>22</v>
      </c>
      <c r="T1260" s="4">
        <v>5.7523767124541658</v>
      </c>
      <c r="U1260" s="8">
        <v>23</v>
      </c>
      <c r="V1260" s="4">
        <v>0</v>
      </c>
      <c r="W1260" s="8">
        <v>23</v>
      </c>
      <c r="X1260" s="4">
        <v>0</v>
      </c>
      <c r="Y1260" s="8">
        <v>23</v>
      </c>
      <c r="Z1260" s="4">
        <v>11.504753424908332</v>
      </c>
      <c r="AA1260" s="8">
        <v>23</v>
      </c>
      <c r="AB1260" s="4">
        <v>5.7523767124541658</v>
      </c>
      <c r="AC1260" s="8">
        <v>23</v>
      </c>
      <c r="AD1260" s="4">
        <v>0</v>
      </c>
      <c r="AE1260" s="10"/>
    </row>
    <row r="1261" spans="1:31" ht="20.399999999999999" customHeight="1" x14ac:dyDescent="0.25">
      <c r="A1261" s="4" t="s">
        <v>75</v>
      </c>
      <c r="B1261">
        <v>11.37</v>
      </c>
      <c r="C1261" s="4">
        <v>20</v>
      </c>
      <c r="D1261" s="4">
        <v>3</v>
      </c>
      <c r="E1261" s="4">
        <v>5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1</v>
      </c>
      <c r="M1261" s="4">
        <v>0</v>
      </c>
      <c r="N1261" s="4">
        <v>12</v>
      </c>
      <c r="O1261" s="4">
        <v>15</v>
      </c>
      <c r="P1261" s="4">
        <v>0</v>
      </c>
      <c r="Q1261" s="8">
        <f t="shared" si="26"/>
        <v>22</v>
      </c>
      <c r="R1261" s="22">
        <v>0</v>
      </c>
      <c r="S1261" s="8">
        <v>22</v>
      </c>
      <c r="T1261" s="4">
        <v>0</v>
      </c>
      <c r="U1261" s="8">
        <v>23</v>
      </c>
      <c r="V1261" s="4">
        <v>5.0117715078243066</v>
      </c>
      <c r="W1261" s="8">
        <v>23</v>
      </c>
      <c r="X1261" s="4">
        <v>0</v>
      </c>
      <c r="Y1261" s="8">
        <v>23</v>
      </c>
      <c r="Z1261" s="4">
        <v>60.141258093891679</v>
      </c>
      <c r="AA1261" s="8">
        <v>23</v>
      </c>
      <c r="AB1261" s="4">
        <v>75.176572617364599</v>
      </c>
      <c r="AC1261" s="8">
        <v>23</v>
      </c>
      <c r="AD1261" s="4">
        <v>0</v>
      </c>
      <c r="AE1261" s="10"/>
    </row>
    <row r="1262" spans="1:31" ht="20.399999999999999" customHeight="1" x14ac:dyDescent="0.25">
      <c r="A1262" s="4" t="s">
        <v>75</v>
      </c>
      <c r="B1262">
        <v>11.37</v>
      </c>
      <c r="C1262" s="4">
        <v>25</v>
      </c>
      <c r="D1262" s="4">
        <v>2</v>
      </c>
      <c r="E1262" s="4">
        <v>3</v>
      </c>
      <c r="F1262" s="4">
        <v>2</v>
      </c>
      <c r="G1262" s="4">
        <v>0</v>
      </c>
      <c r="H1262" s="4">
        <v>0</v>
      </c>
      <c r="I1262" s="4">
        <v>0</v>
      </c>
      <c r="J1262" s="4">
        <v>0</v>
      </c>
      <c r="K1262" s="4">
        <v>8</v>
      </c>
      <c r="L1262" s="4">
        <v>0</v>
      </c>
      <c r="M1262" s="4">
        <v>0</v>
      </c>
      <c r="N1262" s="4">
        <v>9</v>
      </c>
      <c r="O1262" s="4">
        <v>14</v>
      </c>
      <c r="P1262" s="4">
        <v>1</v>
      </c>
      <c r="Q1262" s="8">
        <f t="shared" si="26"/>
        <v>22</v>
      </c>
      <c r="R1262" s="22">
        <v>0</v>
      </c>
      <c r="S1262" s="8">
        <v>22</v>
      </c>
      <c r="T1262" s="4">
        <v>38.033453641880477</v>
      </c>
      <c r="U1262" s="8">
        <v>23</v>
      </c>
      <c r="V1262" s="4">
        <v>0</v>
      </c>
      <c r="W1262" s="8">
        <v>23</v>
      </c>
      <c r="X1262" s="4">
        <v>0</v>
      </c>
      <c r="Y1262" s="8">
        <v>23</v>
      </c>
      <c r="Z1262" s="4">
        <v>42.78763534711554</v>
      </c>
      <c r="AA1262" s="8">
        <v>23</v>
      </c>
      <c r="AB1262" s="4">
        <v>66.55854387329083</v>
      </c>
      <c r="AC1262" s="8">
        <v>23</v>
      </c>
      <c r="AD1262" s="4">
        <v>4.7541817052350597</v>
      </c>
      <c r="AE1262" s="10"/>
    </row>
    <row r="1263" spans="1:31" ht="20.399999999999999" customHeight="1" x14ac:dyDescent="0.25">
      <c r="A1263" s="4" t="s">
        <v>75</v>
      </c>
      <c r="B1263">
        <v>11.37</v>
      </c>
      <c r="C1263" s="4">
        <v>31</v>
      </c>
      <c r="D1263" s="4">
        <v>1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8</v>
      </c>
      <c r="L1263" s="4">
        <v>2</v>
      </c>
      <c r="M1263" s="4">
        <v>0</v>
      </c>
      <c r="N1263" s="4">
        <v>9</v>
      </c>
      <c r="O1263" s="4">
        <v>11</v>
      </c>
      <c r="P1263" s="4">
        <v>2</v>
      </c>
      <c r="Q1263" s="8">
        <f t="shared" si="26"/>
        <v>22</v>
      </c>
      <c r="R1263" s="22">
        <v>0</v>
      </c>
      <c r="S1263" s="8">
        <v>22</v>
      </c>
      <c r="T1263" s="4">
        <v>40.177316346720687</v>
      </c>
      <c r="U1263" s="8">
        <v>23</v>
      </c>
      <c r="V1263" s="4">
        <v>10.044329086680172</v>
      </c>
      <c r="W1263" s="8">
        <v>23</v>
      </c>
      <c r="X1263" s="4">
        <v>0</v>
      </c>
      <c r="Y1263" s="8">
        <v>23</v>
      </c>
      <c r="Z1263" s="4">
        <v>45.199480890060769</v>
      </c>
      <c r="AA1263" s="8">
        <v>23</v>
      </c>
      <c r="AB1263" s="4">
        <v>55.243809976740948</v>
      </c>
      <c r="AC1263" s="8">
        <v>23</v>
      </c>
      <c r="AD1263" s="4">
        <v>10.044329086680172</v>
      </c>
      <c r="AE1263" s="10"/>
    </row>
    <row r="1264" spans="1:31" ht="20.399999999999999" customHeight="1" x14ac:dyDescent="0.25">
      <c r="A1264" s="4" t="s">
        <v>75</v>
      </c>
      <c r="B1264">
        <v>11.37</v>
      </c>
      <c r="C1264" s="4">
        <v>94</v>
      </c>
      <c r="D1264" s="4">
        <v>0</v>
      </c>
      <c r="E1264" s="4">
        <v>6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10</v>
      </c>
      <c r="L1264" s="4">
        <v>4</v>
      </c>
      <c r="M1264" s="4">
        <v>4</v>
      </c>
      <c r="N1264" s="4">
        <v>40</v>
      </c>
      <c r="O1264" s="4">
        <v>39</v>
      </c>
      <c r="P1264" s="4">
        <v>3</v>
      </c>
      <c r="Q1264" s="8">
        <f t="shared" si="26"/>
        <v>22</v>
      </c>
      <c r="R1264" s="22">
        <v>0</v>
      </c>
      <c r="S1264" s="8">
        <v>22</v>
      </c>
      <c r="T1264" s="4">
        <v>48.505125070529047</v>
      </c>
      <c r="U1264" s="8">
        <v>23</v>
      </c>
      <c r="V1264" s="4">
        <v>19.402050028211619</v>
      </c>
      <c r="W1264" s="8">
        <v>23</v>
      </c>
      <c r="X1264" s="4">
        <v>19.402050028211619</v>
      </c>
      <c r="Y1264" s="8">
        <v>23</v>
      </c>
      <c r="Z1264" s="4">
        <v>194.02050028211619</v>
      </c>
      <c r="AA1264" s="8">
        <v>23</v>
      </c>
      <c r="AB1264" s="4">
        <v>189.1699877750633</v>
      </c>
      <c r="AC1264" s="8">
        <v>23</v>
      </c>
      <c r="AD1264" s="4">
        <v>14.551537521158716</v>
      </c>
      <c r="AE1264" s="10"/>
    </row>
    <row r="1265" spans="1:31" ht="20.399999999999999" customHeight="1" x14ac:dyDescent="0.25">
      <c r="A1265" s="4" t="s">
        <v>75</v>
      </c>
      <c r="B1265">
        <v>11.37</v>
      </c>
      <c r="C1265" s="4">
        <v>21</v>
      </c>
      <c r="D1265" s="4">
        <v>5</v>
      </c>
      <c r="E1265" s="4">
        <v>6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2</v>
      </c>
      <c r="L1265" s="4">
        <v>0</v>
      </c>
      <c r="M1265" s="4">
        <v>0</v>
      </c>
      <c r="N1265" s="4">
        <v>8</v>
      </c>
      <c r="O1265" s="4">
        <v>17</v>
      </c>
      <c r="P1265" s="4">
        <v>5</v>
      </c>
      <c r="Q1265" s="8">
        <f t="shared" si="26"/>
        <v>22</v>
      </c>
      <c r="R1265" s="22">
        <v>0</v>
      </c>
      <c r="S1265" s="8">
        <v>22</v>
      </c>
      <c r="T1265" s="4">
        <v>10.291041119270078</v>
      </c>
      <c r="U1265" s="8">
        <v>23</v>
      </c>
      <c r="V1265" s="4">
        <v>0</v>
      </c>
      <c r="W1265" s="8">
        <v>23</v>
      </c>
      <c r="X1265" s="4">
        <v>0</v>
      </c>
      <c r="Y1265" s="8">
        <v>23</v>
      </c>
      <c r="Z1265" s="4">
        <v>41.164164477080313</v>
      </c>
      <c r="AA1265" s="8">
        <v>23</v>
      </c>
      <c r="AB1265" s="4">
        <v>87.47384951379567</v>
      </c>
      <c r="AC1265" s="8">
        <v>23</v>
      </c>
      <c r="AD1265" s="4">
        <v>25.727602798175194</v>
      </c>
      <c r="AE1265" s="10"/>
    </row>
    <row r="1266" spans="1:31" ht="20.399999999999999" customHeight="1" x14ac:dyDescent="0.25">
      <c r="A1266" s="4" t="s">
        <v>75</v>
      </c>
      <c r="B1266">
        <v>11.37</v>
      </c>
      <c r="C1266" s="4">
        <v>0</v>
      </c>
      <c r="D1266" s="4">
        <v>0</v>
      </c>
      <c r="E1266" s="4">
        <v>1</v>
      </c>
      <c r="F1266" s="4">
        <v>1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2</v>
      </c>
      <c r="O1266" s="4">
        <v>0</v>
      </c>
      <c r="P1266" s="4">
        <v>0</v>
      </c>
      <c r="Q1266" s="8">
        <f t="shared" si="26"/>
        <v>22</v>
      </c>
      <c r="R1266" s="22">
        <v>0</v>
      </c>
      <c r="S1266" s="8">
        <v>22</v>
      </c>
      <c r="T1266" s="4">
        <v>0</v>
      </c>
      <c r="U1266" s="8">
        <v>23</v>
      </c>
      <c r="V1266" s="4">
        <v>0</v>
      </c>
      <c r="W1266" s="8">
        <v>23</v>
      </c>
      <c r="X1266" s="4">
        <v>0</v>
      </c>
      <c r="Y1266" s="8">
        <v>23</v>
      </c>
      <c r="Z1266" s="4">
        <v>4.7485941901204693</v>
      </c>
      <c r="AA1266" s="8">
        <v>23</v>
      </c>
      <c r="AB1266" s="4">
        <v>0</v>
      </c>
      <c r="AC1266" s="8">
        <v>23</v>
      </c>
      <c r="AD1266" s="4">
        <v>0</v>
      </c>
      <c r="AE1266" s="10"/>
    </row>
    <row r="1267" spans="1:31" ht="20.399999999999999" customHeight="1" x14ac:dyDescent="0.25">
      <c r="A1267" s="4" t="s">
        <v>75</v>
      </c>
      <c r="B1267">
        <v>11.37</v>
      </c>
      <c r="C1267" s="4">
        <v>0</v>
      </c>
      <c r="D1267" s="4">
        <v>2</v>
      </c>
      <c r="E1267" s="4">
        <v>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1</v>
      </c>
      <c r="O1267" s="4">
        <v>2</v>
      </c>
      <c r="P1267" s="4">
        <v>1</v>
      </c>
      <c r="Q1267" s="8">
        <f t="shared" si="26"/>
        <v>22</v>
      </c>
      <c r="R1267" s="22">
        <v>0</v>
      </c>
      <c r="S1267" s="8">
        <v>22</v>
      </c>
      <c r="T1267" s="4">
        <v>0</v>
      </c>
      <c r="U1267" s="8">
        <v>23</v>
      </c>
      <c r="V1267" s="4">
        <v>0</v>
      </c>
      <c r="W1267" s="8">
        <v>23</v>
      </c>
      <c r="X1267" s="4">
        <v>0</v>
      </c>
      <c r="Y1267" s="8">
        <v>23</v>
      </c>
      <c r="Z1267" s="4">
        <v>5.7523767124541658</v>
      </c>
      <c r="AA1267" s="8">
        <v>23</v>
      </c>
      <c r="AB1267" s="4">
        <v>11.504753424908332</v>
      </c>
      <c r="AC1267" s="8">
        <v>23</v>
      </c>
      <c r="AD1267" s="4">
        <v>5.7523767124541658</v>
      </c>
      <c r="AE1267" s="10"/>
    </row>
    <row r="1268" spans="1:31" ht="20.399999999999999" customHeight="1" x14ac:dyDescent="0.25">
      <c r="A1268" s="4" t="s">
        <v>75</v>
      </c>
      <c r="B1268">
        <v>11.37</v>
      </c>
      <c r="C1268" s="4">
        <v>45</v>
      </c>
      <c r="D1268" s="4">
        <v>4</v>
      </c>
      <c r="E1268" s="4">
        <v>3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15</v>
      </c>
      <c r="L1268" s="4">
        <v>1</v>
      </c>
      <c r="M1268" s="4">
        <v>2</v>
      </c>
      <c r="N1268" s="4">
        <v>18</v>
      </c>
      <c r="O1268" s="4">
        <v>14</v>
      </c>
      <c r="P1268" s="4">
        <v>2</v>
      </c>
      <c r="Q1268" s="8">
        <f t="shared" si="26"/>
        <v>22</v>
      </c>
      <c r="R1268" s="22">
        <v>0</v>
      </c>
      <c r="S1268" s="8">
        <v>22</v>
      </c>
      <c r="T1268" s="4">
        <v>76.222338976576324</v>
      </c>
      <c r="U1268" s="8">
        <v>23</v>
      </c>
      <c r="V1268" s="4">
        <v>5.0814892651050876</v>
      </c>
      <c r="W1268" s="8">
        <v>23</v>
      </c>
      <c r="X1268" s="4">
        <v>10.162978530210175</v>
      </c>
      <c r="Y1268" s="8">
        <v>23</v>
      </c>
      <c r="Z1268" s="4">
        <v>91.466806771891569</v>
      </c>
      <c r="AA1268" s="8">
        <v>23</v>
      </c>
      <c r="AB1268" s="4">
        <v>71.140849711471233</v>
      </c>
      <c r="AC1268" s="8">
        <v>23</v>
      </c>
      <c r="AD1268" s="4">
        <v>10.162978530210175</v>
      </c>
      <c r="AE1268" s="10"/>
    </row>
    <row r="1269" spans="1:31" ht="20.399999999999999" customHeight="1" x14ac:dyDescent="0.25">
      <c r="A1269" s="4" t="s">
        <v>75</v>
      </c>
      <c r="B1269">
        <v>11.37</v>
      </c>
      <c r="C1269" s="4">
        <v>93</v>
      </c>
      <c r="D1269" s="4">
        <v>1</v>
      </c>
      <c r="E1269" s="4">
        <v>1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4</v>
      </c>
      <c r="L1269" s="4">
        <v>3</v>
      </c>
      <c r="M1269" s="4">
        <v>1</v>
      </c>
      <c r="N1269" s="4">
        <v>37</v>
      </c>
      <c r="O1269" s="4">
        <v>42</v>
      </c>
      <c r="P1269" s="4">
        <v>8</v>
      </c>
      <c r="Q1269" s="8">
        <f t="shared" si="26"/>
        <v>22</v>
      </c>
      <c r="R1269" s="22">
        <v>0</v>
      </c>
      <c r="S1269" s="8">
        <v>22</v>
      </c>
      <c r="T1269" s="4">
        <v>19.787551120202718</v>
      </c>
      <c r="U1269" s="8">
        <v>23</v>
      </c>
      <c r="V1269" s="4">
        <v>14.840663340152037</v>
      </c>
      <c r="W1269" s="8">
        <v>23</v>
      </c>
      <c r="X1269" s="4">
        <v>4.9468877800506794</v>
      </c>
      <c r="Y1269" s="8">
        <v>23</v>
      </c>
      <c r="Z1269" s="4">
        <v>183.03484786187516</v>
      </c>
      <c r="AA1269" s="8">
        <v>23</v>
      </c>
      <c r="AB1269" s="4">
        <v>207.76928676212853</v>
      </c>
      <c r="AC1269" s="8">
        <v>23</v>
      </c>
      <c r="AD1269" s="4">
        <v>39.575102240405435</v>
      </c>
      <c r="AE1269" s="10"/>
    </row>
    <row r="1270" spans="1:31" ht="20.399999999999999" customHeight="1" x14ac:dyDescent="0.25">
      <c r="A1270" s="4" t="s">
        <v>75</v>
      </c>
      <c r="B1270">
        <v>11.37</v>
      </c>
      <c r="C1270" s="4">
        <v>35</v>
      </c>
      <c r="D1270" s="4">
        <v>0</v>
      </c>
      <c r="E1270" s="4">
        <v>1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13</v>
      </c>
      <c r="L1270" s="4">
        <v>3</v>
      </c>
      <c r="M1270" s="4">
        <v>0</v>
      </c>
      <c r="N1270" s="4">
        <v>9</v>
      </c>
      <c r="O1270" s="4">
        <v>11</v>
      </c>
      <c r="P1270" s="4">
        <v>0</v>
      </c>
      <c r="Q1270" s="8">
        <f t="shared" si="26"/>
        <v>22</v>
      </c>
      <c r="R1270" s="22">
        <v>0</v>
      </c>
      <c r="S1270" s="8">
        <v>22</v>
      </c>
      <c r="T1270" s="4">
        <v>63.608569161090927</v>
      </c>
      <c r="U1270" s="8">
        <v>23</v>
      </c>
      <c r="V1270" s="4">
        <v>14.678900575636369</v>
      </c>
      <c r="W1270" s="8">
        <v>23</v>
      </c>
      <c r="X1270" s="4">
        <v>0</v>
      </c>
      <c r="Y1270" s="8">
        <v>23</v>
      </c>
      <c r="Z1270" s="4">
        <v>44.036701726909108</v>
      </c>
      <c r="AA1270" s="8">
        <v>23</v>
      </c>
      <c r="AB1270" s="4">
        <v>53.822635444000021</v>
      </c>
      <c r="AC1270" s="8">
        <v>23</v>
      </c>
      <c r="AD1270" s="4">
        <v>0</v>
      </c>
      <c r="AE1270" s="10"/>
    </row>
    <row r="1271" spans="1:31" ht="20.399999999999999" customHeight="1" x14ac:dyDescent="0.25">
      <c r="A1271" s="4" t="s">
        <v>76</v>
      </c>
      <c r="B1271">
        <v>11.42</v>
      </c>
      <c r="C1271" s="4">
        <v>52</v>
      </c>
      <c r="D1271" s="4">
        <v>1</v>
      </c>
      <c r="E1271" s="4">
        <v>3</v>
      </c>
      <c r="F1271" s="4">
        <v>1</v>
      </c>
      <c r="G1271" s="4">
        <v>0</v>
      </c>
      <c r="H1271" s="4">
        <v>0</v>
      </c>
      <c r="I1271" s="4">
        <v>0</v>
      </c>
      <c r="J1271" s="4">
        <v>0</v>
      </c>
      <c r="K1271" s="4">
        <v>9</v>
      </c>
      <c r="L1271" s="4">
        <v>2</v>
      </c>
      <c r="M1271" s="4">
        <v>1</v>
      </c>
      <c r="N1271" s="4">
        <v>17</v>
      </c>
      <c r="O1271" s="4">
        <v>25</v>
      </c>
      <c r="P1271" s="4">
        <v>3</v>
      </c>
      <c r="Q1271" s="8">
        <f t="shared" si="26"/>
        <v>22</v>
      </c>
      <c r="R1271" s="22">
        <v>0</v>
      </c>
      <c r="S1271" s="8">
        <v>23</v>
      </c>
      <c r="T1271" s="4">
        <v>43.61096320401743</v>
      </c>
      <c r="U1271" s="8">
        <v>23</v>
      </c>
      <c r="V1271" s="4">
        <v>9.6913251564483183</v>
      </c>
      <c r="W1271" s="8">
        <v>23</v>
      </c>
      <c r="X1271" s="4">
        <v>4.8456625782241591</v>
      </c>
      <c r="Y1271" s="8">
        <v>23</v>
      </c>
      <c r="Z1271" s="4">
        <v>82.376263829810711</v>
      </c>
      <c r="AA1271" s="8">
        <v>23</v>
      </c>
      <c r="AB1271" s="4">
        <v>121.141564455604</v>
      </c>
      <c r="AC1271" s="8">
        <v>23</v>
      </c>
      <c r="AD1271" s="4">
        <v>14.536987734672477</v>
      </c>
      <c r="AE1271" s="10"/>
    </row>
    <row r="1272" spans="1:31" ht="20.399999999999999" customHeight="1" x14ac:dyDescent="0.25">
      <c r="A1272" s="4" t="s">
        <v>76</v>
      </c>
      <c r="B1272">
        <v>11.42</v>
      </c>
      <c r="C1272" s="4">
        <v>23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9</v>
      </c>
      <c r="M1272" s="4">
        <v>1</v>
      </c>
      <c r="N1272" s="4">
        <v>3</v>
      </c>
      <c r="O1272" s="4">
        <v>10</v>
      </c>
      <c r="P1272" s="4">
        <v>0</v>
      </c>
      <c r="Q1272" s="8">
        <f t="shared" si="26"/>
        <v>22</v>
      </c>
      <c r="R1272" s="22">
        <v>0</v>
      </c>
      <c r="S1272" s="8">
        <v>23</v>
      </c>
      <c r="T1272" s="4">
        <v>0</v>
      </c>
      <c r="U1272" s="8">
        <v>23</v>
      </c>
      <c r="V1272" s="4">
        <v>44.366088936765117</v>
      </c>
      <c r="W1272" s="8">
        <v>23</v>
      </c>
      <c r="X1272" s="4">
        <v>4.9295654374183462</v>
      </c>
      <c r="Y1272" s="8">
        <v>23</v>
      </c>
      <c r="Z1272" s="4">
        <v>14.788696312255039</v>
      </c>
      <c r="AA1272" s="8">
        <v>23</v>
      </c>
      <c r="AB1272" s="4">
        <v>49.295654374183464</v>
      </c>
      <c r="AC1272" s="8">
        <v>23</v>
      </c>
      <c r="AD1272" s="4">
        <v>0</v>
      </c>
      <c r="AE1272" s="10"/>
    </row>
    <row r="1273" spans="1:31" ht="20.399999999999999" customHeight="1" x14ac:dyDescent="0.25">
      <c r="A1273" s="4" t="s">
        <v>76</v>
      </c>
      <c r="B1273">
        <v>11.42</v>
      </c>
      <c r="C1273" s="4">
        <v>57</v>
      </c>
      <c r="D1273" s="4">
        <v>12</v>
      </c>
      <c r="E1273" s="4">
        <v>3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11</v>
      </c>
      <c r="L1273" s="4">
        <v>3</v>
      </c>
      <c r="M1273" s="4">
        <v>1</v>
      </c>
      <c r="N1273" s="4">
        <v>31</v>
      </c>
      <c r="O1273" s="4">
        <v>23</v>
      </c>
      <c r="P1273" s="4">
        <v>3</v>
      </c>
      <c r="Q1273" s="8">
        <f t="shared" si="26"/>
        <v>22</v>
      </c>
      <c r="R1273" s="22">
        <v>0</v>
      </c>
      <c r="S1273" s="8">
        <v>23</v>
      </c>
      <c r="T1273" s="4">
        <v>59.053824140941188</v>
      </c>
      <c r="U1273" s="8">
        <v>23</v>
      </c>
      <c r="V1273" s="4">
        <v>16.105588402074869</v>
      </c>
      <c r="W1273" s="8">
        <v>23</v>
      </c>
      <c r="X1273" s="4">
        <v>5.3685294673582895</v>
      </c>
      <c r="Y1273" s="8">
        <v>23</v>
      </c>
      <c r="Z1273" s="4">
        <v>166.42441348810698</v>
      </c>
      <c r="AA1273" s="8">
        <v>23</v>
      </c>
      <c r="AB1273" s="4">
        <v>123.47617774924066</v>
      </c>
      <c r="AC1273" s="8">
        <v>23</v>
      </c>
      <c r="AD1273" s="4">
        <v>16.105588402074869</v>
      </c>
      <c r="AE1273" s="10"/>
    </row>
    <row r="1274" spans="1:31" ht="20.399999999999999" customHeight="1" x14ac:dyDescent="0.25">
      <c r="A1274" s="4" t="s">
        <v>76</v>
      </c>
      <c r="B1274">
        <v>11.42</v>
      </c>
      <c r="C1274" s="4">
        <v>91</v>
      </c>
      <c r="D1274" s="4">
        <v>4</v>
      </c>
      <c r="E1274" s="4">
        <v>0</v>
      </c>
      <c r="F1274" s="4">
        <v>3</v>
      </c>
      <c r="G1274" s="4">
        <v>0</v>
      </c>
      <c r="H1274" s="4">
        <v>0</v>
      </c>
      <c r="I1274" s="4">
        <v>0</v>
      </c>
      <c r="J1274" s="4">
        <v>0</v>
      </c>
      <c r="K1274" s="4">
        <v>21</v>
      </c>
      <c r="L1274" s="4">
        <v>1</v>
      </c>
      <c r="M1274" s="4">
        <v>3</v>
      </c>
      <c r="N1274" s="4">
        <v>45</v>
      </c>
      <c r="O1274" s="4">
        <v>23</v>
      </c>
      <c r="P1274" s="4">
        <v>5</v>
      </c>
      <c r="Q1274" s="8">
        <f t="shared" si="26"/>
        <v>22</v>
      </c>
      <c r="R1274" s="22">
        <v>0</v>
      </c>
      <c r="S1274" s="8">
        <v>23</v>
      </c>
      <c r="T1274" s="4">
        <v>103.62238604766512</v>
      </c>
      <c r="U1274" s="8">
        <v>23</v>
      </c>
      <c r="V1274" s="4">
        <v>4.9343993356031008</v>
      </c>
      <c r="W1274" s="8">
        <v>23</v>
      </c>
      <c r="X1274" s="4">
        <v>14.803198006809303</v>
      </c>
      <c r="Y1274" s="8">
        <v>23</v>
      </c>
      <c r="Z1274" s="4">
        <v>222.04797010213954</v>
      </c>
      <c r="AA1274" s="8">
        <v>23</v>
      </c>
      <c r="AB1274" s="4">
        <v>113.49118471887134</v>
      </c>
      <c r="AC1274" s="8">
        <v>23</v>
      </c>
      <c r="AD1274" s="4">
        <v>24.671996678015507</v>
      </c>
      <c r="AE1274" s="10"/>
    </row>
    <row r="1275" spans="1:31" ht="20.399999999999999" customHeight="1" x14ac:dyDescent="0.25">
      <c r="A1275" s="4" t="s">
        <v>76</v>
      </c>
      <c r="B1275">
        <v>11.42</v>
      </c>
      <c r="C1275" s="4">
        <v>85</v>
      </c>
      <c r="D1275" s="4">
        <v>6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24</v>
      </c>
      <c r="L1275" s="4">
        <v>5</v>
      </c>
      <c r="M1275" s="4">
        <v>2</v>
      </c>
      <c r="N1275" s="4">
        <v>24</v>
      </c>
      <c r="O1275" s="4">
        <v>32</v>
      </c>
      <c r="P1275" s="4">
        <v>4</v>
      </c>
      <c r="Q1275" s="8">
        <f t="shared" si="26"/>
        <v>22</v>
      </c>
      <c r="R1275" s="22">
        <v>0</v>
      </c>
      <c r="S1275" s="8">
        <v>23</v>
      </c>
      <c r="T1275" s="4">
        <v>122.99854500449499</v>
      </c>
      <c r="U1275" s="8">
        <v>23</v>
      </c>
      <c r="V1275" s="4">
        <v>25.624696875936454</v>
      </c>
      <c r="W1275" s="8">
        <v>23</v>
      </c>
      <c r="X1275" s="4">
        <v>10.249878750374581</v>
      </c>
      <c r="Y1275" s="8">
        <v>23</v>
      </c>
      <c r="Z1275" s="4">
        <v>122.99854500449499</v>
      </c>
      <c r="AA1275" s="8">
        <v>23</v>
      </c>
      <c r="AB1275" s="4">
        <v>163.9980600059933</v>
      </c>
      <c r="AC1275" s="8">
        <v>23</v>
      </c>
      <c r="AD1275" s="4">
        <v>20.499757500749162</v>
      </c>
      <c r="AE1275" s="10"/>
    </row>
    <row r="1276" spans="1:31" ht="20.399999999999999" customHeight="1" x14ac:dyDescent="0.25">
      <c r="A1276" s="4" t="s">
        <v>76</v>
      </c>
      <c r="B1276">
        <v>11.42</v>
      </c>
      <c r="C1276" s="4">
        <v>43</v>
      </c>
      <c r="D1276" s="4">
        <v>3</v>
      </c>
      <c r="E1276" s="4">
        <v>0</v>
      </c>
      <c r="F1276" s="4">
        <v>2</v>
      </c>
      <c r="G1276" s="4">
        <v>0</v>
      </c>
      <c r="H1276" s="4">
        <v>0</v>
      </c>
      <c r="I1276" s="4">
        <v>0</v>
      </c>
      <c r="J1276" s="4">
        <v>0</v>
      </c>
      <c r="K1276" s="4">
        <v>6</v>
      </c>
      <c r="L1276" s="4">
        <v>2</v>
      </c>
      <c r="M1276" s="4">
        <v>1</v>
      </c>
      <c r="N1276" s="4">
        <v>24</v>
      </c>
      <c r="O1276" s="4">
        <v>15</v>
      </c>
      <c r="P1276" s="4">
        <v>0</v>
      </c>
      <c r="Q1276" s="8">
        <f t="shared" si="26"/>
        <v>22</v>
      </c>
      <c r="R1276" s="22">
        <v>0</v>
      </c>
      <c r="S1276" s="8">
        <v>23</v>
      </c>
      <c r="T1276" s="4">
        <v>29.740334934247901</v>
      </c>
      <c r="U1276" s="8">
        <v>23</v>
      </c>
      <c r="V1276" s="4">
        <v>9.9134449780826337</v>
      </c>
      <c r="W1276" s="8">
        <v>23</v>
      </c>
      <c r="X1276" s="4">
        <v>4.9567224890413168</v>
      </c>
      <c r="Y1276" s="8">
        <v>23</v>
      </c>
      <c r="Z1276" s="4">
        <v>118.9613397369916</v>
      </c>
      <c r="AA1276" s="8">
        <v>23</v>
      </c>
      <c r="AB1276" s="4">
        <v>74.350837335619744</v>
      </c>
      <c r="AC1276" s="8">
        <v>23</v>
      </c>
      <c r="AD1276" s="4">
        <v>0</v>
      </c>
      <c r="AE1276" s="10"/>
    </row>
    <row r="1277" spans="1:31" ht="20.399999999999999" customHeight="1" x14ac:dyDescent="0.25">
      <c r="A1277" s="4" t="s">
        <v>76</v>
      </c>
      <c r="B1277">
        <v>11.42</v>
      </c>
      <c r="C1277" s="4">
        <v>58</v>
      </c>
      <c r="D1277" s="4">
        <v>1</v>
      </c>
      <c r="E1277" s="4">
        <v>1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8</v>
      </c>
      <c r="L1277" s="4">
        <v>1</v>
      </c>
      <c r="M1277" s="4">
        <v>1</v>
      </c>
      <c r="N1277" s="4">
        <v>35</v>
      </c>
      <c r="O1277" s="4">
        <v>14</v>
      </c>
      <c r="P1277" s="4">
        <v>1</v>
      </c>
      <c r="Q1277" s="8">
        <f t="shared" si="26"/>
        <v>22</v>
      </c>
      <c r="R1277" s="22">
        <v>0</v>
      </c>
      <c r="S1277" s="8">
        <v>23</v>
      </c>
      <c r="T1277" s="4">
        <v>39.655939839356321</v>
      </c>
      <c r="U1277" s="8">
        <v>23</v>
      </c>
      <c r="V1277" s="4">
        <v>4.9569924799195402</v>
      </c>
      <c r="W1277" s="8">
        <v>23</v>
      </c>
      <c r="X1277" s="4">
        <v>4.9569924799195402</v>
      </c>
      <c r="Y1277" s="8">
        <v>23</v>
      </c>
      <c r="Z1277" s="4">
        <v>173.49473679718392</v>
      </c>
      <c r="AA1277" s="8">
        <v>23</v>
      </c>
      <c r="AB1277" s="4">
        <v>69.397894718873573</v>
      </c>
      <c r="AC1277" s="8">
        <v>23</v>
      </c>
      <c r="AD1277" s="4">
        <v>4.9569924799195402</v>
      </c>
      <c r="AE1277" s="10"/>
    </row>
    <row r="1278" spans="1:31" ht="20.399999999999999" customHeight="1" x14ac:dyDescent="0.25">
      <c r="A1278" s="4" t="s">
        <v>76</v>
      </c>
      <c r="B1278">
        <v>11.42</v>
      </c>
      <c r="C1278" s="4">
        <v>0</v>
      </c>
      <c r="D1278" s="4">
        <v>1</v>
      </c>
      <c r="E1278" s="4">
        <v>0</v>
      </c>
      <c r="F1278" s="4">
        <v>2</v>
      </c>
      <c r="G1278" s="4">
        <v>0</v>
      </c>
      <c r="H1278" s="4">
        <v>0</v>
      </c>
      <c r="I1278" s="4">
        <v>0</v>
      </c>
      <c r="J1278" s="4">
        <v>0</v>
      </c>
      <c r="K1278" s="4">
        <v>1</v>
      </c>
      <c r="L1278" s="4">
        <v>0</v>
      </c>
      <c r="M1278" s="4">
        <v>0</v>
      </c>
      <c r="N1278" s="4">
        <v>0</v>
      </c>
      <c r="O1278" s="4">
        <v>2</v>
      </c>
      <c r="P1278" s="4">
        <v>0</v>
      </c>
      <c r="Q1278" s="8">
        <f t="shared" si="26"/>
        <v>22</v>
      </c>
      <c r="R1278" s="22">
        <v>0</v>
      </c>
      <c r="S1278" s="8">
        <v>23</v>
      </c>
      <c r="T1278" s="4">
        <v>3.3886306703887654</v>
      </c>
      <c r="U1278" s="8">
        <v>23</v>
      </c>
      <c r="V1278" s="4">
        <v>0</v>
      </c>
      <c r="W1278" s="8">
        <v>23</v>
      </c>
      <c r="X1278" s="4">
        <v>0</v>
      </c>
      <c r="Y1278" s="8">
        <v>23</v>
      </c>
      <c r="Z1278" s="4">
        <v>0</v>
      </c>
      <c r="AA1278" s="8">
        <v>23</v>
      </c>
      <c r="AB1278" s="4">
        <v>6.7772613407775308</v>
      </c>
      <c r="AC1278" s="8">
        <v>23</v>
      </c>
      <c r="AD1278" s="4">
        <v>0</v>
      </c>
      <c r="AE1278" s="10"/>
    </row>
    <row r="1279" spans="1:31" ht="20.399999999999999" customHeight="1" x14ac:dyDescent="0.25">
      <c r="A1279" s="4" t="s">
        <v>76</v>
      </c>
      <c r="B1279">
        <v>11.42</v>
      </c>
      <c r="C1279" s="4">
        <v>81</v>
      </c>
      <c r="D1279" s="4">
        <v>4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23</v>
      </c>
      <c r="L1279" s="4">
        <v>2</v>
      </c>
      <c r="M1279" s="4">
        <v>2</v>
      </c>
      <c r="N1279" s="4">
        <v>39</v>
      </c>
      <c r="O1279" s="4">
        <v>18</v>
      </c>
      <c r="P1279" s="4">
        <v>1</v>
      </c>
      <c r="Q1279" s="8">
        <f t="shared" si="26"/>
        <v>22</v>
      </c>
      <c r="R1279" s="22">
        <v>0</v>
      </c>
      <c r="S1279" s="8">
        <v>23</v>
      </c>
      <c r="T1279" s="4">
        <v>116.58720232925255</v>
      </c>
      <c r="U1279" s="8">
        <v>23</v>
      </c>
      <c r="V1279" s="4">
        <v>10.138017593848048</v>
      </c>
      <c r="W1279" s="8">
        <v>23</v>
      </c>
      <c r="X1279" s="4">
        <v>10.138017593848048</v>
      </c>
      <c r="Y1279" s="8">
        <v>23</v>
      </c>
      <c r="Z1279" s="4">
        <v>197.69134308003694</v>
      </c>
      <c r="AA1279" s="8">
        <v>23</v>
      </c>
      <c r="AB1279" s="4">
        <v>91.242158344632443</v>
      </c>
      <c r="AC1279" s="8">
        <v>23</v>
      </c>
      <c r="AD1279" s="4">
        <v>5.0690087969240238</v>
      </c>
      <c r="AE1279" s="10"/>
    </row>
    <row r="1280" spans="1:31" ht="20.399999999999999" customHeight="1" x14ac:dyDescent="0.25">
      <c r="A1280" s="4" t="s">
        <v>76</v>
      </c>
      <c r="B1280">
        <v>11.42</v>
      </c>
      <c r="C1280" s="4">
        <v>31</v>
      </c>
      <c r="D1280" s="4">
        <v>0</v>
      </c>
      <c r="E1280" s="4">
        <v>0</v>
      </c>
      <c r="F1280" s="4">
        <v>2</v>
      </c>
      <c r="G1280" s="4">
        <v>0</v>
      </c>
      <c r="H1280" s="4">
        <v>0</v>
      </c>
      <c r="I1280" s="4">
        <v>0</v>
      </c>
      <c r="J1280" s="4">
        <v>0</v>
      </c>
      <c r="K1280" s="4">
        <v>5</v>
      </c>
      <c r="L1280" s="4">
        <v>0</v>
      </c>
      <c r="M1280" s="4">
        <v>1</v>
      </c>
      <c r="N1280" s="4">
        <v>11</v>
      </c>
      <c r="O1280" s="4">
        <v>13</v>
      </c>
      <c r="P1280" s="4">
        <v>3</v>
      </c>
      <c r="Q1280" s="8">
        <f t="shared" si="26"/>
        <v>22</v>
      </c>
      <c r="R1280" s="22">
        <v>0</v>
      </c>
      <c r="S1280" s="8">
        <v>23</v>
      </c>
      <c r="T1280" s="4">
        <v>23.498436930942578</v>
      </c>
      <c r="U1280" s="8">
        <v>23</v>
      </c>
      <c r="V1280" s="4">
        <v>0</v>
      </c>
      <c r="W1280" s="8">
        <v>23</v>
      </c>
      <c r="X1280" s="4">
        <v>4.6996873861885158</v>
      </c>
      <c r="Y1280" s="8">
        <v>23</v>
      </c>
      <c r="Z1280" s="4">
        <v>51.696561248073671</v>
      </c>
      <c r="AA1280" s="8">
        <v>23</v>
      </c>
      <c r="AB1280" s="4">
        <v>61.095936020450708</v>
      </c>
      <c r="AC1280" s="8">
        <v>23</v>
      </c>
      <c r="AD1280" s="4">
        <v>14.099062158565546</v>
      </c>
      <c r="AE1280" s="10"/>
    </row>
    <row r="1281" spans="1:31" ht="20.399999999999999" customHeight="1" x14ac:dyDescent="0.25">
      <c r="A1281" s="4" t="s">
        <v>76</v>
      </c>
      <c r="B1281">
        <v>11.42</v>
      </c>
      <c r="C1281" s="4">
        <v>32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1</v>
      </c>
      <c r="L1281" s="4">
        <v>4</v>
      </c>
      <c r="M1281" s="4">
        <v>0</v>
      </c>
      <c r="N1281" s="4">
        <v>13</v>
      </c>
      <c r="O1281" s="4">
        <v>14</v>
      </c>
      <c r="P1281" s="4">
        <v>0</v>
      </c>
      <c r="Q1281" s="8">
        <f t="shared" si="26"/>
        <v>22</v>
      </c>
      <c r="R1281" s="22">
        <v>0</v>
      </c>
      <c r="S1281" s="8">
        <v>23</v>
      </c>
      <c r="T1281" s="4">
        <v>4.9295654374183462</v>
      </c>
      <c r="U1281" s="8">
        <v>23</v>
      </c>
      <c r="V1281" s="4">
        <v>19.718261749673385</v>
      </c>
      <c r="W1281" s="8">
        <v>23</v>
      </c>
      <c r="X1281" s="4">
        <v>0</v>
      </c>
      <c r="Y1281" s="8">
        <v>23</v>
      </c>
      <c r="Z1281" s="4">
        <v>64.084350686438498</v>
      </c>
      <c r="AA1281" s="8">
        <v>23</v>
      </c>
      <c r="AB1281" s="4">
        <v>69.013916123856845</v>
      </c>
      <c r="AC1281" s="8">
        <v>23</v>
      </c>
      <c r="AD1281" s="4">
        <v>0</v>
      </c>
      <c r="AE1281" s="10"/>
    </row>
    <row r="1282" spans="1:31" ht="20.399999999999999" customHeight="1" x14ac:dyDescent="0.25">
      <c r="A1282" s="4" t="s">
        <v>76</v>
      </c>
      <c r="B1282">
        <v>11.42</v>
      </c>
      <c r="C1282" s="4">
        <v>117</v>
      </c>
      <c r="D1282" s="4">
        <v>5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18</v>
      </c>
      <c r="L1282" s="4">
        <v>2</v>
      </c>
      <c r="M1282" s="4">
        <v>1</v>
      </c>
      <c r="N1282" s="4">
        <v>60</v>
      </c>
      <c r="O1282" s="4">
        <v>36</v>
      </c>
      <c r="P1282" s="4">
        <v>5</v>
      </c>
      <c r="Q1282" s="8">
        <f t="shared" si="26"/>
        <v>22</v>
      </c>
      <c r="R1282" s="22">
        <v>0</v>
      </c>
      <c r="S1282" s="8">
        <v>23</v>
      </c>
      <c r="T1282" s="4">
        <v>90.918123980535213</v>
      </c>
      <c r="U1282" s="8">
        <v>23</v>
      </c>
      <c r="V1282" s="4">
        <v>10.102013775615024</v>
      </c>
      <c r="W1282" s="8">
        <v>23</v>
      </c>
      <c r="X1282" s="4">
        <v>5.0510068878075121</v>
      </c>
      <c r="Y1282" s="8">
        <v>23</v>
      </c>
      <c r="Z1282" s="4">
        <v>303.0604132684507</v>
      </c>
      <c r="AA1282" s="8">
        <v>23</v>
      </c>
      <c r="AB1282" s="4">
        <v>181.83624796107043</v>
      </c>
      <c r="AC1282" s="8">
        <v>23</v>
      </c>
      <c r="AD1282" s="4">
        <v>25.255034439037562</v>
      </c>
      <c r="AE1282" s="10"/>
    </row>
    <row r="1283" spans="1:31" ht="20.399999999999999" customHeight="1" x14ac:dyDescent="0.25">
      <c r="A1283" s="4" t="s">
        <v>76</v>
      </c>
      <c r="B1283">
        <v>11.42</v>
      </c>
      <c r="C1283" s="4">
        <v>88</v>
      </c>
      <c r="D1283" s="4">
        <v>2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11</v>
      </c>
      <c r="L1283" s="4">
        <v>3</v>
      </c>
      <c r="M1283" s="4">
        <v>2</v>
      </c>
      <c r="N1283" s="4">
        <v>32</v>
      </c>
      <c r="O1283" s="4">
        <v>39</v>
      </c>
      <c r="P1283" s="4">
        <v>3</v>
      </c>
      <c r="Q1283" s="8">
        <f t="shared" ref="Q1283:Q1346" si="27">(FLOOR($B1283+C$1,1)-6)*4+FLOOR((($B1283+C$1-FLOOR($B1283+C$1,1))/0.15),1)</f>
        <v>22</v>
      </c>
      <c r="R1283" s="22">
        <v>0</v>
      </c>
      <c r="S1283" s="8">
        <v>23</v>
      </c>
      <c r="T1283" s="4">
        <v>54.94955059570075</v>
      </c>
      <c r="U1283" s="8">
        <v>23</v>
      </c>
      <c r="V1283" s="4">
        <v>14.986241071554751</v>
      </c>
      <c r="W1283" s="8">
        <v>23</v>
      </c>
      <c r="X1283" s="4">
        <v>9.9908273810364996</v>
      </c>
      <c r="Y1283" s="8">
        <v>23</v>
      </c>
      <c r="Z1283" s="4">
        <v>159.85323809658399</v>
      </c>
      <c r="AA1283" s="8">
        <v>23</v>
      </c>
      <c r="AB1283" s="4">
        <v>194.82113393021177</v>
      </c>
      <c r="AC1283" s="8">
        <v>23</v>
      </c>
      <c r="AD1283" s="4">
        <v>14.986241071554751</v>
      </c>
      <c r="AE1283" s="10"/>
    </row>
    <row r="1284" spans="1:31" ht="20.399999999999999" customHeight="1" x14ac:dyDescent="0.25">
      <c r="A1284" s="4" t="s">
        <v>76</v>
      </c>
      <c r="B1284">
        <v>11.42</v>
      </c>
      <c r="C1284" s="4">
        <v>78</v>
      </c>
      <c r="D1284" s="4">
        <v>2</v>
      </c>
      <c r="E1284" s="4">
        <v>1</v>
      </c>
      <c r="F1284" s="4">
        <v>1</v>
      </c>
      <c r="G1284" s="4">
        <v>1</v>
      </c>
      <c r="H1284" s="4">
        <v>0</v>
      </c>
      <c r="I1284" s="4">
        <v>0</v>
      </c>
      <c r="J1284" s="4">
        <v>0</v>
      </c>
      <c r="K1284" s="4">
        <v>16</v>
      </c>
      <c r="L1284" s="4">
        <v>0</v>
      </c>
      <c r="M1284" s="4">
        <v>2</v>
      </c>
      <c r="N1284" s="4">
        <v>21</v>
      </c>
      <c r="O1284" s="4">
        <v>41</v>
      </c>
      <c r="P1284" s="4">
        <v>3</v>
      </c>
      <c r="Q1284" s="8">
        <f t="shared" si="27"/>
        <v>22</v>
      </c>
      <c r="R1284" s="22">
        <v>0</v>
      </c>
      <c r="S1284" s="8">
        <v>23</v>
      </c>
      <c r="T1284" s="4">
        <v>78.098338810852908</v>
      </c>
      <c r="U1284" s="8">
        <v>23</v>
      </c>
      <c r="V1284" s="4">
        <v>0</v>
      </c>
      <c r="W1284" s="8">
        <v>23</v>
      </c>
      <c r="X1284" s="4">
        <v>9.7622923513566136</v>
      </c>
      <c r="Y1284" s="8">
        <v>23</v>
      </c>
      <c r="Z1284" s="4">
        <v>102.50406968924443</v>
      </c>
      <c r="AA1284" s="8">
        <v>23</v>
      </c>
      <c r="AB1284" s="4">
        <v>200.12699320281058</v>
      </c>
      <c r="AC1284" s="8">
        <v>23</v>
      </c>
      <c r="AD1284" s="4">
        <v>14.64343852703492</v>
      </c>
      <c r="AE1284" s="10"/>
    </row>
    <row r="1285" spans="1:31" ht="20.399999999999999" customHeight="1" x14ac:dyDescent="0.25">
      <c r="A1285" s="4" t="s">
        <v>76</v>
      </c>
      <c r="B1285">
        <v>11.42</v>
      </c>
      <c r="C1285" s="4">
        <v>55</v>
      </c>
      <c r="D1285" s="4">
        <v>9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16</v>
      </c>
      <c r="L1285" s="4">
        <v>1</v>
      </c>
      <c r="M1285" s="4">
        <v>2</v>
      </c>
      <c r="N1285" s="4">
        <v>23</v>
      </c>
      <c r="O1285" s="4">
        <v>19</v>
      </c>
      <c r="P1285" s="4">
        <v>3</v>
      </c>
      <c r="Q1285" s="8">
        <f t="shared" si="27"/>
        <v>22</v>
      </c>
      <c r="R1285" s="22">
        <v>0</v>
      </c>
      <c r="S1285" s="8">
        <v>23</v>
      </c>
      <c r="T1285" s="4">
        <v>85.540182625058776</v>
      </c>
      <c r="U1285" s="8">
        <v>23</v>
      </c>
      <c r="V1285" s="4">
        <v>5.3462614140661735</v>
      </c>
      <c r="W1285" s="8">
        <v>23</v>
      </c>
      <c r="X1285" s="4">
        <v>10.692522828132347</v>
      </c>
      <c r="Y1285" s="8">
        <v>23</v>
      </c>
      <c r="Z1285" s="4">
        <v>122.96401252352199</v>
      </c>
      <c r="AA1285" s="8">
        <v>23</v>
      </c>
      <c r="AB1285" s="4">
        <v>101.57896686725729</v>
      </c>
      <c r="AC1285" s="8">
        <v>23</v>
      </c>
      <c r="AD1285" s="4">
        <v>16.038784242198521</v>
      </c>
      <c r="AE1285" s="10"/>
    </row>
    <row r="1286" spans="1:31" ht="20.399999999999999" customHeight="1" x14ac:dyDescent="0.25">
      <c r="A1286" s="4" t="s">
        <v>76</v>
      </c>
      <c r="B1286">
        <v>11.42</v>
      </c>
      <c r="C1286" s="4">
        <v>0</v>
      </c>
      <c r="D1286" s="4">
        <v>3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1</v>
      </c>
      <c r="O1286" s="4">
        <v>2</v>
      </c>
      <c r="P1286" s="4">
        <v>0</v>
      </c>
      <c r="Q1286" s="8">
        <f t="shared" si="27"/>
        <v>22</v>
      </c>
      <c r="R1286" s="22">
        <v>0</v>
      </c>
      <c r="S1286" s="8">
        <v>23</v>
      </c>
      <c r="T1286" s="4">
        <v>0</v>
      </c>
      <c r="U1286" s="8">
        <v>23</v>
      </c>
      <c r="V1286" s="4">
        <v>0</v>
      </c>
      <c r="W1286" s="8">
        <v>23</v>
      </c>
      <c r="X1286" s="4">
        <v>0</v>
      </c>
      <c r="Y1286" s="8">
        <v>23</v>
      </c>
      <c r="Z1286" s="4">
        <v>7.8927368269140068</v>
      </c>
      <c r="AA1286" s="8">
        <v>23</v>
      </c>
      <c r="AB1286" s="4">
        <v>15.785473653828014</v>
      </c>
      <c r="AC1286" s="8">
        <v>23</v>
      </c>
      <c r="AD1286" s="4">
        <v>0</v>
      </c>
      <c r="AE1286" s="10"/>
    </row>
    <row r="1287" spans="1:31" ht="20.399999999999999" customHeight="1" x14ac:dyDescent="0.25">
      <c r="A1287" s="4" t="s">
        <v>76</v>
      </c>
      <c r="B1287">
        <v>11.42</v>
      </c>
      <c r="C1287" s="4">
        <v>4</v>
      </c>
      <c r="D1287" s="4">
        <v>4</v>
      </c>
      <c r="E1287" s="4">
        <v>2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4</v>
      </c>
      <c r="L1287" s="4">
        <v>0</v>
      </c>
      <c r="M1287" s="4">
        <v>0</v>
      </c>
      <c r="N1287" s="4">
        <v>2</v>
      </c>
      <c r="O1287" s="4">
        <v>3</v>
      </c>
      <c r="P1287" s="4">
        <v>1</v>
      </c>
      <c r="Q1287" s="8">
        <f t="shared" si="27"/>
        <v>22</v>
      </c>
      <c r="R1287" s="22">
        <v>0</v>
      </c>
      <c r="S1287" s="8">
        <v>23</v>
      </c>
      <c r="T1287" s="4">
        <v>23.405296901327226</v>
      </c>
      <c r="U1287" s="8">
        <v>23</v>
      </c>
      <c r="V1287" s="4">
        <v>0</v>
      </c>
      <c r="W1287" s="8">
        <v>23</v>
      </c>
      <c r="X1287" s="4">
        <v>0</v>
      </c>
      <c r="Y1287" s="8">
        <v>23</v>
      </c>
      <c r="Z1287" s="4">
        <v>11.702648450663613</v>
      </c>
      <c r="AA1287" s="8">
        <v>23</v>
      </c>
      <c r="AB1287" s="4">
        <v>17.553972675995418</v>
      </c>
      <c r="AC1287" s="8">
        <v>23</v>
      </c>
      <c r="AD1287" s="4">
        <v>5.8513242253318065</v>
      </c>
      <c r="AE1287" s="10"/>
    </row>
    <row r="1288" spans="1:31" ht="20.399999999999999" customHeight="1" x14ac:dyDescent="0.25">
      <c r="A1288" s="4" t="s">
        <v>76</v>
      </c>
      <c r="B1288">
        <v>11.42</v>
      </c>
      <c r="C1288" s="4">
        <v>69</v>
      </c>
      <c r="D1288" s="4">
        <v>6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16</v>
      </c>
      <c r="L1288" s="4">
        <v>1</v>
      </c>
      <c r="M1288" s="4">
        <v>1</v>
      </c>
      <c r="N1288" s="4">
        <v>19</v>
      </c>
      <c r="O1288" s="4">
        <v>35</v>
      </c>
      <c r="P1288" s="4">
        <v>3</v>
      </c>
      <c r="Q1288" s="8">
        <f t="shared" si="27"/>
        <v>22</v>
      </c>
      <c r="R1288" s="22">
        <v>0</v>
      </c>
      <c r="S1288" s="8">
        <v>23</v>
      </c>
      <c r="T1288" s="4">
        <v>82.665906377247978</v>
      </c>
      <c r="U1288" s="8">
        <v>23</v>
      </c>
      <c r="V1288" s="4">
        <v>5.1666191485779986</v>
      </c>
      <c r="W1288" s="8">
        <v>23</v>
      </c>
      <c r="X1288" s="4">
        <v>5.1666191485779986</v>
      </c>
      <c r="Y1288" s="8">
        <v>23</v>
      </c>
      <c r="Z1288" s="4">
        <v>98.165763822981972</v>
      </c>
      <c r="AA1288" s="8">
        <v>23</v>
      </c>
      <c r="AB1288" s="4">
        <v>180.83167020022995</v>
      </c>
      <c r="AC1288" s="8">
        <v>23</v>
      </c>
      <c r="AD1288" s="4">
        <v>15.499857445733996</v>
      </c>
      <c r="AE1288" s="10"/>
    </row>
    <row r="1289" spans="1:31" ht="20.399999999999999" customHeight="1" x14ac:dyDescent="0.25">
      <c r="A1289" s="4" t="s">
        <v>76</v>
      </c>
      <c r="B1289">
        <v>11.42</v>
      </c>
      <c r="C1289" s="4">
        <v>68</v>
      </c>
      <c r="D1289" s="4">
        <v>4</v>
      </c>
      <c r="E1289" s="4">
        <v>2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22</v>
      </c>
      <c r="L1289" s="4">
        <v>1</v>
      </c>
      <c r="M1289" s="4">
        <v>3</v>
      </c>
      <c r="N1289" s="4">
        <v>18</v>
      </c>
      <c r="O1289" s="4">
        <v>25</v>
      </c>
      <c r="P1289" s="4">
        <v>5</v>
      </c>
      <c r="Q1289" s="8">
        <f t="shared" si="27"/>
        <v>22</v>
      </c>
      <c r="R1289" s="22">
        <v>0</v>
      </c>
      <c r="S1289" s="8">
        <v>23</v>
      </c>
      <c r="T1289" s="4">
        <v>111.19080358727065</v>
      </c>
      <c r="U1289" s="8">
        <v>23</v>
      </c>
      <c r="V1289" s="4">
        <v>5.0541274357850297</v>
      </c>
      <c r="W1289" s="8">
        <v>23</v>
      </c>
      <c r="X1289" s="4">
        <v>15.16238230735509</v>
      </c>
      <c r="Y1289" s="8">
        <v>23</v>
      </c>
      <c r="Z1289" s="4">
        <v>90.974293844130528</v>
      </c>
      <c r="AA1289" s="8">
        <v>23</v>
      </c>
      <c r="AB1289" s="4">
        <v>126.35318589462572</v>
      </c>
      <c r="AC1289" s="8">
        <v>23</v>
      </c>
      <c r="AD1289" s="4">
        <v>25.270637178925146</v>
      </c>
      <c r="AE1289" s="10"/>
    </row>
    <row r="1290" spans="1:31" ht="20.399999999999999" customHeight="1" x14ac:dyDescent="0.25">
      <c r="A1290" s="4" t="s">
        <v>76</v>
      </c>
      <c r="B1290">
        <v>11.42</v>
      </c>
      <c r="C1290" s="4">
        <v>61</v>
      </c>
      <c r="D1290" s="4">
        <v>0</v>
      </c>
      <c r="E1290" s="4">
        <v>0</v>
      </c>
      <c r="F1290" s="4">
        <v>0</v>
      </c>
      <c r="G1290" s="4">
        <v>1</v>
      </c>
      <c r="H1290" s="4">
        <v>0</v>
      </c>
      <c r="I1290" s="4">
        <v>0</v>
      </c>
      <c r="J1290" s="4">
        <v>0</v>
      </c>
      <c r="K1290" s="4">
        <v>26</v>
      </c>
      <c r="L1290" s="4">
        <v>1</v>
      </c>
      <c r="M1290" s="4">
        <v>0</v>
      </c>
      <c r="N1290" s="4">
        <v>0</v>
      </c>
      <c r="O1290" s="4">
        <v>4</v>
      </c>
      <c r="P1290" s="4">
        <v>31</v>
      </c>
      <c r="Q1290" s="8">
        <f t="shared" si="27"/>
        <v>22</v>
      </c>
      <c r="R1290" s="22">
        <v>0</v>
      </c>
      <c r="S1290" s="8">
        <v>23</v>
      </c>
      <c r="T1290" s="4">
        <v>126.14128644890671</v>
      </c>
      <c r="U1290" s="8">
        <v>23</v>
      </c>
      <c r="V1290" s="4">
        <v>4.8515879403425659</v>
      </c>
      <c r="W1290" s="8">
        <v>23</v>
      </c>
      <c r="X1290" s="4">
        <v>0</v>
      </c>
      <c r="Y1290" s="8">
        <v>23</v>
      </c>
      <c r="Z1290" s="4">
        <v>0</v>
      </c>
      <c r="AA1290" s="8">
        <v>23</v>
      </c>
      <c r="AB1290" s="4">
        <v>19.406351761370264</v>
      </c>
      <c r="AC1290" s="8">
        <v>23</v>
      </c>
      <c r="AD1290" s="4">
        <v>150.39922615061954</v>
      </c>
      <c r="AE1290" s="10"/>
    </row>
    <row r="1291" spans="1:31" ht="20.399999999999999" customHeight="1" x14ac:dyDescent="0.25">
      <c r="A1291" s="4" t="s">
        <v>76</v>
      </c>
      <c r="B1291">
        <v>11.42</v>
      </c>
      <c r="C1291" s="4">
        <v>75</v>
      </c>
      <c r="D1291" s="4">
        <v>4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14</v>
      </c>
      <c r="L1291" s="4">
        <v>2</v>
      </c>
      <c r="M1291" s="4">
        <v>3</v>
      </c>
      <c r="N1291" s="4">
        <v>23</v>
      </c>
      <c r="O1291" s="4">
        <v>33</v>
      </c>
      <c r="P1291" s="4">
        <v>4</v>
      </c>
      <c r="Q1291" s="8">
        <f t="shared" si="27"/>
        <v>22</v>
      </c>
      <c r="R1291" s="22">
        <v>0</v>
      </c>
      <c r="S1291" s="8">
        <v>23</v>
      </c>
      <c r="T1291" s="4">
        <v>71.114392045524653</v>
      </c>
      <c r="U1291" s="8">
        <v>23</v>
      </c>
      <c r="V1291" s="4">
        <v>10.159198863646379</v>
      </c>
      <c r="W1291" s="8">
        <v>23</v>
      </c>
      <c r="X1291" s="4">
        <v>15.238798295469568</v>
      </c>
      <c r="Y1291" s="8">
        <v>23</v>
      </c>
      <c r="Z1291" s="4">
        <v>116.83078693193335</v>
      </c>
      <c r="AA1291" s="8">
        <v>23</v>
      </c>
      <c r="AB1291" s="4">
        <v>167.62678125016524</v>
      </c>
      <c r="AC1291" s="8">
        <v>23</v>
      </c>
      <c r="AD1291" s="4">
        <v>20.318397727292759</v>
      </c>
      <c r="AE1291" s="10"/>
    </row>
    <row r="1292" spans="1:31" ht="20.399999999999999" customHeight="1" x14ac:dyDescent="0.25">
      <c r="A1292" s="4" t="s">
        <v>77</v>
      </c>
      <c r="B1292">
        <v>11.47</v>
      </c>
      <c r="C1292" s="4">
        <v>0</v>
      </c>
      <c r="D1292" s="4">
        <v>4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2</v>
      </c>
      <c r="L1292" s="4">
        <v>0</v>
      </c>
      <c r="M1292" s="4">
        <v>0</v>
      </c>
      <c r="N1292" s="4">
        <v>0</v>
      </c>
      <c r="O1292" s="4">
        <v>2</v>
      </c>
      <c r="P1292" s="4">
        <v>0</v>
      </c>
      <c r="Q1292" s="8">
        <f t="shared" si="27"/>
        <v>23</v>
      </c>
      <c r="R1292" s="22">
        <v>0</v>
      </c>
      <c r="S1292" s="8">
        <v>23</v>
      </c>
      <c r="T1292" s="4">
        <v>15.785473653828014</v>
      </c>
      <c r="U1292" s="8">
        <v>23</v>
      </c>
      <c r="V1292" s="4">
        <v>0</v>
      </c>
      <c r="W1292" s="8">
        <v>23</v>
      </c>
      <c r="X1292" s="4">
        <v>0</v>
      </c>
      <c r="Y1292" s="8">
        <v>23</v>
      </c>
      <c r="Z1292" s="4">
        <v>0</v>
      </c>
      <c r="AA1292" s="8">
        <v>24</v>
      </c>
      <c r="AB1292" s="4">
        <v>15.785473653828014</v>
      </c>
      <c r="AC1292" s="8">
        <v>24</v>
      </c>
      <c r="AD1292" s="4">
        <v>0</v>
      </c>
      <c r="AE1292" s="10"/>
    </row>
    <row r="1293" spans="1:31" ht="20.399999999999999" customHeight="1" x14ac:dyDescent="0.25">
      <c r="A1293" s="4" t="s">
        <v>77</v>
      </c>
      <c r="B1293">
        <v>11.47</v>
      </c>
      <c r="C1293" s="4">
        <v>34</v>
      </c>
      <c r="D1293" s="4">
        <v>7</v>
      </c>
      <c r="E1293" s="4">
        <v>0</v>
      </c>
      <c r="F1293" s="4">
        <v>0</v>
      </c>
      <c r="G1293" s="4">
        <v>1</v>
      </c>
      <c r="H1293" s="4">
        <v>0</v>
      </c>
      <c r="I1293" s="4">
        <v>0</v>
      </c>
      <c r="J1293" s="4">
        <v>0</v>
      </c>
      <c r="K1293" s="4">
        <v>12</v>
      </c>
      <c r="L1293" s="4">
        <v>0</v>
      </c>
      <c r="M1293" s="4">
        <v>3</v>
      </c>
      <c r="N1293" s="4">
        <v>15</v>
      </c>
      <c r="O1293" s="4">
        <v>7</v>
      </c>
      <c r="P1293" s="4">
        <v>5</v>
      </c>
      <c r="Q1293" s="8">
        <f t="shared" si="27"/>
        <v>23</v>
      </c>
      <c r="R1293" s="22">
        <v>0</v>
      </c>
      <c r="S1293" s="8">
        <v>23</v>
      </c>
      <c r="T1293" s="4">
        <v>63.699812365526199</v>
      </c>
      <c r="U1293" s="8">
        <v>23</v>
      </c>
      <c r="V1293" s="4">
        <v>0</v>
      </c>
      <c r="W1293" s="8">
        <v>23</v>
      </c>
      <c r="X1293" s="4">
        <v>15.92495309138155</v>
      </c>
      <c r="Y1293" s="8">
        <v>23</v>
      </c>
      <c r="Z1293" s="4">
        <v>79.624765456907767</v>
      </c>
      <c r="AA1293" s="8">
        <v>24</v>
      </c>
      <c r="AB1293" s="4">
        <v>37.158223879890286</v>
      </c>
      <c r="AC1293" s="8">
        <v>24</v>
      </c>
      <c r="AD1293" s="4">
        <v>26.541588485635916</v>
      </c>
      <c r="AE1293" s="10"/>
    </row>
    <row r="1294" spans="1:31" ht="20.399999999999999" customHeight="1" x14ac:dyDescent="0.25">
      <c r="A1294" s="4" t="s">
        <v>77</v>
      </c>
      <c r="B1294">
        <v>11.47</v>
      </c>
      <c r="C1294" s="4">
        <v>103</v>
      </c>
      <c r="D1294" s="4">
        <v>7</v>
      </c>
      <c r="E1294" s="4">
        <v>0</v>
      </c>
      <c r="F1294" s="4">
        <v>0</v>
      </c>
      <c r="G1294" s="4">
        <v>1</v>
      </c>
      <c r="H1294" s="4">
        <v>0</v>
      </c>
      <c r="I1294" s="4">
        <v>0</v>
      </c>
      <c r="J1294" s="4">
        <v>0</v>
      </c>
      <c r="K1294" s="4">
        <v>11</v>
      </c>
      <c r="L1294" s="4">
        <v>1</v>
      </c>
      <c r="M1294" s="4">
        <v>0</v>
      </c>
      <c r="N1294" s="4">
        <v>49</v>
      </c>
      <c r="O1294" s="4">
        <v>45</v>
      </c>
      <c r="P1294" s="4">
        <v>5</v>
      </c>
      <c r="Q1294" s="8">
        <f t="shared" si="27"/>
        <v>23</v>
      </c>
      <c r="R1294" s="22">
        <v>0</v>
      </c>
      <c r="S1294" s="8">
        <v>23</v>
      </c>
      <c r="T1294" s="4">
        <v>55.801648135795354</v>
      </c>
      <c r="U1294" s="8">
        <v>23</v>
      </c>
      <c r="V1294" s="4">
        <v>5.0728771032541236</v>
      </c>
      <c r="W1294" s="8">
        <v>23</v>
      </c>
      <c r="X1294" s="4">
        <v>0</v>
      </c>
      <c r="Y1294" s="8">
        <v>23</v>
      </c>
      <c r="Z1294" s="4">
        <v>248.57097805945202</v>
      </c>
      <c r="AA1294" s="8">
        <v>24</v>
      </c>
      <c r="AB1294" s="4">
        <v>228.27946964643553</v>
      </c>
      <c r="AC1294" s="8">
        <v>24</v>
      </c>
      <c r="AD1294" s="4">
        <v>25.364385516270616</v>
      </c>
      <c r="AE1294" s="10"/>
    </row>
    <row r="1295" spans="1:31" ht="20.399999999999999" customHeight="1" x14ac:dyDescent="0.25">
      <c r="A1295" s="4" t="s">
        <v>77</v>
      </c>
      <c r="B1295">
        <v>11.47</v>
      </c>
      <c r="C1295" s="4">
        <v>6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2</v>
      </c>
      <c r="L1295" s="4">
        <v>0</v>
      </c>
      <c r="M1295" s="4">
        <v>0</v>
      </c>
      <c r="N1295" s="4">
        <v>2</v>
      </c>
      <c r="O1295" s="4">
        <v>1</v>
      </c>
      <c r="P1295" s="4">
        <v>1</v>
      </c>
      <c r="Q1295" s="8">
        <f t="shared" si="27"/>
        <v>23</v>
      </c>
      <c r="R1295" s="22">
        <v>0</v>
      </c>
      <c r="S1295" s="8">
        <v>23</v>
      </c>
      <c r="T1295" s="4">
        <v>9.8591308748366924</v>
      </c>
      <c r="U1295" s="8">
        <v>23</v>
      </c>
      <c r="V1295" s="4">
        <v>0</v>
      </c>
      <c r="W1295" s="8">
        <v>23</v>
      </c>
      <c r="X1295" s="4">
        <v>0</v>
      </c>
      <c r="Y1295" s="8">
        <v>23</v>
      </c>
      <c r="Z1295" s="4">
        <v>9.8591308748366924</v>
      </c>
      <c r="AA1295" s="8">
        <v>24</v>
      </c>
      <c r="AB1295" s="4">
        <v>4.9295654374183462</v>
      </c>
      <c r="AC1295" s="8">
        <v>24</v>
      </c>
      <c r="AD1295" s="4">
        <v>4.9295654374183462</v>
      </c>
      <c r="AE1295" s="10"/>
    </row>
    <row r="1296" spans="1:31" ht="20.399999999999999" customHeight="1" x14ac:dyDescent="0.25">
      <c r="A1296" s="4" t="s">
        <v>77</v>
      </c>
      <c r="B1296">
        <v>11.47</v>
      </c>
      <c r="C1296" s="4">
        <v>0</v>
      </c>
      <c r="D1296" s="4">
        <v>1</v>
      </c>
      <c r="E1296" s="4">
        <v>4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2</v>
      </c>
      <c r="O1296" s="4">
        <v>2</v>
      </c>
      <c r="P1296" s="4">
        <v>1</v>
      </c>
      <c r="Q1296" s="8">
        <f t="shared" si="27"/>
        <v>23</v>
      </c>
      <c r="R1296" s="22">
        <v>0</v>
      </c>
      <c r="S1296" s="8">
        <v>23</v>
      </c>
      <c r="T1296" s="4">
        <v>0</v>
      </c>
      <c r="U1296" s="8">
        <v>23</v>
      </c>
      <c r="V1296" s="4">
        <v>0</v>
      </c>
      <c r="W1296" s="8">
        <v>23</v>
      </c>
      <c r="X1296" s="4">
        <v>0</v>
      </c>
      <c r="Y1296" s="8">
        <v>23</v>
      </c>
      <c r="Z1296" s="4">
        <v>8.9363212875565221</v>
      </c>
      <c r="AA1296" s="8">
        <v>24</v>
      </c>
      <c r="AB1296" s="4">
        <v>8.9363212875565221</v>
      </c>
      <c r="AC1296" s="8">
        <v>24</v>
      </c>
      <c r="AD1296" s="4">
        <v>4.4681606437782611</v>
      </c>
      <c r="AE1296" s="10"/>
    </row>
    <row r="1297" spans="1:31" ht="20.399999999999999" customHeight="1" x14ac:dyDescent="0.25">
      <c r="A1297" s="4" t="s">
        <v>77</v>
      </c>
      <c r="B1297">
        <v>11.47</v>
      </c>
      <c r="C1297" s="4">
        <v>83</v>
      </c>
      <c r="D1297" s="4">
        <v>2</v>
      </c>
      <c r="E1297" s="4">
        <v>2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11</v>
      </c>
      <c r="L1297" s="4">
        <v>6</v>
      </c>
      <c r="M1297" s="4">
        <v>3</v>
      </c>
      <c r="N1297" s="4">
        <v>47</v>
      </c>
      <c r="O1297" s="4">
        <v>18</v>
      </c>
      <c r="P1297" s="4">
        <v>2</v>
      </c>
      <c r="Q1297" s="8">
        <f t="shared" si="27"/>
        <v>23</v>
      </c>
      <c r="R1297" s="22">
        <v>0</v>
      </c>
      <c r="S1297" s="8">
        <v>23</v>
      </c>
      <c r="T1297" s="4">
        <v>54.641354249550957</v>
      </c>
      <c r="U1297" s="8">
        <v>23</v>
      </c>
      <c r="V1297" s="4">
        <v>29.804375045209614</v>
      </c>
      <c r="W1297" s="8">
        <v>23</v>
      </c>
      <c r="X1297" s="4">
        <v>14.902187522604807</v>
      </c>
      <c r="Y1297" s="8">
        <v>23</v>
      </c>
      <c r="Z1297" s="4">
        <v>233.46760452080861</v>
      </c>
      <c r="AA1297" s="8">
        <v>24</v>
      </c>
      <c r="AB1297" s="4">
        <v>89.413125135628846</v>
      </c>
      <c r="AC1297" s="8">
        <v>24</v>
      </c>
      <c r="AD1297" s="4">
        <v>9.934791681736538</v>
      </c>
      <c r="AE1297" s="10"/>
    </row>
    <row r="1298" spans="1:31" ht="20.399999999999999" customHeight="1" x14ac:dyDescent="0.25">
      <c r="A1298" s="4" t="s">
        <v>77</v>
      </c>
      <c r="B1298">
        <v>11.47</v>
      </c>
      <c r="C1298" s="4">
        <v>29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2</v>
      </c>
      <c r="L1298" s="4">
        <v>0</v>
      </c>
      <c r="M1298" s="4">
        <v>2</v>
      </c>
      <c r="N1298" s="4">
        <v>15</v>
      </c>
      <c r="O1298" s="4">
        <v>10</v>
      </c>
      <c r="P1298" s="4">
        <v>0</v>
      </c>
      <c r="Q1298" s="8">
        <f t="shared" si="27"/>
        <v>23</v>
      </c>
      <c r="R1298" s="22">
        <v>0</v>
      </c>
      <c r="S1298" s="8">
        <v>23</v>
      </c>
      <c r="T1298" s="4">
        <v>9.8591308748366924</v>
      </c>
      <c r="U1298" s="8">
        <v>23</v>
      </c>
      <c r="V1298" s="4">
        <v>0</v>
      </c>
      <c r="W1298" s="8">
        <v>23</v>
      </c>
      <c r="X1298" s="4">
        <v>9.8591308748366924</v>
      </c>
      <c r="Y1298" s="8">
        <v>23</v>
      </c>
      <c r="Z1298" s="4">
        <v>73.943481561275192</v>
      </c>
      <c r="AA1298" s="8">
        <v>24</v>
      </c>
      <c r="AB1298" s="4">
        <v>49.295654374183464</v>
      </c>
      <c r="AC1298" s="8">
        <v>24</v>
      </c>
      <c r="AD1298" s="4">
        <v>0</v>
      </c>
      <c r="AE1298" s="10"/>
    </row>
    <row r="1299" spans="1:31" ht="20.399999999999999" customHeight="1" x14ac:dyDescent="0.25">
      <c r="A1299" s="4" t="s">
        <v>77</v>
      </c>
      <c r="B1299">
        <v>11.47</v>
      </c>
      <c r="C1299" s="4">
        <v>29</v>
      </c>
      <c r="D1299" s="4">
        <v>3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11</v>
      </c>
      <c r="L1299" s="4">
        <v>2</v>
      </c>
      <c r="M1299" s="4">
        <v>0</v>
      </c>
      <c r="N1299" s="4">
        <v>8</v>
      </c>
      <c r="O1299" s="4">
        <v>6</v>
      </c>
      <c r="P1299" s="4">
        <v>5</v>
      </c>
      <c r="Q1299" s="8">
        <f t="shared" si="27"/>
        <v>23</v>
      </c>
      <c r="R1299" s="22">
        <v>0</v>
      </c>
      <c r="S1299" s="8">
        <v>23</v>
      </c>
      <c r="T1299" s="4">
        <v>57.280990307019209</v>
      </c>
      <c r="U1299" s="8">
        <v>23</v>
      </c>
      <c r="V1299" s="4">
        <v>10.414725510367129</v>
      </c>
      <c r="W1299" s="8">
        <v>23</v>
      </c>
      <c r="X1299" s="4">
        <v>0</v>
      </c>
      <c r="Y1299" s="8">
        <v>23</v>
      </c>
      <c r="Z1299" s="4">
        <v>41.658902041468515</v>
      </c>
      <c r="AA1299" s="8">
        <v>24</v>
      </c>
      <c r="AB1299" s="4">
        <v>31.244176531101388</v>
      </c>
      <c r="AC1299" s="8">
        <v>24</v>
      </c>
      <c r="AD1299" s="4">
        <v>26.036813775917821</v>
      </c>
      <c r="AE1299" s="10"/>
    </row>
    <row r="1300" spans="1:31" ht="20.399999999999999" customHeight="1" x14ac:dyDescent="0.25">
      <c r="A1300" s="4" t="s">
        <v>77</v>
      </c>
      <c r="B1300">
        <v>11.47</v>
      </c>
      <c r="C1300" s="4">
        <v>36</v>
      </c>
      <c r="D1300" s="4">
        <v>2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7</v>
      </c>
      <c r="L1300" s="4">
        <v>0</v>
      </c>
      <c r="M1300" s="4">
        <v>0</v>
      </c>
      <c r="N1300" s="4">
        <v>19</v>
      </c>
      <c r="O1300" s="4">
        <v>9</v>
      </c>
      <c r="P1300" s="4">
        <v>3</v>
      </c>
      <c r="Q1300" s="8">
        <f t="shared" si="27"/>
        <v>23</v>
      </c>
      <c r="R1300" s="22">
        <v>0</v>
      </c>
      <c r="S1300" s="8">
        <v>23</v>
      </c>
      <c r="T1300" s="4">
        <v>35.598652784374188</v>
      </c>
      <c r="U1300" s="8">
        <v>23</v>
      </c>
      <c r="V1300" s="4">
        <v>0</v>
      </c>
      <c r="W1300" s="8">
        <v>23</v>
      </c>
      <c r="X1300" s="4">
        <v>0</v>
      </c>
      <c r="Y1300" s="8">
        <v>23</v>
      </c>
      <c r="Z1300" s="4">
        <v>96.624914700444236</v>
      </c>
      <c r="AA1300" s="8">
        <v>24</v>
      </c>
      <c r="AB1300" s="4">
        <v>45.769696437052538</v>
      </c>
      <c r="AC1300" s="8">
        <v>24</v>
      </c>
      <c r="AD1300" s="4">
        <v>15.25656547901751</v>
      </c>
      <c r="AE1300" s="10"/>
    </row>
    <row r="1301" spans="1:31" ht="20.399999999999999" customHeight="1" x14ac:dyDescent="0.25">
      <c r="A1301" s="4" t="s">
        <v>77</v>
      </c>
      <c r="B1301">
        <v>11.47</v>
      </c>
      <c r="C1301" s="4">
        <v>47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3</v>
      </c>
      <c r="L1301" s="4">
        <v>2</v>
      </c>
      <c r="M1301" s="4">
        <v>0</v>
      </c>
      <c r="N1301" s="4">
        <v>22</v>
      </c>
      <c r="O1301" s="4">
        <v>18</v>
      </c>
      <c r="P1301" s="4">
        <v>2</v>
      </c>
      <c r="Q1301" s="8">
        <f t="shared" si="27"/>
        <v>23</v>
      </c>
      <c r="R1301" s="22">
        <v>0</v>
      </c>
      <c r="S1301" s="8">
        <v>23</v>
      </c>
      <c r="T1301" s="4">
        <v>14.788696312255041</v>
      </c>
      <c r="U1301" s="8">
        <v>23</v>
      </c>
      <c r="V1301" s="4">
        <v>9.8591308748366924</v>
      </c>
      <c r="W1301" s="8">
        <v>23</v>
      </c>
      <c r="X1301" s="4">
        <v>0</v>
      </c>
      <c r="Y1301" s="8">
        <v>23</v>
      </c>
      <c r="Z1301" s="4">
        <v>108.45043962320362</v>
      </c>
      <c r="AA1301" s="8">
        <v>24</v>
      </c>
      <c r="AB1301" s="4">
        <v>88.732177873530247</v>
      </c>
      <c r="AC1301" s="8">
        <v>24</v>
      </c>
      <c r="AD1301" s="4">
        <v>9.8591308748366924</v>
      </c>
      <c r="AE1301" s="10"/>
    </row>
    <row r="1302" spans="1:31" ht="20.399999999999999" customHeight="1" x14ac:dyDescent="0.25">
      <c r="A1302" s="4" t="s">
        <v>77</v>
      </c>
      <c r="B1302">
        <v>11.47</v>
      </c>
      <c r="C1302" s="4">
        <v>68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16</v>
      </c>
      <c r="L1302" s="4">
        <v>3</v>
      </c>
      <c r="M1302" s="4">
        <v>1</v>
      </c>
      <c r="N1302" s="4">
        <v>22</v>
      </c>
      <c r="O1302" s="4">
        <v>22</v>
      </c>
      <c r="P1302" s="4">
        <v>4</v>
      </c>
      <c r="Q1302" s="8">
        <f t="shared" si="27"/>
        <v>23</v>
      </c>
      <c r="R1302" s="22">
        <v>0</v>
      </c>
      <c r="S1302" s="8">
        <v>23</v>
      </c>
      <c r="T1302" s="4">
        <v>78.873046998693539</v>
      </c>
      <c r="U1302" s="8">
        <v>23</v>
      </c>
      <c r="V1302" s="4">
        <v>14.788696312255039</v>
      </c>
      <c r="W1302" s="8">
        <v>23</v>
      </c>
      <c r="X1302" s="4">
        <v>4.9295654374183462</v>
      </c>
      <c r="Y1302" s="8">
        <v>23</v>
      </c>
      <c r="Z1302" s="4">
        <v>108.45043962320361</v>
      </c>
      <c r="AA1302" s="8">
        <v>24</v>
      </c>
      <c r="AB1302" s="4">
        <v>108.45043962320361</v>
      </c>
      <c r="AC1302" s="8">
        <v>24</v>
      </c>
      <c r="AD1302" s="4">
        <v>19.718261749673385</v>
      </c>
      <c r="AE1302" s="10"/>
    </row>
    <row r="1303" spans="1:31" ht="20.399999999999999" customHeight="1" x14ac:dyDescent="0.25">
      <c r="A1303" s="4" t="s">
        <v>77</v>
      </c>
      <c r="B1303">
        <v>11.47</v>
      </c>
      <c r="C1303" s="4">
        <v>53</v>
      </c>
      <c r="D1303" s="4">
        <v>2</v>
      </c>
      <c r="E1303" s="4">
        <v>1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15</v>
      </c>
      <c r="L1303" s="4">
        <v>0</v>
      </c>
      <c r="M1303" s="4">
        <v>0</v>
      </c>
      <c r="N1303" s="4">
        <v>21</v>
      </c>
      <c r="O1303" s="4">
        <v>20</v>
      </c>
      <c r="P1303" s="4">
        <v>0</v>
      </c>
      <c r="Q1303" s="8">
        <f t="shared" si="27"/>
        <v>23</v>
      </c>
      <c r="R1303" s="22">
        <v>0</v>
      </c>
      <c r="S1303" s="8">
        <v>23</v>
      </c>
      <c r="T1303" s="4">
        <v>75.177979937945011</v>
      </c>
      <c r="U1303" s="8">
        <v>23</v>
      </c>
      <c r="V1303" s="4">
        <v>0</v>
      </c>
      <c r="W1303" s="8">
        <v>23</v>
      </c>
      <c r="X1303" s="4">
        <v>0</v>
      </c>
      <c r="Y1303" s="8">
        <v>23</v>
      </c>
      <c r="Z1303" s="4">
        <v>105.24917191312304</v>
      </c>
      <c r="AA1303" s="8">
        <v>24</v>
      </c>
      <c r="AB1303" s="4">
        <v>100.2373065839267</v>
      </c>
      <c r="AC1303" s="8">
        <v>24</v>
      </c>
      <c r="AD1303" s="4">
        <v>0</v>
      </c>
      <c r="AE1303" s="10"/>
    </row>
    <row r="1304" spans="1:31" ht="20.399999999999999" customHeight="1" x14ac:dyDescent="0.25">
      <c r="A1304" s="4" t="s">
        <v>77</v>
      </c>
      <c r="B1304">
        <v>11.47</v>
      </c>
      <c r="C1304" s="4">
        <v>22</v>
      </c>
      <c r="D1304" s="4">
        <v>1</v>
      </c>
      <c r="E1304" s="4">
        <v>0</v>
      </c>
      <c r="F1304" s="4">
        <v>1</v>
      </c>
      <c r="G1304" s="4">
        <v>0</v>
      </c>
      <c r="H1304" s="4">
        <v>0</v>
      </c>
      <c r="I1304" s="4">
        <v>0</v>
      </c>
      <c r="J1304" s="4">
        <v>0</v>
      </c>
      <c r="K1304" s="4">
        <v>6</v>
      </c>
      <c r="L1304" s="4">
        <v>1</v>
      </c>
      <c r="M1304" s="4">
        <v>0</v>
      </c>
      <c r="N1304" s="4">
        <v>6</v>
      </c>
      <c r="O1304" s="4">
        <v>9</v>
      </c>
      <c r="P1304" s="4">
        <v>2</v>
      </c>
      <c r="Q1304" s="8">
        <f t="shared" si="27"/>
        <v>23</v>
      </c>
      <c r="R1304" s="22">
        <v>0</v>
      </c>
      <c r="S1304" s="8">
        <v>23</v>
      </c>
      <c r="T1304" s="4">
        <v>29.369938510560942</v>
      </c>
      <c r="U1304" s="8">
        <v>23</v>
      </c>
      <c r="V1304" s="4">
        <v>4.894989751760157</v>
      </c>
      <c r="W1304" s="8">
        <v>23</v>
      </c>
      <c r="X1304" s="4">
        <v>0</v>
      </c>
      <c r="Y1304" s="8">
        <v>23</v>
      </c>
      <c r="Z1304" s="4">
        <v>29.369938510560942</v>
      </c>
      <c r="AA1304" s="8">
        <v>24</v>
      </c>
      <c r="AB1304" s="4">
        <v>44.054907765841413</v>
      </c>
      <c r="AC1304" s="8">
        <v>24</v>
      </c>
      <c r="AD1304" s="4">
        <v>9.7899795035203141</v>
      </c>
      <c r="AE1304" s="10"/>
    </row>
    <row r="1305" spans="1:31" ht="20.399999999999999" customHeight="1" x14ac:dyDescent="0.25">
      <c r="A1305" s="4" t="s">
        <v>77</v>
      </c>
      <c r="B1305">
        <v>11.47</v>
      </c>
      <c r="C1305" s="4">
        <v>32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9</v>
      </c>
      <c r="L1305" s="4">
        <v>0</v>
      </c>
      <c r="M1305" s="4">
        <v>1</v>
      </c>
      <c r="N1305" s="4">
        <v>8</v>
      </c>
      <c r="O1305" s="4">
        <v>13</v>
      </c>
      <c r="P1305" s="4">
        <v>1</v>
      </c>
      <c r="Q1305" s="8">
        <f t="shared" si="27"/>
        <v>23</v>
      </c>
      <c r="R1305" s="22">
        <v>0</v>
      </c>
      <c r="S1305" s="8">
        <v>23</v>
      </c>
      <c r="T1305" s="4">
        <v>44.366088936765117</v>
      </c>
      <c r="U1305" s="8">
        <v>23</v>
      </c>
      <c r="V1305" s="4">
        <v>0</v>
      </c>
      <c r="W1305" s="8">
        <v>23</v>
      </c>
      <c r="X1305" s="4">
        <v>4.9295654374183462</v>
      </c>
      <c r="Y1305" s="8">
        <v>23</v>
      </c>
      <c r="Z1305" s="4">
        <v>39.436523499346769</v>
      </c>
      <c r="AA1305" s="8">
        <v>24</v>
      </c>
      <c r="AB1305" s="4">
        <v>64.084350686438498</v>
      </c>
      <c r="AC1305" s="8">
        <v>24</v>
      </c>
      <c r="AD1305" s="4">
        <v>4.9295654374183462</v>
      </c>
      <c r="AE1305" s="10"/>
    </row>
    <row r="1306" spans="1:31" ht="20.399999999999999" customHeight="1" x14ac:dyDescent="0.25">
      <c r="A1306" s="4" t="s">
        <v>77</v>
      </c>
      <c r="B1306">
        <v>11.47</v>
      </c>
      <c r="C1306" s="4">
        <v>85</v>
      </c>
      <c r="D1306" s="4">
        <v>0</v>
      </c>
      <c r="E1306" s="4">
        <v>0</v>
      </c>
      <c r="F1306" s="4">
        <v>1</v>
      </c>
      <c r="G1306" s="4">
        <v>0</v>
      </c>
      <c r="H1306" s="4">
        <v>0</v>
      </c>
      <c r="I1306" s="4">
        <v>0</v>
      </c>
      <c r="J1306" s="4">
        <v>0</v>
      </c>
      <c r="K1306" s="4">
        <v>23</v>
      </c>
      <c r="L1306" s="4">
        <v>2</v>
      </c>
      <c r="M1306" s="4">
        <v>1</v>
      </c>
      <c r="N1306" s="4">
        <v>23</v>
      </c>
      <c r="O1306" s="4">
        <v>31</v>
      </c>
      <c r="P1306" s="4">
        <v>6</v>
      </c>
      <c r="Q1306" s="8">
        <f t="shared" si="27"/>
        <v>23</v>
      </c>
      <c r="R1306" s="22">
        <v>0</v>
      </c>
      <c r="S1306" s="8">
        <v>23</v>
      </c>
      <c r="T1306" s="4">
        <v>112.36560133455542</v>
      </c>
      <c r="U1306" s="8">
        <v>23</v>
      </c>
      <c r="V1306" s="4">
        <v>9.7709218551787327</v>
      </c>
      <c r="W1306" s="8">
        <v>23</v>
      </c>
      <c r="X1306" s="4">
        <v>4.8854609275893663</v>
      </c>
      <c r="Y1306" s="8">
        <v>23</v>
      </c>
      <c r="Z1306" s="4">
        <v>112.36560133455542</v>
      </c>
      <c r="AA1306" s="8">
        <v>24</v>
      </c>
      <c r="AB1306" s="4">
        <v>151.44928875527037</v>
      </c>
      <c r="AC1306" s="8">
        <v>24</v>
      </c>
      <c r="AD1306" s="4">
        <v>29.3127655655362</v>
      </c>
      <c r="AE1306" s="10"/>
    </row>
    <row r="1307" spans="1:31" ht="20.399999999999999" customHeight="1" x14ac:dyDescent="0.25">
      <c r="A1307" s="4" t="s">
        <v>77</v>
      </c>
      <c r="B1307">
        <v>11.47</v>
      </c>
      <c r="C1307" s="4">
        <v>38</v>
      </c>
      <c r="D1307" s="4">
        <v>1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8</v>
      </c>
      <c r="L1307" s="4">
        <v>1</v>
      </c>
      <c r="M1307" s="4">
        <v>0</v>
      </c>
      <c r="N1307" s="4">
        <v>20</v>
      </c>
      <c r="O1307" s="4">
        <v>10</v>
      </c>
      <c r="P1307" s="4">
        <v>0</v>
      </c>
      <c r="Q1307" s="8">
        <f t="shared" si="27"/>
        <v>23</v>
      </c>
      <c r="R1307" s="22">
        <v>0</v>
      </c>
      <c r="S1307" s="8">
        <v>23</v>
      </c>
      <c r="T1307" s="4">
        <v>40.04435352796127</v>
      </c>
      <c r="U1307" s="8">
        <v>23</v>
      </c>
      <c r="V1307" s="4">
        <v>5.0055441909951588</v>
      </c>
      <c r="W1307" s="8">
        <v>23</v>
      </c>
      <c r="X1307" s="4">
        <v>0</v>
      </c>
      <c r="Y1307" s="8">
        <v>23</v>
      </c>
      <c r="Z1307" s="4">
        <v>100.11088381990317</v>
      </c>
      <c r="AA1307" s="8">
        <v>24</v>
      </c>
      <c r="AB1307" s="4">
        <v>50.055441909951583</v>
      </c>
      <c r="AC1307" s="8">
        <v>24</v>
      </c>
      <c r="AD1307" s="4">
        <v>0</v>
      </c>
      <c r="AE1307" s="10"/>
    </row>
    <row r="1308" spans="1:31" ht="20.399999999999999" customHeight="1" x14ac:dyDescent="0.25">
      <c r="A1308" s="4" t="s">
        <v>77</v>
      </c>
      <c r="B1308">
        <v>11.47</v>
      </c>
      <c r="C1308" s="4">
        <v>34</v>
      </c>
      <c r="D1308" s="4">
        <v>3</v>
      </c>
      <c r="E1308" s="4">
        <v>0</v>
      </c>
      <c r="F1308" s="4">
        <v>1</v>
      </c>
      <c r="G1308" s="4">
        <v>0</v>
      </c>
      <c r="H1308" s="4">
        <v>0</v>
      </c>
      <c r="I1308" s="4">
        <v>0</v>
      </c>
      <c r="J1308" s="4">
        <v>0</v>
      </c>
      <c r="K1308" s="4">
        <v>13</v>
      </c>
      <c r="L1308" s="4">
        <v>0</v>
      </c>
      <c r="M1308" s="4">
        <v>0</v>
      </c>
      <c r="N1308" s="4">
        <v>17</v>
      </c>
      <c r="O1308" s="4">
        <v>7</v>
      </c>
      <c r="P1308" s="4">
        <v>1</v>
      </c>
      <c r="Q1308" s="8">
        <f t="shared" si="27"/>
        <v>23</v>
      </c>
      <c r="R1308" s="22">
        <v>0</v>
      </c>
      <c r="S1308" s="8">
        <v>23</v>
      </c>
      <c r="T1308" s="4">
        <v>65.827899165426189</v>
      </c>
      <c r="U1308" s="8">
        <v>23</v>
      </c>
      <c r="V1308" s="4">
        <v>0</v>
      </c>
      <c r="W1308" s="8">
        <v>23</v>
      </c>
      <c r="X1308" s="4">
        <v>0</v>
      </c>
      <c r="Y1308" s="8">
        <v>23</v>
      </c>
      <c r="Z1308" s="4">
        <v>86.082637370172705</v>
      </c>
      <c r="AA1308" s="8">
        <v>24</v>
      </c>
      <c r="AB1308" s="4">
        <v>35.445791858306414</v>
      </c>
      <c r="AC1308" s="8">
        <v>24</v>
      </c>
      <c r="AD1308" s="4">
        <v>5.06368455118663</v>
      </c>
      <c r="AE1308" s="10"/>
    </row>
    <row r="1309" spans="1:31" ht="20.399999999999999" customHeight="1" x14ac:dyDescent="0.25">
      <c r="A1309" s="4" t="s">
        <v>77</v>
      </c>
      <c r="B1309">
        <v>11.47</v>
      </c>
      <c r="C1309" s="4">
        <v>31</v>
      </c>
      <c r="D1309" s="4">
        <v>2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8</v>
      </c>
      <c r="L1309" s="4">
        <v>1</v>
      </c>
      <c r="M1309" s="4">
        <v>1</v>
      </c>
      <c r="N1309" s="4">
        <v>4</v>
      </c>
      <c r="O1309" s="4">
        <v>16</v>
      </c>
      <c r="P1309" s="4">
        <v>3</v>
      </c>
      <c r="Q1309" s="8">
        <f t="shared" si="27"/>
        <v>23</v>
      </c>
      <c r="R1309" s="22">
        <v>0</v>
      </c>
      <c r="S1309" s="8">
        <v>23</v>
      </c>
      <c r="T1309" s="4">
        <v>40.873212657890122</v>
      </c>
      <c r="U1309" s="8">
        <v>23</v>
      </c>
      <c r="V1309" s="4">
        <v>5.1091515822362652</v>
      </c>
      <c r="W1309" s="8">
        <v>23</v>
      </c>
      <c r="X1309" s="4">
        <v>5.1091515822362652</v>
      </c>
      <c r="Y1309" s="8">
        <v>23</v>
      </c>
      <c r="Z1309" s="4">
        <v>20.436606328945061</v>
      </c>
      <c r="AA1309" s="8">
        <v>24</v>
      </c>
      <c r="AB1309" s="4">
        <v>81.746425315780243</v>
      </c>
      <c r="AC1309" s="8">
        <v>24</v>
      </c>
      <c r="AD1309" s="4">
        <v>15.327454746708796</v>
      </c>
      <c r="AE1309" s="10"/>
    </row>
    <row r="1310" spans="1:31" ht="20.399999999999999" customHeight="1" x14ac:dyDescent="0.25">
      <c r="A1310" s="4" t="s">
        <v>77</v>
      </c>
      <c r="B1310">
        <v>11.47</v>
      </c>
      <c r="C1310" s="4">
        <v>57</v>
      </c>
      <c r="D1310" s="4">
        <v>2</v>
      </c>
      <c r="E1310" s="4">
        <v>0</v>
      </c>
      <c r="F1310" s="4">
        <v>1</v>
      </c>
      <c r="G1310" s="4">
        <v>0</v>
      </c>
      <c r="H1310" s="4">
        <v>0</v>
      </c>
      <c r="I1310" s="4">
        <v>0</v>
      </c>
      <c r="J1310" s="4">
        <v>0</v>
      </c>
      <c r="K1310" s="4">
        <v>14</v>
      </c>
      <c r="L1310" s="4">
        <v>0</v>
      </c>
      <c r="M1310" s="4">
        <v>3</v>
      </c>
      <c r="N1310" s="4">
        <v>17</v>
      </c>
      <c r="O1310" s="4">
        <v>21</v>
      </c>
      <c r="P1310" s="4">
        <v>5</v>
      </c>
      <c r="Q1310" s="8">
        <f t="shared" si="27"/>
        <v>23</v>
      </c>
      <c r="R1310" s="22">
        <v>0</v>
      </c>
      <c r="S1310" s="8">
        <v>23</v>
      </c>
      <c r="T1310" s="4">
        <v>69.51169894171997</v>
      </c>
      <c r="U1310" s="8">
        <v>23</v>
      </c>
      <c r="V1310" s="4">
        <v>0</v>
      </c>
      <c r="W1310" s="8">
        <v>23</v>
      </c>
      <c r="X1310" s="4">
        <v>14.895364058939997</v>
      </c>
      <c r="Y1310" s="8">
        <v>23</v>
      </c>
      <c r="Z1310" s="4">
        <v>84.407063000659974</v>
      </c>
      <c r="AA1310" s="8">
        <v>24</v>
      </c>
      <c r="AB1310" s="4">
        <v>104.26754841257997</v>
      </c>
      <c r="AC1310" s="8">
        <v>24</v>
      </c>
      <c r="AD1310" s="4">
        <v>24.825606764899991</v>
      </c>
      <c r="AE1310" s="10"/>
    </row>
    <row r="1311" spans="1:31" ht="20.399999999999999" customHeight="1" x14ac:dyDescent="0.25">
      <c r="A1311" s="4" t="s">
        <v>77</v>
      </c>
      <c r="B1311">
        <v>11.47</v>
      </c>
      <c r="C1311" s="4">
        <v>40</v>
      </c>
      <c r="D1311" s="4">
        <v>2</v>
      </c>
      <c r="E1311" s="4">
        <v>1</v>
      </c>
      <c r="F1311" s="4">
        <v>1</v>
      </c>
      <c r="G1311" s="4">
        <v>0</v>
      </c>
      <c r="H1311" s="4">
        <v>0</v>
      </c>
      <c r="I1311" s="4">
        <v>0</v>
      </c>
      <c r="J1311" s="4">
        <v>0</v>
      </c>
      <c r="K1311" s="4">
        <v>8</v>
      </c>
      <c r="L1311" s="4">
        <v>1</v>
      </c>
      <c r="M1311" s="4">
        <v>1</v>
      </c>
      <c r="N1311" s="4">
        <v>13</v>
      </c>
      <c r="O1311" s="4">
        <v>17</v>
      </c>
      <c r="P1311" s="4">
        <v>4</v>
      </c>
      <c r="Q1311" s="8">
        <f t="shared" si="27"/>
        <v>23</v>
      </c>
      <c r="R1311" s="22">
        <v>0</v>
      </c>
      <c r="S1311" s="8">
        <v>23</v>
      </c>
      <c r="T1311" s="4">
        <v>39.584851880124056</v>
      </c>
      <c r="U1311" s="8">
        <v>23</v>
      </c>
      <c r="V1311" s="4">
        <v>4.948106485015507</v>
      </c>
      <c r="W1311" s="8">
        <v>23</v>
      </c>
      <c r="X1311" s="4">
        <v>4.948106485015507</v>
      </c>
      <c r="Y1311" s="8">
        <v>23</v>
      </c>
      <c r="Z1311" s="4">
        <v>64.325384305201595</v>
      </c>
      <c r="AA1311" s="8">
        <v>24</v>
      </c>
      <c r="AB1311" s="4">
        <v>84.117810245263627</v>
      </c>
      <c r="AC1311" s="8">
        <v>24</v>
      </c>
      <c r="AD1311" s="4">
        <v>19.792425940062028</v>
      </c>
      <c r="AE1311" s="10"/>
    </row>
    <row r="1312" spans="1:31" ht="20.399999999999999" customHeight="1" x14ac:dyDescent="0.25">
      <c r="A1312" s="4" t="s">
        <v>77</v>
      </c>
      <c r="B1312">
        <v>11.47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8">
        <f t="shared" si="27"/>
        <v>23</v>
      </c>
      <c r="R1312" s="22">
        <v>0</v>
      </c>
      <c r="S1312" s="8">
        <v>23</v>
      </c>
      <c r="T1312" s="4">
        <v>0</v>
      </c>
      <c r="U1312" s="8">
        <v>23</v>
      </c>
      <c r="V1312" s="4">
        <v>0</v>
      </c>
      <c r="W1312" s="8">
        <v>23</v>
      </c>
      <c r="X1312" s="4">
        <v>0</v>
      </c>
      <c r="Y1312" s="8">
        <v>23</v>
      </c>
      <c r="Z1312" s="4">
        <v>0</v>
      </c>
      <c r="AA1312" s="8">
        <v>24</v>
      </c>
      <c r="AB1312" s="4">
        <v>0</v>
      </c>
      <c r="AC1312" s="8">
        <v>24</v>
      </c>
      <c r="AD1312" s="4">
        <v>0</v>
      </c>
      <c r="AE1312" s="10"/>
    </row>
    <row r="1313" spans="1:31" ht="20.399999999999999" customHeight="1" x14ac:dyDescent="0.25">
      <c r="A1313" s="4" t="s">
        <v>78</v>
      </c>
      <c r="B1313">
        <v>11.52</v>
      </c>
      <c r="C1313" s="4">
        <v>52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4</v>
      </c>
      <c r="L1313" s="4">
        <v>2</v>
      </c>
      <c r="M1313" s="4">
        <v>1</v>
      </c>
      <c r="N1313" s="4">
        <v>22</v>
      </c>
      <c r="O1313" s="4">
        <v>20</v>
      </c>
      <c r="P1313" s="4">
        <v>3</v>
      </c>
      <c r="Q1313" s="8">
        <f t="shared" si="27"/>
        <v>23</v>
      </c>
      <c r="R1313" s="22">
        <v>0</v>
      </c>
      <c r="S1313" s="8">
        <v>23</v>
      </c>
      <c r="T1313" s="4">
        <v>19.718261749673385</v>
      </c>
      <c r="U1313" s="8">
        <v>24</v>
      </c>
      <c r="V1313" s="4">
        <v>9.8591308748366924</v>
      </c>
      <c r="W1313" s="8">
        <v>24</v>
      </c>
      <c r="X1313" s="4">
        <v>4.9295654374183462</v>
      </c>
      <c r="Y1313" s="8">
        <v>24</v>
      </c>
      <c r="Z1313" s="4">
        <v>108.45043962320361</v>
      </c>
      <c r="AA1313" s="8">
        <v>24</v>
      </c>
      <c r="AB1313" s="4">
        <v>98.591308748366913</v>
      </c>
      <c r="AC1313" s="8">
        <v>24</v>
      </c>
      <c r="AD1313" s="4">
        <v>14.788696312255039</v>
      </c>
      <c r="AE1313" s="10"/>
    </row>
    <row r="1314" spans="1:31" ht="20.399999999999999" customHeight="1" x14ac:dyDescent="0.25">
      <c r="A1314" s="4" t="s">
        <v>78</v>
      </c>
      <c r="B1314">
        <v>11.52</v>
      </c>
      <c r="C1314" s="4">
        <v>32</v>
      </c>
      <c r="D1314" s="4">
        <v>1</v>
      </c>
      <c r="E1314" s="4">
        <v>3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4</v>
      </c>
      <c r="L1314" s="4">
        <v>0</v>
      </c>
      <c r="M1314" s="4">
        <v>4</v>
      </c>
      <c r="N1314" s="4">
        <v>11</v>
      </c>
      <c r="O1314" s="4">
        <v>12</v>
      </c>
      <c r="P1314" s="4">
        <v>5</v>
      </c>
      <c r="Q1314" s="8">
        <f t="shared" si="27"/>
        <v>23</v>
      </c>
      <c r="R1314" s="22">
        <v>0</v>
      </c>
      <c r="S1314" s="8">
        <v>23</v>
      </c>
      <c r="T1314" s="4">
        <v>19.60832006869823</v>
      </c>
      <c r="U1314" s="8">
        <v>24</v>
      </c>
      <c r="V1314" s="4">
        <v>0</v>
      </c>
      <c r="W1314" s="8">
        <v>24</v>
      </c>
      <c r="X1314" s="4">
        <v>19.60832006869823</v>
      </c>
      <c r="Y1314" s="8">
        <v>24</v>
      </c>
      <c r="Z1314" s="4">
        <v>53.922880188920125</v>
      </c>
      <c r="AA1314" s="8">
        <v>24</v>
      </c>
      <c r="AB1314" s="4">
        <v>58.824960206094687</v>
      </c>
      <c r="AC1314" s="8">
        <v>24</v>
      </c>
      <c r="AD1314" s="4">
        <v>24.510400085872785</v>
      </c>
      <c r="AE1314" s="10"/>
    </row>
    <row r="1315" spans="1:31" ht="20.399999999999999" customHeight="1" x14ac:dyDescent="0.25">
      <c r="A1315" s="4" t="s">
        <v>78</v>
      </c>
      <c r="B1315">
        <v>11.52</v>
      </c>
      <c r="C1315" s="4">
        <v>12</v>
      </c>
      <c r="D1315" s="4">
        <v>1</v>
      </c>
      <c r="E1315" s="4">
        <v>0</v>
      </c>
      <c r="F1315" s="4">
        <v>1</v>
      </c>
      <c r="G1315" s="4">
        <v>0</v>
      </c>
      <c r="H1315" s="4">
        <v>0</v>
      </c>
      <c r="I1315" s="4">
        <v>0</v>
      </c>
      <c r="J1315" s="4">
        <v>0</v>
      </c>
      <c r="K1315" s="4">
        <v>1</v>
      </c>
      <c r="L1315" s="4">
        <v>2</v>
      </c>
      <c r="M1315" s="4">
        <v>0</v>
      </c>
      <c r="N1315" s="4">
        <v>7</v>
      </c>
      <c r="O1315" s="4">
        <v>3</v>
      </c>
      <c r="P1315" s="4">
        <v>1</v>
      </c>
      <c r="Q1315" s="8">
        <f t="shared" si="27"/>
        <v>23</v>
      </c>
      <c r="R1315" s="22">
        <v>0</v>
      </c>
      <c r="S1315" s="8">
        <v>23</v>
      </c>
      <c r="T1315" s="4">
        <v>4.8702928334328783</v>
      </c>
      <c r="U1315" s="8">
        <v>24</v>
      </c>
      <c r="V1315" s="4">
        <v>9.7405856668657567</v>
      </c>
      <c r="W1315" s="8">
        <v>24</v>
      </c>
      <c r="X1315" s="4">
        <v>0</v>
      </c>
      <c r="Y1315" s="8">
        <v>24</v>
      </c>
      <c r="Z1315" s="4">
        <v>34.092049834030149</v>
      </c>
      <c r="AA1315" s="8">
        <v>24</v>
      </c>
      <c r="AB1315" s="4">
        <v>14.610878500298636</v>
      </c>
      <c r="AC1315" s="8">
        <v>24</v>
      </c>
      <c r="AD1315" s="4">
        <v>4.8702928334328783</v>
      </c>
      <c r="AE1315" s="10"/>
    </row>
    <row r="1316" spans="1:31" ht="20.399999999999999" customHeight="1" x14ac:dyDescent="0.25">
      <c r="A1316" s="4" t="s">
        <v>78</v>
      </c>
      <c r="B1316">
        <v>11.52</v>
      </c>
      <c r="C1316" s="4">
        <v>34</v>
      </c>
      <c r="D1316" s="4">
        <v>2</v>
      </c>
      <c r="E1316" s="4">
        <v>1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7</v>
      </c>
      <c r="L1316" s="4">
        <v>2</v>
      </c>
      <c r="M1316" s="4">
        <v>0</v>
      </c>
      <c r="N1316" s="4">
        <v>10</v>
      </c>
      <c r="O1316" s="4">
        <v>15</v>
      </c>
      <c r="P1316" s="4">
        <v>3</v>
      </c>
      <c r="Q1316" s="8">
        <f t="shared" si="27"/>
        <v>23</v>
      </c>
      <c r="R1316" s="22">
        <v>0</v>
      </c>
      <c r="S1316" s="8">
        <v>23</v>
      </c>
      <c r="T1316" s="4">
        <v>35.37889205049521</v>
      </c>
      <c r="U1316" s="8">
        <v>24</v>
      </c>
      <c r="V1316" s="4">
        <v>10.108254871570059</v>
      </c>
      <c r="W1316" s="8">
        <v>24</v>
      </c>
      <c r="X1316" s="4">
        <v>0</v>
      </c>
      <c r="Y1316" s="8">
        <v>24</v>
      </c>
      <c r="Z1316" s="4">
        <v>50.541274357850291</v>
      </c>
      <c r="AA1316" s="8">
        <v>24</v>
      </c>
      <c r="AB1316" s="4">
        <v>75.81191153677544</v>
      </c>
      <c r="AC1316" s="8">
        <v>24</v>
      </c>
      <c r="AD1316" s="4">
        <v>15.16238230735509</v>
      </c>
      <c r="AE1316" s="10"/>
    </row>
    <row r="1317" spans="1:31" ht="20.399999999999999" customHeight="1" x14ac:dyDescent="0.25">
      <c r="A1317" s="4" t="s">
        <v>78</v>
      </c>
      <c r="B1317">
        <v>11.52</v>
      </c>
      <c r="C1317" s="4">
        <v>0</v>
      </c>
      <c r="D1317" s="4">
        <v>2</v>
      </c>
      <c r="E1317" s="4">
        <v>5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4</v>
      </c>
      <c r="O1317" s="4">
        <v>3</v>
      </c>
      <c r="P1317" s="4">
        <v>0</v>
      </c>
      <c r="Q1317" s="8">
        <f t="shared" si="27"/>
        <v>23</v>
      </c>
      <c r="R1317" s="22">
        <v>0</v>
      </c>
      <c r="S1317" s="8">
        <v>23</v>
      </c>
      <c r="T1317" s="4">
        <v>0</v>
      </c>
      <c r="U1317" s="8">
        <v>24</v>
      </c>
      <c r="V1317" s="4">
        <v>0</v>
      </c>
      <c r="W1317" s="8">
        <v>24</v>
      </c>
      <c r="X1317" s="4">
        <v>0</v>
      </c>
      <c r="Y1317" s="8">
        <v>24</v>
      </c>
      <c r="Z1317" s="4">
        <v>19.340318082171223</v>
      </c>
      <c r="AA1317" s="8">
        <v>24</v>
      </c>
      <c r="AB1317" s="4">
        <v>14.505238561628417</v>
      </c>
      <c r="AC1317" s="8">
        <v>24</v>
      </c>
      <c r="AD1317" s="4">
        <v>0</v>
      </c>
      <c r="AE1317" s="10"/>
    </row>
    <row r="1318" spans="1:31" ht="20.399999999999999" customHeight="1" x14ac:dyDescent="0.25">
      <c r="A1318" s="4" t="s">
        <v>78</v>
      </c>
      <c r="B1318">
        <v>11.52</v>
      </c>
      <c r="C1318" s="4">
        <v>76</v>
      </c>
      <c r="D1318" s="4">
        <v>4</v>
      </c>
      <c r="E1318" s="4">
        <v>3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17</v>
      </c>
      <c r="L1318" s="4">
        <v>2</v>
      </c>
      <c r="M1318" s="4">
        <v>0</v>
      </c>
      <c r="N1318" s="4">
        <v>51</v>
      </c>
      <c r="O1318" s="4">
        <v>10</v>
      </c>
      <c r="P1318" s="4">
        <v>3</v>
      </c>
      <c r="Q1318" s="8">
        <f t="shared" si="27"/>
        <v>23</v>
      </c>
      <c r="R1318" s="22">
        <v>0</v>
      </c>
      <c r="S1318" s="8">
        <v>23</v>
      </c>
      <c r="T1318" s="4">
        <v>85.420692721353802</v>
      </c>
      <c r="U1318" s="8">
        <v>24</v>
      </c>
      <c r="V1318" s="4">
        <v>10.049493261335742</v>
      </c>
      <c r="W1318" s="8">
        <v>24</v>
      </c>
      <c r="X1318" s="4">
        <v>0</v>
      </c>
      <c r="Y1318" s="8">
        <v>24</v>
      </c>
      <c r="Z1318" s="4">
        <v>256.26207816406139</v>
      </c>
      <c r="AA1318" s="8">
        <v>24</v>
      </c>
      <c r="AB1318" s="4">
        <v>50.24746630667871</v>
      </c>
      <c r="AC1318" s="8">
        <v>24</v>
      </c>
      <c r="AD1318" s="4">
        <v>15.074239892003613</v>
      </c>
      <c r="AE1318" s="10"/>
    </row>
    <row r="1319" spans="1:31" ht="20.399999999999999" customHeight="1" x14ac:dyDescent="0.25">
      <c r="A1319" s="4" t="s">
        <v>78</v>
      </c>
      <c r="B1319">
        <v>11.52</v>
      </c>
      <c r="C1319" s="4">
        <v>23</v>
      </c>
      <c r="D1319" s="4">
        <v>4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2</v>
      </c>
      <c r="L1319" s="4">
        <v>2</v>
      </c>
      <c r="M1319" s="4">
        <v>1</v>
      </c>
      <c r="N1319" s="4">
        <v>13</v>
      </c>
      <c r="O1319" s="4">
        <v>5</v>
      </c>
      <c r="P1319" s="4">
        <v>4</v>
      </c>
      <c r="Q1319" s="8">
        <f t="shared" si="27"/>
        <v>23</v>
      </c>
      <c r="R1319" s="22">
        <v>0</v>
      </c>
      <c r="S1319" s="8">
        <v>23</v>
      </c>
      <c r="T1319" s="4">
        <v>10.737107582835407</v>
      </c>
      <c r="U1319" s="8">
        <v>24</v>
      </c>
      <c r="V1319" s="4">
        <v>10.737107582835407</v>
      </c>
      <c r="W1319" s="8">
        <v>24</v>
      </c>
      <c r="X1319" s="4">
        <v>5.3685537914177033</v>
      </c>
      <c r="Y1319" s="8">
        <v>24</v>
      </c>
      <c r="Z1319" s="4">
        <v>69.79119928843015</v>
      </c>
      <c r="AA1319" s="8">
        <v>24</v>
      </c>
      <c r="AB1319" s="4">
        <v>26.842768957088516</v>
      </c>
      <c r="AC1319" s="8">
        <v>24</v>
      </c>
      <c r="AD1319" s="4">
        <v>21.474215165670813</v>
      </c>
      <c r="AE1319" s="10"/>
    </row>
    <row r="1320" spans="1:31" ht="20.399999999999999" customHeight="1" x14ac:dyDescent="0.25">
      <c r="A1320" s="4" t="s">
        <v>78</v>
      </c>
      <c r="B1320">
        <v>11.52</v>
      </c>
      <c r="C1320" s="4">
        <v>17</v>
      </c>
      <c r="D1320" s="4">
        <v>3</v>
      </c>
      <c r="E1320" s="4">
        <v>9</v>
      </c>
      <c r="F1320" s="4">
        <v>1</v>
      </c>
      <c r="G1320" s="4">
        <v>0</v>
      </c>
      <c r="H1320" s="4">
        <v>0</v>
      </c>
      <c r="I1320" s="4">
        <v>0</v>
      </c>
      <c r="J1320" s="4">
        <v>0</v>
      </c>
      <c r="K1320" s="4">
        <v>6</v>
      </c>
      <c r="L1320" s="4">
        <v>1</v>
      </c>
      <c r="M1320" s="4">
        <v>1</v>
      </c>
      <c r="N1320" s="4">
        <v>11</v>
      </c>
      <c r="O1320" s="4">
        <v>8</v>
      </c>
      <c r="P1320" s="4">
        <v>3</v>
      </c>
      <c r="Q1320" s="8">
        <f t="shared" si="27"/>
        <v>23</v>
      </c>
      <c r="R1320" s="22">
        <v>0</v>
      </c>
      <c r="S1320" s="8">
        <v>23</v>
      </c>
      <c r="T1320" s="4">
        <v>28.225109978185795</v>
      </c>
      <c r="U1320" s="8">
        <v>24</v>
      </c>
      <c r="V1320" s="4">
        <v>4.7041849963642992</v>
      </c>
      <c r="W1320" s="8">
        <v>24</v>
      </c>
      <c r="X1320" s="4">
        <v>4.7041849963642992</v>
      </c>
      <c r="Y1320" s="8">
        <v>24</v>
      </c>
      <c r="Z1320" s="4">
        <v>51.746034960007286</v>
      </c>
      <c r="AA1320" s="8">
        <v>24</v>
      </c>
      <c r="AB1320" s="4">
        <v>37.633479970914394</v>
      </c>
      <c r="AC1320" s="8">
        <v>24</v>
      </c>
      <c r="AD1320" s="4">
        <v>14.112554989092898</v>
      </c>
      <c r="AE1320" s="10"/>
    </row>
    <row r="1321" spans="1:31" ht="20.399999999999999" customHeight="1" x14ac:dyDescent="0.25">
      <c r="A1321" s="4" t="s">
        <v>78</v>
      </c>
      <c r="B1321">
        <v>11.52</v>
      </c>
      <c r="C1321" s="4">
        <v>40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8</v>
      </c>
      <c r="L1321" s="4">
        <v>5</v>
      </c>
      <c r="M1321" s="4">
        <v>0</v>
      </c>
      <c r="N1321" s="4">
        <v>13</v>
      </c>
      <c r="O1321" s="4">
        <v>14</v>
      </c>
      <c r="P1321" s="4">
        <v>0</v>
      </c>
      <c r="Q1321" s="8">
        <f t="shared" si="27"/>
        <v>23</v>
      </c>
      <c r="R1321" s="22">
        <v>0</v>
      </c>
      <c r="S1321" s="8">
        <v>23</v>
      </c>
      <c r="T1321" s="4">
        <v>39.436523499346769</v>
      </c>
      <c r="U1321" s="8">
        <v>24</v>
      </c>
      <c r="V1321" s="4">
        <v>24.647827187091732</v>
      </c>
      <c r="W1321" s="8">
        <v>24</v>
      </c>
      <c r="X1321" s="4">
        <v>0</v>
      </c>
      <c r="Y1321" s="8">
        <v>24</v>
      </c>
      <c r="Z1321" s="4">
        <v>64.084350686438512</v>
      </c>
      <c r="AA1321" s="8">
        <v>24</v>
      </c>
      <c r="AB1321" s="4">
        <v>69.013916123856845</v>
      </c>
      <c r="AC1321" s="8">
        <v>24</v>
      </c>
      <c r="AD1321" s="4">
        <v>0</v>
      </c>
      <c r="AE1321" s="10"/>
    </row>
    <row r="1322" spans="1:31" ht="20.399999999999999" customHeight="1" x14ac:dyDescent="0.25">
      <c r="A1322" s="4" t="s">
        <v>78</v>
      </c>
      <c r="B1322">
        <v>11.52</v>
      </c>
      <c r="C1322" s="4">
        <v>106</v>
      </c>
      <c r="D1322" s="4">
        <v>2</v>
      </c>
      <c r="E1322" s="4">
        <v>2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9</v>
      </c>
      <c r="L1322" s="4">
        <v>2</v>
      </c>
      <c r="M1322" s="4">
        <v>3</v>
      </c>
      <c r="N1322" s="4">
        <v>37</v>
      </c>
      <c r="O1322" s="4">
        <v>53</v>
      </c>
      <c r="P1322" s="4">
        <v>6</v>
      </c>
      <c r="Q1322" s="8">
        <f t="shared" si="27"/>
        <v>23</v>
      </c>
      <c r="R1322" s="22">
        <v>0</v>
      </c>
      <c r="S1322" s="8">
        <v>23</v>
      </c>
      <c r="T1322" s="4">
        <v>44.635372626776849</v>
      </c>
      <c r="U1322" s="8">
        <v>24</v>
      </c>
      <c r="V1322" s="4">
        <v>9.9189716948392999</v>
      </c>
      <c r="W1322" s="8">
        <v>24</v>
      </c>
      <c r="X1322" s="4">
        <v>14.878457542258948</v>
      </c>
      <c r="Y1322" s="8">
        <v>24</v>
      </c>
      <c r="Z1322" s="4">
        <v>183.50097635452704</v>
      </c>
      <c r="AA1322" s="8">
        <v>24</v>
      </c>
      <c r="AB1322" s="4">
        <v>262.85274991324144</v>
      </c>
      <c r="AC1322" s="8">
        <v>24</v>
      </c>
      <c r="AD1322" s="4">
        <v>29.756915084517896</v>
      </c>
      <c r="AE1322" s="10"/>
    </row>
    <row r="1323" spans="1:31" ht="20.399999999999999" customHeight="1" x14ac:dyDescent="0.25">
      <c r="A1323" s="4" t="s">
        <v>78</v>
      </c>
      <c r="B1323">
        <v>11.52</v>
      </c>
      <c r="C1323" s="4">
        <v>32</v>
      </c>
      <c r="D1323" s="4">
        <v>3</v>
      </c>
      <c r="E1323" s="4">
        <v>7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2</v>
      </c>
      <c r="M1323" s="4">
        <v>1</v>
      </c>
      <c r="N1323" s="4">
        <v>22</v>
      </c>
      <c r="O1323" s="4">
        <v>14</v>
      </c>
      <c r="P1323" s="4">
        <v>3</v>
      </c>
      <c r="Q1323" s="8">
        <f t="shared" si="27"/>
        <v>23</v>
      </c>
      <c r="R1323" s="22">
        <v>0</v>
      </c>
      <c r="S1323" s="8">
        <v>23</v>
      </c>
      <c r="T1323" s="4">
        <v>0</v>
      </c>
      <c r="U1323" s="8">
        <v>24</v>
      </c>
      <c r="V1323" s="4">
        <v>9.8432581268613983</v>
      </c>
      <c r="W1323" s="8">
        <v>24</v>
      </c>
      <c r="X1323" s="4">
        <v>4.9216290634306992</v>
      </c>
      <c r="Y1323" s="8">
        <v>24</v>
      </c>
      <c r="Z1323" s="4">
        <v>108.27583939547537</v>
      </c>
      <c r="AA1323" s="8">
        <v>24</v>
      </c>
      <c r="AB1323" s="4">
        <v>68.902806888029801</v>
      </c>
      <c r="AC1323" s="8">
        <v>24</v>
      </c>
      <c r="AD1323" s="4">
        <v>14.7648871902921</v>
      </c>
      <c r="AE1323" s="10"/>
    </row>
    <row r="1324" spans="1:31" ht="20.399999999999999" customHeight="1" x14ac:dyDescent="0.25">
      <c r="A1324" s="4" t="s">
        <v>78</v>
      </c>
      <c r="B1324">
        <v>11.52</v>
      </c>
      <c r="C1324" s="4">
        <v>72</v>
      </c>
      <c r="D1324" s="4">
        <v>1</v>
      </c>
      <c r="E1324" s="4">
        <v>3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21</v>
      </c>
      <c r="L1324" s="4">
        <v>1</v>
      </c>
      <c r="M1324" s="4">
        <v>0</v>
      </c>
      <c r="N1324" s="4">
        <v>22</v>
      </c>
      <c r="O1324" s="4">
        <v>26</v>
      </c>
      <c r="P1324" s="4">
        <v>6</v>
      </c>
      <c r="Q1324" s="8">
        <f t="shared" si="27"/>
        <v>23</v>
      </c>
      <c r="R1324" s="22">
        <v>0</v>
      </c>
      <c r="S1324" s="8">
        <v>23</v>
      </c>
      <c r="T1324" s="4">
        <v>103.24746658441285</v>
      </c>
      <c r="U1324" s="8">
        <v>24</v>
      </c>
      <c r="V1324" s="4">
        <v>4.9165460278291828</v>
      </c>
      <c r="W1324" s="8">
        <v>24</v>
      </c>
      <c r="X1324" s="4">
        <v>0</v>
      </c>
      <c r="Y1324" s="8">
        <v>24</v>
      </c>
      <c r="Z1324" s="4">
        <v>108.16401261224203</v>
      </c>
      <c r="AA1324" s="8">
        <v>24</v>
      </c>
      <c r="AB1324" s="4">
        <v>127.83019672355876</v>
      </c>
      <c r="AC1324" s="8">
        <v>24</v>
      </c>
      <c r="AD1324" s="4">
        <v>29.499276166975097</v>
      </c>
      <c r="AE1324" s="10"/>
    </row>
    <row r="1325" spans="1:31" ht="20.399999999999999" customHeight="1" x14ac:dyDescent="0.25">
      <c r="A1325" s="4" t="s">
        <v>78</v>
      </c>
      <c r="B1325">
        <v>11.52</v>
      </c>
      <c r="C1325" s="4">
        <v>12</v>
      </c>
      <c r="D1325" s="4">
        <v>3</v>
      </c>
      <c r="E1325" s="4">
        <v>4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6</v>
      </c>
      <c r="L1325" s="4">
        <v>0</v>
      </c>
      <c r="M1325" s="4">
        <v>2</v>
      </c>
      <c r="N1325" s="4">
        <v>5</v>
      </c>
      <c r="O1325" s="4">
        <v>3</v>
      </c>
      <c r="P1325" s="4">
        <v>3</v>
      </c>
      <c r="Q1325" s="8">
        <f t="shared" si="27"/>
        <v>23</v>
      </c>
      <c r="R1325" s="22">
        <v>0</v>
      </c>
      <c r="S1325" s="8">
        <v>23</v>
      </c>
      <c r="T1325" s="4">
        <v>30.720335406865093</v>
      </c>
      <c r="U1325" s="8">
        <v>24</v>
      </c>
      <c r="V1325" s="4">
        <v>0</v>
      </c>
      <c r="W1325" s="8">
        <v>24</v>
      </c>
      <c r="X1325" s="4">
        <v>10.240111802288364</v>
      </c>
      <c r="Y1325" s="8">
        <v>24</v>
      </c>
      <c r="Z1325" s="4">
        <v>25.600279505720913</v>
      </c>
      <c r="AA1325" s="8">
        <v>24</v>
      </c>
      <c r="AB1325" s="4">
        <v>15.360167703432547</v>
      </c>
      <c r="AC1325" s="8">
        <v>24</v>
      </c>
      <c r="AD1325" s="4">
        <v>15.360167703432547</v>
      </c>
      <c r="AE1325" s="10"/>
    </row>
    <row r="1326" spans="1:31" ht="20.399999999999999" customHeight="1" x14ac:dyDescent="0.25">
      <c r="A1326" s="4" t="s">
        <v>78</v>
      </c>
      <c r="B1326">
        <v>11.52</v>
      </c>
      <c r="C1326" s="4">
        <v>39</v>
      </c>
      <c r="D1326" s="4">
        <v>7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13</v>
      </c>
      <c r="L1326" s="4">
        <v>2</v>
      </c>
      <c r="M1326" s="4">
        <v>3</v>
      </c>
      <c r="N1326" s="4">
        <v>13</v>
      </c>
      <c r="O1326" s="4">
        <v>12</v>
      </c>
      <c r="P1326" s="4">
        <v>3</v>
      </c>
      <c r="Q1326" s="8">
        <f t="shared" si="27"/>
        <v>23</v>
      </c>
      <c r="R1326" s="22">
        <v>0</v>
      </c>
      <c r="S1326" s="8">
        <v>23</v>
      </c>
      <c r="T1326" s="4">
        <v>69.946276696092966</v>
      </c>
      <c r="U1326" s="8">
        <v>24</v>
      </c>
      <c r="V1326" s="4">
        <v>10.760965645552764</v>
      </c>
      <c r="W1326" s="8">
        <v>24</v>
      </c>
      <c r="X1326" s="4">
        <v>16.141448468329145</v>
      </c>
      <c r="Y1326" s="8">
        <v>24</v>
      </c>
      <c r="Z1326" s="4">
        <v>69.946276696092966</v>
      </c>
      <c r="AA1326" s="8">
        <v>24</v>
      </c>
      <c r="AB1326" s="4">
        <v>64.565793873316579</v>
      </c>
      <c r="AC1326" s="8">
        <v>24</v>
      </c>
      <c r="AD1326" s="4">
        <v>16.141448468329145</v>
      </c>
      <c r="AE1326" s="10"/>
    </row>
    <row r="1327" spans="1:31" ht="20.399999999999999" customHeight="1" x14ac:dyDescent="0.25">
      <c r="A1327" s="4" t="s">
        <v>78</v>
      </c>
      <c r="B1327">
        <v>11.52</v>
      </c>
      <c r="C1327" s="4">
        <v>91</v>
      </c>
      <c r="D1327" s="4">
        <v>2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18</v>
      </c>
      <c r="L1327" s="4">
        <v>3</v>
      </c>
      <c r="M1327" s="4">
        <v>0</v>
      </c>
      <c r="N1327" s="4">
        <v>41</v>
      </c>
      <c r="O1327" s="4">
        <v>24</v>
      </c>
      <c r="P1327" s="4">
        <v>7</v>
      </c>
      <c r="Q1327" s="8">
        <f t="shared" si="27"/>
        <v>23</v>
      </c>
      <c r="R1327" s="22">
        <v>0</v>
      </c>
      <c r="S1327" s="8">
        <v>23</v>
      </c>
      <c r="T1327" s="4">
        <v>89.87921195978663</v>
      </c>
      <c r="U1327" s="8">
        <v>24</v>
      </c>
      <c r="V1327" s="4">
        <v>14.979868659964437</v>
      </c>
      <c r="W1327" s="8">
        <v>24</v>
      </c>
      <c r="X1327" s="4">
        <v>0</v>
      </c>
      <c r="Y1327" s="8">
        <v>24</v>
      </c>
      <c r="Z1327" s="4">
        <v>204.72487168618065</v>
      </c>
      <c r="AA1327" s="8">
        <v>24</v>
      </c>
      <c r="AB1327" s="4">
        <v>119.83894927971549</v>
      </c>
      <c r="AC1327" s="8">
        <v>24</v>
      </c>
      <c r="AD1327" s="4">
        <v>34.953026873250352</v>
      </c>
      <c r="AE1327" s="10"/>
    </row>
    <row r="1328" spans="1:31" ht="20.399999999999999" customHeight="1" x14ac:dyDescent="0.25">
      <c r="A1328" s="4" t="s">
        <v>78</v>
      </c>
      <c r="B1328">
        <v>11.52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8">
        <f t="shared" si="27"/>
        <v>23</v>
      </c>
      <c r="R1328" s="22">
        <v>0</v>
      </c>
      <c r="S1328" s="8">
        <v>23</v>
      </c>
      <c r="T1328" s="4">
        <v>0</v>
      </c>
      <c r="U1328" s="8">
        <v>24</v>
      </c>
      <c r="V1328" s="4">
        <v>0</v>
      </c>
      <c r="W1328" s="8">
        <v>24</v>
      </c>
      <c r="X1328" s="4">
        <v>0</v>
      </c>
      <c r="Y1328" s="8">
        <v>24</v>
      </c>
      <c r="Z1328" s="4">
        <v>0</v>
      </c>
      <c r="AA1328" s="8">
        <v>24</v>
      </c>
      <c r="AB1328" s="4">
        <v>0</v>
      </c>
      <c r="AC1328" s="8">
        <v>24</v>
      </c>
      <c r="AD1328" s="4">
        <v>0</v>
      </c>
      <c r="AE1328" s="10"/>
    </row>
    <row r="1329" spans="1:31" ht="20.399999999999999" customHeight="1" x14ac:dyDescent="0.25">
      <c r="A1329" s="4" t="s">
        <v>78</v>
      </c>
      <c r="B1329">
        <v>11.52</v>
      </c>
      <c r="C1329" s="4">
        <v>24</v>
      </c>
      <c r="D1329" s="4">
        <v>0</v>
      </c>
      <c r="E1329" s="4">
        <v>2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4</v>
      </c>
      <c r="L1329" s="4">
        <v>1</v>
      </c>
      <c r="M1329" s="4">
        <v>0</v>
      </c>
      <c r="N1329" s="4">
        <v>9</v>
      </c>
      <c r="O1329" s="4">
        <v>9</v>
      </c>
      <c r="P1329" s="4">
        <v>3</v>
      </c>
      <c r="Q1329" s="8">
        <f t="shared" si="27"/>
        <v>23</v>
      </c>
      <c r="R1329" s="22">
        <v>0</v>
      </c>
      <c r="S1329" s="8">
        <v>23</v>
      </c>
      <c r="T1329" s="4">
        <v>19.312862106773686</v>
      </c>
      <c r="U1329" s="8">
        <v>24</v>
      </c>
      <c r="V1329" s="4">
        <v>4.8282155266934215</v>
      </c>
      <c r="W1329" s="8">
        <v>24</v>
      </c>
      <c r="X1329" s="4">
        <v>0</v>
      </c>
      <c r="Y1329" s="8">
        <v>24</v>
      </c>
      <c r="Z1329" s="4">
        <v>43.453939740240791</v>
      </c>
      <c r="AA1329" s="8">
        <v>24</v>
      </c>
      <c r="AB1329" s="4">
        <v>43.453939740240791</v>
      </c>
      <c r="AC1329" s="8">
        <v>24</v>
      </c>
      <c r="AD1329" s="4">
        <v>14.484646580080264</v>
      </c>
      <c r="AE1329" s="10"/>
    </row>
    <row r="1330" spans="1:31" ht="20.399999999999999" customHeight="1" x14ac:dyDescent="0.25">
      <c r="A1330" s="4" t="s">
        <v>78</v>
      </c>
      <c r="B1330">
        <v>11.52</v>
      </c>
      <c r="C1330" s="4">
        <v>63</v>
      </c>
      <c r="D1330" s="4">
        <v>4</v>
      </c>
      <c r="E1330" s="4">
        <v>5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14</v>
      </c>
      <c r="L1330" s="4">
        <v>2</v>
      </c>
      <c r="M1330" s="4">
        <v>2</v>
      </c>
      <c r="N1330" s="4">
        <v>20</v>
      </c>
      <c r="O1330" s="4">
        <v>27</v>
      </c>
      <c r="P1330" s="4">
        <v>7</v>
      </c>
      <c r="Q1330" s="8">
        <f t="shared" si="27"/>
        <v>23</v>
      </c>
      <c r="R1330" s="22">
        <v>0</v>
      </c>
      <c r="S1330" s="8">
        <v>23</v>
      </c>
      <c r="T1330" s="4">
        <v>70.03765472180234</v>
      </c>
      <c r="U1330" s="8">
        <v>24</v>
      </c>
      <c r="V1330" s="4">
        <v>10.005379245971763</v>
      </c>
      <c r="W1330" s="8">
        <v>24</v>
      </c>
      <c r="X1330" s="4">
        <v>10.005379245971763</v>
      </c>
      <c r="Y1330" s="8">
        <v>24</v>
      </c>
      <c r="Z1330" s="4">
        <v>100.05379245971764</v>
      </c>
      <c r="AA1330" s="8">
        <v>24</v>
      </c>
      <c r="AB1330" s="4">
        <v>135.0726198206188</v>
      </c>
      <c r="AC1330" s="8">
        <v>24</v>
      </c>
      <c r="AD1330" s="4">
        <v>35.01882736090117</v>
      </c>
      <c r="AE1330" s="10"/>
    </row>
    <row r="1331" spans="1:31" ht="20.399999999999999" customHeight="1" x14ac:dyDescent="0.25">
      <c r="A1331" s="4" t="s">
        <v>78</v>
      </c>
      <c r="B1331">
        <v>11.52</v>
      </c>
      <c r="C1331" s="4">
        <v>38</v>
      </c>
      <c r="D1331" s="4">
        <v>5</v>
      </c>
      <c r="E1331" s="4">
        <v>1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7</v>
      </c>
      <c r="L1331" s="4">
        <v>1</v>
      </c>
      <c r="M1331" s="4">
        <v>0</v>
      </c>
      <c r="N1331" s="4">
        <v>18</v>
      </c>
      <c r="O1331" s="4">
        <v>12</v>
      </c>
      <c r="P1331" s="4">
        <v>6</v>
      </c>
      <c r="Q1331" s="8">
        <f t="shared" si="27"/>
        <v>23</v>
      </c>
      <c r="R1331" s="22">
        <v>0</v>
      </c>
      <c r="S1331" s="8">
        <v>23</v>
      </c>
      <c r="T1331" s="4">
        <v>36.654416170027964</v>
      </c>
      <c r="U1331" s="8">
        <v>24</v>
      </c>
      <c r="V1331" s="4">
        <v>5.2363451671468519</v>
      </c>
      <c r="W1331" s="8">
        <v>24</v>
      </c>
      <c r="X1331" s="4">
        <v>0</v>
      </c>
      <c r="Y1331" s="8">
        <v>24</v>
      </c>
      <c r="Z1331" s="4">
        <v>94.254213008643333</v>
      </c>
      <c r="AA1331" s="8">
        <v>24</v>
      </c>
      <c r="AB1331" s="4">
        <v>62.836142005762234</v>
      </c>
      <c r="AC1331" s="8">
        <v>24</v>
      </c>
      <c r="AD1331" s="4">
        <v>31.418071002881117</v>
      </c>
      <c r="AE1331" s="10"/>
    </row>
    <row r="1332" spans="1:31" ht="20.399999999999999" customHeight="1" x14ac:dyDescent="0.25">
      <c r="A1332" s="4" t="s">
        <v>78</v>
      </c>
      <c r="B1332">
        <v>11.52</v>
      </c>
      <c r="C1332" s="4">
        <v>32</v>
      </c>
      <c r="D1332" s="4">
        <v>2</v>
      </c>
      <c r="E1332" s="4">
        <v>0</v>
      </c>
      <c r="F1332" s="4">
        <v>1</v>
      </c>
      <c r="G1332" s="4">
        <v>0</v>
      </c>
      <c r="H1332" s="4">
        <v>0</v>
      </c>
      <c r="I1332" s="4">
        <v>0</v>
      </c>
      <c r="J1332" s="4">
        <v>0</v>
      </c>
      <c r="K1332" s="4">
        <v>1</v>
      </c>
      <c r="L1332" s="4">
        <v>1</v>
      </c>
      <c r="M1332" s="4">
        <v>1</v>
      </c>
      <c r="N1332" s="4">
        <v>9</v>
      </c>
      <c r="O1332" s="4">
        <v>19</v>
      </c>
      <c r="P1332" s="4">
        <v>4</v>
      </c>
      <c r="Q1332" s="8">
        <f t="shared" si="27"/>
        <v>23</v>
      </c>
      <c r="R1332" s="22">
        <v>0</v>
      </c>
      <c r="S1332" s="8">
        <v>23</v>
      </c>
      <c r="T1332" s="4">
        <v>4.9905184355240353</v>
      </c>
      <c r="U1332" s="8">
        <v>24</v>
      </c>
      <c r="V1332" s="4">
        <v>4.9905184355240353</v>
      </c>
      <c r="W1332" s="8">
        <v>24</v>
      </c>
      <c r="X1332" s="4">
        <v>4.9905184355240353</v>
      </c>
      <c r="Y1332" s="8">
        <v>24</v>
      </c>
      <c r="Z1332" s="4">
        <v>44.91466591971632</v>
      </c>
      <c r="AA1332" s="8">
        <v>24</v>
      </c>
      <c r="AB1332" s="4">
        <v>94.819850274956664</v>
      </c>
      <c r="AC1332" s="8">
        <v>24</v>
      </c>
      <c r="AD1332" s="4">
        <v>19.962073742096141</v>
      </c>
      <c r="AE1332" s="10"/>
    </row>
    <row r="1333" spans="1:31" ht="20.399999999999999" customHeight="1" x14ac:dyDescent="0.25">
      <c r="A1333" s="4" t="s">
        <v>79</v>
      </c>
      <c r="B1333">
        <v>11.57</v>
      </c>
      <c r="C1333" s="4">
        <v>75</v>
      </c>
      <c r="D1333" s="4">
        <v>0</v>
      </c>
      <c r="E1333" s="4">
        <v>3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1</v>
      </c>
      <c r="L1333" s="4">
        <v>2</v>
      </c>
      <c r="M1333" s="4">
        <v>4</v>
      </c>
      <c r="N1333" s="4">
        <v>31</v>
      </c>
      <c r="O1333" s="4">
        <v>38</v>
      </c>
      <c r="P1333" s="4">
        <v>2</v>
      </c>
      <c r="Q1333" s="8">
        <f t="shared" si="27"/>
        <v>23</v>
      </c>
      <c r="R1333" s="22">
        <v>0</v>
      </c>
      <c r="S1333" s="8">
        <v>24</v>
      </c>
      <c r="T1333" s="4">
        <v>4.8788904820558834</v>
      </c>
      <c r="U1333" s="8">
        <v>24</v>
      </c>
      <c r="V1333" s="4">
        <v>9.7577809641117668</v>
      </c>
      <c r="W1333" s="8">
        <v>24</v>
      </c>
      <c r="X1333" s="4">
        <v>19.515561928223534</v>
      </c>
      <c r="Y1333" s="8">
        <v>24</v>
      </c>
      <c r="Z1333" s="4">
        <v>151.24560494373239</v>
      </c>
      <c r="AA1333" s="8">
        <v>24</v>
      </c>
      <c r="AB1333" s="4">
        <v>185.39783831812358</v>
      </c>
      <c r="AC1333" s="8">
        <v>24</v>
      </c>
      <c r="AD1333" s="4">
        <v>9.7577809641117668</v>
      </c>
      <c r="AE1333" s="10"/>
    </row>
    <row r="1334" spans="1:31" ht="20.399999999999999" customHeight="1" x14ac:dyDescent="0.25">
      <c r="A1334" s="4" t="s">
        <v>79</v>
      </c>
      <c r="B1334">
        <v>11.57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8">
        <f t="shared" si="27"/>
        <v>23</v>
      </c>
      <c r="R1334" s="22">
        <v>0</v>
      </c>
      <c r="S1334" s="8">
        <v>24</v>
      </c>
      <c r="T1334" s="4">
        <v>0</v>
      </c>
      <c r="U1334" s="8">
        <v>24</v>
      </c>
      <c r="V1334" s="4">
        <v>0</v>
      </c>
      <c r="W1334" s="8">
        <v>24</v>
      </c>
      <c r="X1334" s="4">
        <v>0</v>
      </c>
      <c r="Y1334" s="8">
        <v>24</v>
      </c>
      <c r="Z1334" s="4">
        <v>0</v>
      </c>
      <c r="AA1334" s="8">
        <v>24</v>
      </c>
      <c r="AB1334" s="4">
        <v>0</v>
      </c>
      <c r="AC1334" s="8">
        <v>24</v>
      </c>
      <c r="AD1334" s="4">
        <v>0</v>
      </c>
      <c r="AE1334" s="10"/>
    </row>
    <row r="1335" spans="1:31" ht="20.399999999999999" customHeight="1" x14ac:dyDescent="0.25">
      <c r="A1335" s="4" t="s">
        <v>79</v>
      </c>
      <c r="B1335">
        <v>11.57</v>
      </c>
      <c r="C1335" s="4">
        <v>31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3</v>
      </c>
      <c r="L1335" s="4">
        <v>2</v>
      </c>
      <c r="M1335" s="4">
        <v>1</v>
      </c>
      <c r="N1335" s="4">
        <v>17</v>
      </c>
      <c r="O1335" s="4">
        <v>8</v>
      </c>
      <c r="P1335" s="4">
        <v>0</v>
      </c>
      <c r="Q1335" s="8">
        <f t="shared" si="27"/>
        <v>23</v>
      </c>
      <c r="R1335" s="22">
        <v>0</v>
      </c>
      <c r="S1335" s="8">
        <v>24</v>
      </c>
      <c r="T1335" s="4">
        <v>14.788696312255038</v>
      </c>
      <c r="U1335" s="8">
        <v>24</v>
      </c>
      <c r="V1335" s="4">
        <v>9.8591308748366924</v>
      </c>
      <c r="W1335" s="8">
        <v>24</v>
      </c>
      <c r="X1335" s="4">
        <v>4.9295654374183462</v>
      </c>
      <c r="Y1335" s="8">
        <v>24</v>
      </c>
      <c r="Z1335" s="4">
        <v>83.802612436111886</v>
      </c>
      <c r="AA1335" s="8">
        <v>24</v>
      </c>
      <c r="AB1335" s="4">
        <v>39.436523499346769</v>
      </c>
      <c r="AC1335" s="8">
        <v>24</v>
      </c>
      <c r="AD1335" s="4">
        <v>0</v>
      </c>
      <c r="AE1335" s="10"/>
    </row>
    <row r="1336" spans="1:31" ht="20.399999999999999" customHeight="1" x14ac:dyDescent="0.25">
      <c r="A1336" s="4" t="s">
        <v>79</v>
      </c>
      <c r="B1336">
        <v>11.57</v>
      </c>
      <c r="C1336" s="4">
        <v>80</v>
      </c>
      <c r="D1336" s="4">
        <v>1</v>
      </c>
      <c r="E1336" s="4">
        <v>2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17</v>
      </c>
      <c r="L1336" s="4">
        <v>2</v>
      </c>
      <c r="M1336" s="4">
        <v>5</v>
      </c>
      <c r="N1336" s="4">
        <v>39</v>
      </c>
      <c r="O1336" s="4">
        <v>19</v>
      </c>
      <c r="P1336" s="4">
        <v>1</v>
      </c>
      <c r="Q1336" s="8">
        <f t="shared" si="27"/>
        <v>23</v>
      </c>
      <c r="R1336" s="22">
        <v>0</v>
      </c>
      <c r="S1336" s="8">
        <v>24</v>
      </c>
      <c r="T1336" s="4">
        <v>83.869808256365019</v>
      </c>
      <c r="U1336" s="8">
        <v>24</v>
      </c>
      <c r="V1336" s="4">
        <v>9.8670362654547077</v>
      </c>
      <c r="W1336" s="8">
        <v>24</v>
      </c>
      <c r="X1336" s="4">
        <v>24.667590663636769</v>
      </c>
      <c r="Y1336" s="8">
        <v>24</v>
      </c>
      <c r="Z1336" s="4">
        <v>192.40720717636677</v>
      </c>
      <c r="AA1336" s="8">
        <v>24</v>
      </c>
      <c r="AB1336" s="4">
        <v>93.736844521819719</v>
      </c>
      <c r="AC1336" s="8">
        <v>24</v>
      </c>
      <c r="AD1336" s="4">
        <v>4.9335181327273538</v>
      </c>
      <c r="AE1336" s="10"/>
    </row>
    <row r="1337" spans="1:31" ht="20.399999999999999" customHeight="1" x14ac:dyDescent="0.25">
      <c r="A1337" s="4" t="s">
        <v>79</v>
      </c>
      <c r="B1337">
        <v>11.57</v>
      </c>
      <c r="C1337" s="4">
        <v>97</v>
      </c>
      <c r="D1337" s="4">
        <v>2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23</v>
      </c>
      <c r="L1337" s="4">
        <v>2</v>
      </c>
      <c r="M1337" s="4">
        <v>1</v>
      </c>
      <c r="N1337" s="4">
        <v>45</v>
      </c>
      <c r="O1337" s="4">
        <v>27</v>
      </c>
      <c r="P1337" s="4">
        <v>1</v>
      </c>
      <c r="Q1337" s="8">
        <f t="shared" si="27"/>
        <v>23</v>
      </c>
      <c r="R1337" s="22">
        <v>0</v>
      </c>
      <c r="S1337" s="8">
        <v>24</v>
      </c>
      <c r="T1337" s="4">
        <v>114.75683217089268</v>
      </c>
      <c r="U1337" s="8">
        <v>24</v>
      </c>
      <c r="V1337" s="4">
        <v>9.9788549713819723</v>
      </c>
      <c r="W1337" s="8">
        <v>24</v>
      </c>
      <c r="X1337" s="4">
        <v>4.9894274856909862</v>
      </c>
      <c r="Y1337" s="8">
        <v>24</v>
      </c>
      <c r="Z1337" s="4">
        <v>224.52423685609438</v>
      </c>
      <c r="AA1337" s="8">
        <v>24</v>
      </c>
      <c r="AB1337" s="4">
        <v>134.71454211365662</v>
      </c>
      <c r="AC1337" s="8">
        <v>24</v>
      </c>
      <c r="AD1337" s="4">
        <v>4.9894274856909862</v>
      </c>
      <c r="AE1337" s="10"/>
    </row>
    <row r="1338" spans="1:31" ht="20.399999999999999" customHeight="1" x14ac:dyDescent="0.25">
      <c r="A1338" s="4" t="s">
        <v>79</v>
      </c>
      <c r="B1338">
        <v>11.57</v>
      </c>
      <c r="C1338" s="4">
        <v>56</v>
      </c>
      <c r="D1338" s="4">
        <v>4</v>
      </c>
      <c r="E1338" s="4">
        <v>0</v>
      </c>
      <c r="F1338" s="4">
        <v>2</v>
      </c>
      <c r="G1338" s="4">
        <v>0</v>
      </c>
      <c r="H1338" s="4">
        <v>0</v>
      </c>
      <c r="I1338" s="4">
        <v>0</v>
      </c>
      <c r="J1338" s="4">
        <v>0</v>
      </c>
      <c r="K1338" s="4">
        <v>15</v>
      </c>
      <c r="L1338" s="4">
        <v>2</v>
      </c>
      <c r="M1338" s="4">
        <v>4</v>
      </c>
      <c r="N1338" s="4">
        <v>26</v>
      </c>
      <c r="O1338" s="4">
        <v>14</v>
      </c>
      <c r="P1338" s="4">
        <v>1</v>
      </c>
      <c r="Q1338" s="8">
        <f t="shared" si="27"/>
        <v>23</v>
      </c>
      <c r="R1338" s="22">
        <v>0</v>
      </c>
      <c r="S1338" s="8">
        <v>24</v>
      </c>
      <c r="T1338" s="4">
        <v>74.97575007758121</v>
      </c>
      <c r="U1338" s="8">
        <v>24</v>
      </c>
      <c r="V1338" s="4">
        <v>9.9967666770108288</v>
      </c>
      <c r="W1338" s="8">
        <v>24</v>
      </c>
      <c r="X1338" s="4">
        <v>19.993533354021658</v>
      </c>
      <c r="Y1338" s="8">
        <v>24</v>
      </c>
      <c r="Z1338" s="4">
        <v>129.95796680114077</v>
      </c>
      <c r="AA1338" s="8">
        <v>24</v>
      </c>
      <c r="AB1338" s="4">
        <v>69.977366739075805</v>
      </c>
      <c r="AC1338" s="8">
        <v>24</v>
      </c>
      <c r="AD1338" s="4">
        <v>4.9983833385054144</v>
      </c>
      <c r="AE1338" s="10"/>
    </row>
    <row r="1339" spans="1:31" ht="20.399999999999999" customHeight="1" x14ac:dyDescent="0.25">
      <c r="A1339" s="4" t="s">
        <v>79</v>
      </c>
      <c r="B1339">
        <v>11.57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8">
        <f t="shared" si="27"/>
        <v>23</v>
      </c>
      <c r="R1339" s="22">
        <v>0</v>
      </c>
      <c r="S1339" s="8">
        <v>24</v>
      </c>
      <c r="T1339" s="4">
        <v>0</v>
      </c>
      <c r="U1339" s="8">
        <v>24</v>
      </c>
      <c r="V1339" s="4">
        <v>0</v>
      </c>
      <c r="W1339" s="8">
        <v>24</v>
      </c>
      <c r="X1339" s="4">
        <v>0</v>
      </c>
      <c r="Y1339" s="8">
        <v>24</v>
      </c>
      <c r="Z1339" s="4">
        <v>0</v>
      </c>
      <c r="AA1339" s="8">
        <v>24</v>
      </c>
      <c r="AB1339" s="4">
        <v>0</v>
      </c>
      <c r="AC1339" s="8">
        <v>24</v>
      </c>
      <c r="AD1339" s="4">
        <v>0</v>
      </c>
      <c r="AE1339" s="10"/>
    </row>
    <row r="1340" spans="1:31" ht="20.399999999999999" customHeight="1" x14ac:dyDescent="0.25">
      <c r="A1340" s="4" t="s">
        <v>79</v>
      </c>
      <c r="B1340">
        <v>11.57</v>
      </c>
      <c r="C1340" s="4">
        <v>0</v>
      </c>
      <c r="D1340" s="4">
        <v>0</v>
      </c>
      <c r="E1340" s="4">
        <v>4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3</v>
      </c>
      <c r="N1340" s="4">
        <v>1</v>
      </c>
      <c r="O1340" s="4">
        <v>0</v>
      </c>
      <c r="P1340" s="4">
        <v>0</v>
      </c>
      <c r="Q1340" s="8">
        <f t="shared" si="27"/>
        <v>23</v>
      </c>
      <c r="R1340" s="22">
        <v>0</v>
      </c>
      <c r="S1340" s="8">
        <v>24</v>
      </c>
      <c r="T1340" s="4">
        <v>0</v>
      </c>
      <c r="U1340" s="8">
        <v>24</v>
      </c>
      <c r="V1340" s="4">
        <v>0</v>
      </c>
      <c r="W1340" s="8">
        <v>24</v>
      </c>
      <c r="X1340" s="4">
        <v>10.836049793982975</v>
      </c>
      <c r="Y1340" s="8">
        <v>24</v>
      </c>
      <c r="Z1340" s="4">
        <v>3.6120165979943248</v>
      </c>
      <c r="AA1340" s="8">
        <v>24</v>
      </c>
      <c r="AB1340" s="4">
        <v>0</v>
      </c>
      <c r="AC1340" s="8">
        <v>24</v>
      </c>
      <c r="AD1340" s="4">
        <v>0</v>
      </c>
      <c r="AE1340" s="10"/>
    </row>
    <row r="1341" spans="1:31" ht="20.399999999999999" customHeight="1" x14ac:dyDescent="0.25">
      <c r="A1341" s="4" t="s">
        <v>79</v>
      </c>
      <c r="B1341">
        <v>11.57</v>
      </c>
      <c r="C1341" s="4">
        <v>70</v>
      </c>
      <c r="D1341" s="4">
        <v>7</v>
      </c>
      <c r="E1341" s="4">
        <v>0</v>
      </c>
      <c r="F1341" s="4">
        <v>0</v>
      </c>
      <c r="G1341" s="4">
        <v>0</v>
      </c>
      <c r="H1341" s="4">
        <v>1</v>
      </c>
      <c r="I1341" s="4">
        <v>0</v>
      </c>
      <c r="J1341" s="4">
        <v>0</v>
      </c>
      <c r="K1341" s="4">
        <v>10</v>
      </c>
      <c r="L1341" s="4">
        <v>1</v>
      </c>
      <c r="M1341" s="4">
        <v>0</v>
      </c>
      <c r="N1341" s="4">
        <v>39</v>
      </c>
      <c r="O1341" s="4">
        <v>27</v>
      </c>
      <c r="P1341" s="4">
        <v>1</v>
      </c>
      <c r="Q1341" s="8">
        <f t="shared" si="27"/>
        <v>23</v>
      </c>
      <c r="R1341" s="22">
        <v>0</v>
      </c>
      <c r="S1341" s="8">
        <v>24</v>
      </c>
      <c r="T1341" s="4">
        <v>51.372134566314266</v>
      </c>
      <c r="U1341" s="8">
        <v>24</v>
      </c>
      <c r="V1341" s="4">
        <v>5.1372134566314269</v>
      </c>
      <c r="W1341" s="8">
        <v>24</v>
      </c>
      <c r="X1341" s="4">
        <v>0</v>
      </c>
      <c r="Y1341" s="8">
        <v>24</v>
      </c>
      <c r="Z1341" s="4">
        <v>200.35132480862563</v>
      </c>
      <c r="AA1341" s="8">
        <v>24</v>
      </c>
      <c r="AB1341" s="4">
        <v>138.70476332904852</v>
      </c>
      <c r="AC1341" s="8">
        <v>24</v>
      </c>
      <c r="AD1341" s="4">
        <v>5.1372134566314269</v>
      </c>
      <c r="AE1341" s="10"/>
    </row>
    <row r="1342" spans="1:31" ht="20.399999999999999" customHeight="1" x14ac:dyDescent="0.25">
      <c r="A1342" s="4" t="s">
        <v>79</v>
      </c>
      <c r="B1342">
        <v>11.57</v>
      </c>
      <c r="C1342" s="4">
        <v>0</v>
      </c>
      <c r="D1342" s="4">
        <v>4</v>
      </c>
      <c r="E1342" s="4">
        <v>1</v>
      </c>
      <c r="F1342" s="4">
        <v>1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6</v>
      </c>
      <c r="O1342" s="4">
        <v>0</v>
      </c>
      <c r="P1342" s="4">
        <v>0</v>
      </c>
      <c r="Q1342" s="8">
        <f t="shared" si="27"/>
        <v>23</v>
      </c>
      <c r="R1342" s="22">
        <v>0</v>
      </c>
      <c r="S1342" s="8">
        <v>24</v>
      </c>
      <c r="T1342" s="4">
        <v>0</v>
      </c>
      <c r="U1342" s="8">
        <v>24</v>
      </c>
      <c r="V1342" s="4">
        <v>0</v>
      </c>
      <c r="W1342" s="8">
        <v>24</v>
      </c>
      <c r="X1342" s="4">
        <v>0</v>
      </c>
      <c r="Y1342" s="8">
        <v>24</v>
      </c>
      <c r="Z1342" s="4">
        <v>36.319541497776498</v>
      </c>
      <c r="AA1342" s="8">
        <v>24</v>
      </c>
      <c r="AB1342" s="4">
        <v>0</v>
      </c>
      <c r="AC1342" s="8">
        <v>24</v>
      </c>
      <c r="AD1342" s="4">
        <v>0</v>
      </c>
      <c r="AE1342" s="10"/>
    </row>
    <row r="1343" spans="1:31" ht="20.399999999999999" customHeight="1" x14ac:dyDescent="0.25">
      <c r="A1343" s="4" t="s">
        <v>79</v>
      </c>
      <c r="B1343">
        <v>11.57</v>
      </c>
      <c r="C1343" s="4">
        <v>51</v>
      </c>
      <c r="D1343" s="4">
        <v>2</v>
      </c>
      <c r="E1343" s="4">
        <v>0</v>
      </c>
      <c r="F1343" s="4">
        <v>1</v>
      </c>
      <c r="G1343" s="4">
        <v>0</v>
      </c>
      <c r="H1343" s="4">
        <v>0</v>
      </c>
      <c r="I1343" s="4">
        <v>0</v>
      </c>
      <c r="J1343" s="4">
        <v>0</v>
      </c>
      <c r="K1343" s="4">
        <v>8</v>
      </c>
      <c r="L1343" s="4">
        <v>0</v>
      </c>
      <c r="M1343" s="4">
        <v>4</v>
      </c>
      <c r="N1343" s="4">
        <v>21</v>
      </c>
      <c r="O1343" s="4">
        <v>20</v>
      </c>
      <c r="P1343" s="4">
        <v>1</v>
      </c>
      <c r="Q1343" s="8">
        <f t="shared" si="27"/>
        <v>23</v>
      </c>
      <c r="R1343" s="22">
        <v>0</v>
      </c>
      <c r="S1343" s="8">
        <v>24</v>
      </c>
      <c r="T1343" s="4">
        <v>39.752576082117002</v>
      </c>
      <c r="U1343" s="8">
        <v>24</v>
      </c>
      <c r="V1343" s="4">
        <v>0</v>
      </c>
      <c r="W1343" s="8">
        <v>24</v>
      </c>
      <c r="X1343" s="4">
        <v>19.876288041058501</v>
      </c>
      <c r="Y1343" s="8">
        <v>24</v>
      </c>
      <c r="Z1343" s="4">
        <v>104.35051221555713</v>
      </c>
      <c r="AA1343" s="8">
        <v>24</v>
      </c>
      <c r="AB1343" s="4">
        <v>99.381440205292506</v>
      </c>
      <c r="AC1343" s="8">
        <v>24</v>
      </c>
      <c r="AD1343" s="4">
        <v>4.9690720102646253</v>
      </c>
      <c r="AE1343" s="10"/>
    </row>
    <row r="1344" spans="1:31" ht="20.399999999999999" customHeight="1" x14ac:dyDescent="0.25">
      <c r="A1344" s="4" t="s">
        <v>79</v>
      </c>
      <c r="B1344">
        <v>11.57</v>
      </c>
      <c r="C1344" s="4">
        <v>0</v>
      </c>
      <c r="D1344" s="4">
        <v>0</v>
      </c>
      <c r="E1344" s="4">
        <v>0</v>
      </c>
      <c r="F1344" s="4">
        <v>2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1</v>
      </c>
      <c r="O1344" s="4">
        <v>1</v>
      </c>
      <c r="P1344" s="4">
        <v>0</v>
      </c>
      <c r="Q1344" s="8">
        <f t="shared" si="27"/>
        <v>23</v>
      </c>
      <c r="R1344" s="22">
        <v>0</v>
      </c>
      <c r="S1344" s="8">
        <v>24</v>
      </c>
      <c r="T1344" s="4">
        <v>0</v>
      </c>
      <c r="U1344" s="8">
        <v>24</v>
      </c>
      <c r="V1344" s="4">
        <v>0</v>
      </c>
      <c r="W1344" s="8">
        <v>24</v>
      </c>
      <c r="X1344" s="4">
        <v>0</v>
      </c>
      <c r="Y1344" s="8">
        <v>24</v>
      </c>
      <c r="Z1344" s="4">
        <v>1.1365775921261441</v>
      </c>
      <c r="AA1344" s="8">
        <v>24</v>
      </c>
      <c r="AB1344" s="4">
        <v>1.1365775921261441</v>
      </c>
      <c r="AC1344" s="8">
        <v>24</v>
      </c>
      <c r="AD1344" s="4">
        <v>0</v>
      </c>
      <c r="AE1344" s="10"/>
    </row>
    <row r="1345" spans="1:31" ht="20.399999999999999" customHeight="1" x14ac:dyDescent="0.25">
      <c r="A1345" s="4" t="s">
        <v>79</v>
      </c>
      <c r="B1345">
        <v>11.57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8">
        <f t="shared" si="27"/>
        <v>23</v>
      </c>
      <c r="R1345" s="22">
        <v>0</v>
      </c>
      <c r="S1345" s="8">
        <v>24</v>
      </c>
      <c r="T1345" s="4">
        <v>0</v>
      </c>
      <c r="U1345" s="8">
        <v>24</v>
      </c>
      <c r="V1345" s="4">
        <v>0</v>
      </c>
      <c r="W1345" s="8">
        <v>24</v>
      </c>
      <c r="X1345" s="4">
        <v>0</v>
      </c>
      <c r="Y1345" s="8">
        <v>24</v>
      </c>
      <c r="Z1345" s="4">
        <v>0</v>
      </c>
      <c r="AA1345" s="8">
        <v>24</v>
      </c>
      <c r="AB1345" s="4">
        <v>0</v>
      </c>
      <c r="AC1345" s="8">
        <v>24</v>
      </c>
      <c r="AD1345" s="4">
        <v>0</v>
      </c>
      <c r="AE1345" s="10"/>
    </row>
    <row r="1346" spans="1:31" ht="20.399999999999999" customHeight="1" x14ac:dyDescent="0.25">
      <c r="A1346" s="4" t="s">
        <v>79</v>
      </c>
      <c r="B1346">
        <v>11.57</v>
      </c>
      <c r="C1346" s="4">
        <v>51</v>
      </c>
      <c r="D1346" s="4">
        <v>3</v>
      </c>
      <c r="E1346" s="4">
        <v>0</v>
      </c>
      <c r="F1346" s="4">
        <v>1</v>
      </c>
      <c r="G1346" s="4">
        <v>0</v>
      </c>
      <c r="H1346" s="4">
        <v>0</v>
      </c>
      <c r="I1346" s="4">
        <v>0</v>
      </c>
      <c r="J1346" s="4">
        <v>0</v>
      </c>
      <c r="K1346" s="4">
        <v>11</v>
      </c>
      <c r="L1346" s="4">
        <v>1</v>
      </c>
      <c r="M1346" s="4">
        <v>2</v>
      </c>
      <c r="N1346" s="4">
        <v>20</v>
      </c>
      <c r="O1346" s="4">
        <v>20</v>
      </c>
      <c r="P1346" s="4">
        <v>1</v>
      </c>
      <c r="Q1346" s="8">
        <f t="shared" si="27"/>
        <v>23</v>
      </c>
      <c r="R1346" s="22">
        <v>0</v>
      </c>
      <c r="S1346" s="8">
        <v>24</v>
      </c>
      <c r="T1346" s="4">
        <v>55.244525076240755</v>
      </c>
      <c r="U1346" s="8">
        <v>24</v>
      </c>
      <c r="V1346" s="4">
        <v>5.0222295523855234</v>
      </c>
      <c r="W1346" s="8">
        <v>24</v>
      </c>
      <c r="X1346" s="4">
        <v>10.044459104771047</v>
      </c>
      <c r="Y1346" s="8">
        <v>24</v>
      </c>
      <c r="Z1346" s="4">
        <v>100.44459104771046</v>
      </c>
      <c r="AA1346" s="8">
        <v>24</v>
      </c>
      <c r="AB1346" s="4">
        <v>100.44459104771046</v>
      </c>
      <c r="AC1346" s="8">
        <v>24</v>
      </c>
      <c r="AD1346" s="4">
        <v>5.0222295523855234</v>
      </c>
      <c r="AE1346" s="10"/>
    </row>
    <row r="1347" spans="1:31" ht="20.399999999999999" customHeight="1" x14ac:dyDescent="0.25">
      <c r="A1347" s="4" t="s">
        <v>79</v>
      </c>
      <c r="B1347">
        <v>11.57</v>
      </c>
      <c r="C1347" s="4">
        <v>53</v>
      </c>
      <c r="D1347" s="4">
        <v>8</v>
      </c>
      <c r="E1347" s="4">
        <v>2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8</v>
      </c>
      <c r="L1347" s="4">
        <v>5</v>
      </c>
      <c r="M1347" s="4">
        <v>2</v>
      </c>
      <c r="N1347" s="4">
        <v>24</v>
      </c>
      <c r="O1347" s="4">
        <v>20</v>
      </c>
      <c r="P1347" s="4">
        <v>4</v>
      </c>
      <c r="Q1347" s="8">
        <f t="shared" ref="Q1347:Q1410" si="28">(FLOOR($B1347+C$1,1)-6)*4+FLOOR((($B1347+C$1-FLOOR($B1347+C$1,1))/0.15),1)</f>
        <v>23</v>
      </c>
      <c r="R1347" s="22">
        <v>0</v>
      </c>
      <c r="S1347" s="8">
        <v>24</v>
      </c>
      <c r="T1347" s="4">
        <v>42.11211377707594</v>
      </c>
      <c r="U1347" s="8">
        <v>24</v>
      </c>
      <c r="V1347" s="4">
        <v>26.320071110672462</v>
      </c>
      <c r="W1347" s="8">
        <v>24</v>
      </c>
      <c r="X1347" s="4">
        <v>10.528028444268985</v>
      </c>
      <c r="Y1347" s="8">
        <v>24</v>
      </c>
      <c r="Z1347" s="4">
        <v>126.33634133122781</v>
      </c>
      <c r="AA1347" s="8">
        <v>24</v>
      </c>
      <c r="AB1347" s="4">
        <v>105.28028444268985</v>
      </c>
      <c r="AC1347" s="8">
        <v>24</v>
      </c>
      <c r="AD1347" s="4">
        <v>21.05605688853797</v>
      </c>
      <c r="AE1347" s="10"/>
    </row>
    <row r="1348" spans="1:31" ht="20.399999999999999" customHeight="1" x14ac:dyDescent="0.25">
      <c r="A1348" s="4" t="s">
        <v>79</v>
      </c>
      <c r="B1348">
        <v>11.57</v>
      </c>
      <c r="C1348" s="4">
        <v>49</v>
      </c>
      <c r="D1348" s="4">
        <v>3</v>
      </c>
      <c r="E1348" s="4">
        <v>0</v>
      </c>
      <c r="F1348" s="4">
        <v>0</v>
      </c>
      <c r="G1348" s="4">
        <v>1</v>
      </c>
      <c r="H1348" s="4">
        <v>0</v>
      </c>
      <c r="I1348" s="4">
        <v>0</v>
      </c>
      <c r="J1348" s="4">
        <v>0</v>
      </c>
      <c r="K1348" s="4">
        <v>19</v>
      </c>
      <c r="L1348" s="4">
        <v>1</v>
      </c>
      <c r="M1348" s="4">
        <v>2</v>
      </c>
      <c r="N1348" s="4">
        <v>18</v>
      </c>
      <c r="O1348" s="4">
        <v>10</v>
      </c>
      <c r="P1348" s="4">
        <v>3</v>
      </c>
      <c r="Q1348" s="8">
        <f t="shared" si="28"/>
        <v>23</v>
      </c>
      <c r="R1348" s="22">
        <v>0</v>
      </c>
      <c r="S1348" s="8">
        <v>24</v>
      </c>
      <c r="T1348" s="4">
        <v>95.11539005898598</v>
      </c>
      <c r="U1348" s="8">
        <v>24</v>
      </c>
      <c r="V1348" s="4">
        <v>5.0060731609992626</v>
      </c>
      <c r="W1348" s="8">
        <v>24</v>
      </c>
      <c r="X1348" s="4">
        <v>10.012146321998525</v>
      </c>
      <c r="Y1348" s="8">
        <v>24</v>
      </c>
      <c r="Z1348" s="4">
        <v>90.10931689798673</v>
      </c>
      <c r="AA1348" s="8">
        <v>24</v>
      </c>
      <c r="AB1348" s="4">
        <v>50.060731609992629</v>
      </c>
      <c r="AC1348" s="8">
        <v>24</v>
      </c>
      <c r="AD1348" s="4">
        <v>15.018219482997788</v>
      </c>
      <c r="AE1348" s="10"/>
    </row>
    <row r="1349" spans="1:31" ht="20.399999999999999" customHeight="1" x14ac:dyDescent="0.25">
      <c r="A1349" s="4" t="s">
        <v>79</v>
      </c>
      <c r="B1349">
        <v>11.57</v>
      </c>
      <c r="C1349" s="4">
        <v>58</v>
      </c>
      <c r="D1349" s="4">
        <v>3</v>
      </c>
      <c r="E1349" s="4">
        <v>0</v>
      </c>
      <c r="F1349" s="4">
        <v>1</v>
      </c>
      <c r="G1349" s="4">
        <v>0</v>
      </c>
      <c r="H1349" s="4">
        <v>0</v>
      </c>
      <c r="I1349" s="4">
        <v>0</v>
      </c>
      <c r="J1349" s="4">
        <v>0</v>
      </c>
      <c r="K1349" s="4">
        <v>7</v>
      </c>
      <c r="L1349" s="4">
        <v>4</v>
      </c>
      <c r="M1349" s="4">
        <v>0</v>
      </c>
      <c r="N1349" s="4">
        <v>29</v>
      </c>
      <c r="O1349" s="4">
        <v>21</v>
      </c>
      <c r="P1349" s="4">
        <v>1</v>
      </c>
      <c r="Q1349" s="8">
        <f t="shared" si="28"/>
        <v>23</v>
      </c>
      <c r="R1349" s="22">
        <v>0</v>
      </c>
      <c r="S1349" s="8">
        <v>24</v>
      </c>
      <c r="T1349" s="4">
        <v>35.082372324224607</v>
      </c>
      <c r="U1349" s="8">
        <v>24</v>
      </c>
      <c r="V1349" s="4">
        <v>20.047069899556917</v>
      </c>
      <c r="W1349" s="8">
        <v>24</v>
      </c>
      <c r="X1349" s="4">
        <v>0</v>
      </c>
      <c r="Y1349" s="8">
        <v>24</v>
      </c>
      <c r="Z1349" s="4">
        <v>145.34125677178764</v>
      </c>
      <c r="AA1349" s="8">
        <v>24</v>
      </c>
      <c r="AB1349" s="4">
        <v>105.24711697267379</v>
      </c>
      <c r="AC1349" s="8">
        <v>24</v>
      </c>
      <c r="AD1349" s="4">
        <v>5.0117674748892291</v>
      </c>
      <c r="AE1349" s="10"/>
    </row>
    <row r="1350" spans="1:31" ht="20.399999999999999" customHeight="1" x14ac:dyDescent="0.25">
      <c r="A1350" s="4" t="s">
        <v>79</v>
      </c>
      <c r="B1350">
        <v>11.57</v>
      </c>
      <c r="C1350" s="4">
        <v>56</v>
      </c>
      <c r="D1350" s="4">
        <v>1</v>
      </c>
      <c r="E1350" s="4">
        <v>2</v>
      </c>
      <c r="F1350" s="4">
        <v>1</v>
      </c>
      <c r="G1350" s="4">
        <v>0</v>
      </c>
      <c r="H1350" s="4">
        <v>0</v>
      </c>
      <c r="I1350" s="4">
        <v>0</v>
      </c>
      <c r="J1350" s="4">
        <v>0</v>
      </c>
      <c r="K1350" s="4">
        <v>11</v>
      </c>
      <c r="L1350" s="4">
        <v>2</v>
      </c>
      <c r="M1350" s="4">
        <v>1</v>
      </c>
      <c r="N1350" s="4">
        <v>13</v>
      </c>
      <c r="O1350" s="4">
        <v>30</v>
      </c>
      <c r="P1350" s="4">
        <v>3</v>
      </c>
      <c r="Q1350" s="8">
        <f t="shared" si="28"/>
        <v>23</v>
      </c>
      <c r="R1350" s="22">
        <v>0</v>
      </c>
      <c r="S1350" s="8">
        <v>24</v>
      </c>
      <c r="T1350" s="4">
        <v>53.589985553583624</v>
      </c>
      <c r="U1350" s="8">
        <v>24</v>
      </c>
      <c r="V1350" s="4">
        <v>9.7436337370152053</v>
      </c>
      <c r="W1350" s="8">
        <v>24</v>
      </c>
      <c r="X1350" s="4">
        <v>4.8718168685076026</v>
      </c>
      <c r="Y1350" s="8">
        <v>24</v>
      </c>
      <c r="Z1350" s="4">
        <v>63.333619290598826</v>
      </c>
      <c r="AA1350" s="8">
        <v>24</v>
      </c>
      <c r="AB1350" s="4">
        <v>146.15450605522807</v>
      </c>
      <c r="AC1350" s="8">
        <v>24</v>
      </c>
      <c r="AD1350" s="4">
        <v>14.615450605522806</v>
      </c>
      <c r="AE1350" s="10"/>
    </row>
    <row r="1351" spans="1:31" ht="20.399999999999999" customHeight="1" x14ac:dyDescent="0.25">
      <c r="A1351" s="4" t="s">
        <v>79</v>
      </c>
      <c r="B1351">
        <v>11.57</v>
      </c>
      <c r="C1351" s="4">
        <v>27</v>
      </c>
      <c r="D1351" s="4">
        <v>1</v>
      </c>
      <c r="E1351" s="4">
        <v>0</v>
      </c>
      <c r="F1351" s="4">
        <v>1</v>
      </c>
      <c r="G1351" s="4">
        <v>0</v>
      </c>
      <c r="H1351" s="4">
        <v>0</v>
      </c>
      <c r="I1351" s="4">
        <v>0</v>
      </c>
      <c r="J1351" s="4">
        <v>0</v>
      </c>
      <c r="K1351" s="4">
        <v>10</v>
      </c>
      <c r="L1351" s="4">
        <v>0</v>
      </c>
      <c r="M1351" s="4">
        <v>0</v>
      </c>
      <c r="N1351" s="4">
        <v>7</v>
      </c>
      <c r="O1351" s="4">
        <v>12</v>
      </c>
      <c r="P1351" s="4">
        <v>0</v>
      </c>
      <c r="Q1351" s="8">
        <f t="shared" si="28"/>
        <v>23</v>
      </c>
      <c r="R1351" s="22">
        <v>0</v>
      </c>
      <c r="S1351" s="8">
        <v>24</v>
      </c>
      <c r="T1351" s="4">
        <v>49.009510768736384</v>
      </c>
      <c r="U1351" s="8">
        <v>24</v>
      </c>
      <c r="V1351" s="4">
        <v>0</v>
      </c>
      <c r="W1351" s="8">
        <v>24</v>
      </c>
      <c r="X1351" s="4">
        <v>0</v>
      </c>
      <c r="Y1351" s="8">
        <v>24</v>
      </c>
      <c r="Z1351" s="4">
        <v>34.306657538115466</v>
      </c>
      <c r="AA1351" s="8">
        <v>24</v>
      </c>
      <c r="AB1351" s="4">
        <v>58.811412922483655</v>
      </c>
      <c r="AC1351" s="8">
        <v>24</v>
      </c>
      <c r="AD1351" s="4">
        <v>0</v>
      </c>
      <c r="AE1351" s="10"/>
    </row>
    <row r="1352" spans="1:31" ht="20.399999999999999" customHeight="1" x14ac:dyDescent="0.25">
      <c r="A1352" s="4" t="s">
        <v>79</v>
      </c>
      <c r="B1352">
        <v>11.57</v>
      </c>
      <c r="C1352" s="4">
        <v>3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2</v>
      </c>
      <c r="O1352" s="4">
        <v>0</v>
      </c>
      <c r="P1352" s="4">
        <v>1</v>
      </c>
      <c r="Q1352" s="8">
        <f t="shared" si="28"/>
        <v>23</v>
      </c>
      <c r="R1352" s="22">
        <v>0</v>
      </c>
      <c r="S1352" s="8">
        <v>24</v>
      </c>
      <c r="T1352" s="4">
        <v>0</v>
      </c>
      <c r="U1352" s="8">
        <v>24</v>
      </c>
      <c r="V1352" s="4">
        <v>0</v>
      </c>
      <c r="W1352" s="8">
        <v>24</v>
      </c>
      <c r="X1352" s="4">
        <v>0</v>
      </c>
      <c r="Y1352" s="8">
        <v>24</v>
      </c>
      <c r="Z1352" s="4">
        <v>9.8591308748366924</v>
      </c>
      <c r="AA1352" s="8">
        <v>24</v>
      </c>
      <c r="AB1352" s="4">
        <v>0</v>
      </c>
      <c r="AC1352" s="8">
        <v>24</v>
      </c>
      <c r="AD1352" s="4">
        <v>4.9295654374183462</v>
      </c>
      <c r="AE1352" s="10"/>
    </row>
    <row r="1353" spans="1:31" ht="20.399999999999999" customHeight="1" x14ac:dyDescent="0.25">
      <c r="A1353" s="4" t="s">
        <v>79</v>
      </c>
      <c r="B1353">
        <v>11.57</v>
      </c>
      <c r="C1353" s="4">
        <v>61</v>
      </c>
      <c r="D1353" s="4">
        <v>4</v>
      </c>
      <c r="E1353" s="4">
        <v>2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14</v>
      </c>
      <c r="L1353" s="4">
        <v>0</v>
      </c>
      <c r="M1353" s="4">
        <v>0</v>
      </c>
      <c r="N1353" s="4">
        <v>0</v>
      </c>
      <c r="O1353" s="4">
        <v>0</v>
      </c>
      <c r="P1353" s="4">
        <v>53</v>
      </c>
      <c r="Q1353" s="8">
        <f t="shared" si="28"/>
        <v>23</v>
      </c>
      <c r="R1353" s="22">
        <v>0</v>
      </c>
      <c r="S1353" s="8">
        <v>24</v>
      </c>
      <c r="T1353" s="4">
        <v>70.939979262780497</v>
      </c>
      <c r="U1353" s="8">
        <v>24</v>
      </c>
      <c r="V1353" s="4">
        <v>0</v>
      </c>
      <c r="W1353" s="8">
        <v>24</v>
      </c>
      <c r="X1353" s="4">
        <v>0</v>
      </c>
      <c r="Y1353" s="8">
        <v>24</v>
      </c>
      <c r="Z1353" s="4">
        <v>0</v>
      </c>
      <c r="AA1353" s="8">
        <v>24</v>
      </c>
      <c r="AB1353" s="4">
        <v>0</v>
      </c>
      <c r="AC1353" s="8">
        <v>24</v>
      </c>
      <c r="AD1353" s="4">
        <v>268.55849292338326</v>
      </c>
      <c r="AE1353" s="10"/>
    </row>
    <row r="1354" spans="1:31" ht="20.399999999999999" customHeight="1" x14ac:dyDescent="0.25">
      <c r="A1354" s="4" t="s">
        <v>80</v>
      </c>
      <c r="B1354">
        <v>12.01</v>
      </c>
      <c r="C1354" s="4">
        <v>8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1</v>
      </c>
      <c r="M1354" s="4">
        <v>1</v>
      </c>
      <c r="N1354" s="4">
        <v>2</v>
      </c>
      <c r="O1354" s="4">
        <v>3</v>
      </c>
      <c r="P1354" s="4">
        <v>1</v>
      </c>
      <c r="Q1354" s="8">
        <f t="shared" si="28"/>
        <v>24</v>
      </c>
      <c r="R1354" s="22">
        <v>0</v>
      </c>
      <c r="S1354" s="8">
        <v>24</v>
      </c>
      <c r="T1354" s="4">
        <v>0</v>
      </c>
      <c r="U1354" s="8">
        <v>24</v>
      </c>
      <c r="V1354" s="4">
        <v>4.9295654374183462</v>
      </c>
      <c r="W1354" s="8">
        <v>24</v>
      </c>
      <c r="X1354" s="4">
        <v>4.9295654374183462</v>
      </c>
      <c r="Y1354" s="8">
        <v>24</v>
      </c>
      <c r="Z1354" s="4">
        <v>9.8591308748366924</v>
      </c>
      <c r="AA1354" s="8">
        <v>25</v>
      </c>
      <c r="AB1354" s="4">
        <v>14.788696312255038</v>
      </c>
      <c r="AC1354" s="8">
        <v>25</v>
      </c>
      <c r="AD1354" s="4">
        <v>4.9295654374183462</v>
      </c>
      <c r="AE1354" s="10"/>
    </row>
    <row r="1355" spans="1:31" ht="20.399999999999999" customHeight="1" x14ac:dyDescent="0.25">
      <c r="A1355" s="4" t="s">
        <v>80</v>
      </c>
      <c r="B1355">
        <v>12.01</v>
      </c>
      <c r="C1355" s="4">
        <v>68</v>
      </c>
      <c r="D1355" s="4">
        <v>2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5</v>
      </c>
      <c r="L1355" s="4">
        <v>4</v>
      </c>
      <c r="M1355" s="4">
        <v>1</v>
      </c>
      <c r="N1355" s="4">
        <v>42</v>
      </c>
      <c r="O1355" s="4">
        <v>16</v>
      </c>
      <c r="P1355" s="4">
        <v>2</v>
      </c>
      <c r="Q1355" s="8">
        <f t="shared" si="28"/>
        <v>24</v>
      </c>
      <c r="R1355" s="22">
        <v>0</v>
      </c>
      <c r="S1355" s="8">
        <v>24</v>
      </c>
      <c r="T1355" s="4">
        <v>25.071137385591115</v>
      </c>
      <c r="U1355" s="8">
        <v>24</v>
      </c>
      <c r="V1355" s="4">
        <v>20.056909908472889</v>
      </c>
      <c r="W1355" s="8">
        <v>24</v>
      </c>
      <c r="X1355" s="4">
        <v>5.0142274771182223</v>
      </c>
      <c r="Y1355" s="8">
        <v>24</v>
      </c>
      <c r="Z1355" s="4">
        <v>210.59755403896534</v>
      </c>
      <c r="AA1355" s="8">
        <v>25</v>
      </c>
      <c r="AB1355" s="4">
        <v>80.227639633891556</v>
      </c>
      <c r="AC1355" s="8">
        <v>25</v>
      </c>
      <c r="AD1355" s="4">
        <v>10.028454954236445</v>
      </c>
      <c r="AE1355" s="10"/>
    </row>
    <row r="1356" spans="1:31" ht="20.399999999999999" customHeight="1" x14ac:dyDescent="0.25">
      <c r="A1356" s="4" t="s">
        <v>80</v>
      </c>
      <c r="B1356">
        <v>12.01</v>
      </c>
      <c r="C1356" s="4">
        <v>82</v>
      </c>
      <c r="D1356" s="4">
        <v>4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11</v>
      </c>
      <c r="L1356" s="4">
        <v>0</v>
      </c>
      <c r="M1356" s="4">
        <v>6</v>
      </c>
      <c r="N1356" s="4">
        <v>38</v>
      </c>
      <c r="O1356" s="4">
        <v>24</v>
      </c>
      <c r="P1356" s="4">
        <v>7</v>
      </c>
      <c r="Q1356" s="8">
        <f t="shared" si="28"/>
        <v>24</v>
      </c>
      <c r="R1356" s="22">
        <v>0</v>
      </c>
      <c r="S1356" s="8">
        <v>24</v>
      </c>
      <c r="T1356" s="4">
        <v>55.741260987622837</v>
      </c>
      <c r="U1356" s="8">
        <v>24</v>
      </c>
      <c r="V1356" s="4">
        <v>0</v>
      </c>
      <c r="W1356" s="8">
        <v>24</v>
      </c>
      <c r="X1356" s="4">
        <v>30.404324175067003</v>
      </c>
      <c r="Y1356" s="8">
        <v>24</v>
      </c>
      <c r="Z1356" s="4">
        <v>192.56071977542436</v>
      </c>
      <c r="AA1356" s="8">
        <v>25</v>
      </c>
      <c r="AB1356" s="4">
        <v>121.61729670026801</v>
      </c>
      <c r="AC1356" s="8">
        <v>25</v>
      </c>
      <c r="AD1356" s="4">
        <v>35.471711537578173</v>
      </c>
      <c r="AE1356" s="10"/>
    </row>
    <row r="1357" spans="1:31" ht="20.399999999999999" customHeight="1" x14ac:dyDescent="0.25">
      <c r="A1357" s="4" t="s">
        <v>80</v>
      </c>
      <c r="B1357">
        <v>12.01</v>
      </c>
      <c r="C1357" s="4">
        <v>29</v>
      </c>
      <c r="D1357" s="4">
        <v>1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9</v>
      </c>
      <c r="L1357" s="4">
        <v>1</v>
      </c>
      <c r="M1357" s="4">
        <v>1</v>
      </c>
      <c r="N1357" s="4">
        <v>12</v>
      </c>
      <c r="O1357" s="4">
        <v>6</v>
      </c>
      <c r="P1357" s="4">
        <v>1</v>
      </c>
      <c r="Q1357" s="8">
        <f t="shared" si="28"/>
        <v>24</v>
      </c>
      <c r="R1357" s="22">
        <v>0</v>
      </c>
      <c r="S1357" s="8">
        <v>24</v>
      </c>
      <c r="T1357" s="4">
        <v>45.255040353613815</v>
      </c>
      <c r="U1357" s="8">
        <v>24</v>
      </c>
      <c r="V1357" s="4">
        <v>5.028337817068202</v>
      </c>
      <c r="W1357" s="8">
        <v>24</v>
      </c>
      <c r="X1357" s="4">
        <v>5.028337817068202</v>
      </c>
      <c r="Y1357" s="8">
        <v>24</v>
      </c>
      <c r="Z1357" s="4">
        <v>60.340053804818425</v>
      </c>
      <c r="AA1357" s="8">
        <v>25</v>
      </c>
      <c r="AB1357" s="4">
        <v>30.170026902409212</v>
      </c>
      <c r="AC1357" s="8">
        <v>25</v>
      </c>
      <c r="AD1357" s="4">
        <v>5.028337817068202</v>
      </c>
      <c r="AE1357" s="10"/>
    </row>
    <row r="1358" spans="1:31" ht="20.399999999999999" customHeight="1" x14ac:dyDescent="0.25">
      <c r="A1358" s="4" t="s">
        <v>80</v>
      </c>
      <c r="B1358">
        <v>12.01</v>
      </c>
      <c r="C1358" s="4">
        <v>0</v>
      </c>
      <c r="D1358" s="4">
        <v>2</v>
      </c>
      <c r="E1358" s="4">
        <v>3</v>
      </c>
      <c r="F1358" s="4">
        <v>1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5</v>
      </c>
      <c r="O1358" s="4">
        <v>0</v>
      </c>
      <c r="P1358" s="4">
        <v>1</v>
      </c>
      <c r="Q1358" s="8">
        <f t="shared" si="28"/>
        <v>24</v>
      </c>
      <c r="R1358" s="22">
        <v>0</v>
      </c>
      <c r="S1358" s="8">
        <v>24</v>
      </c>
      <c r="T1358" s="4">
        <v>0</v>
      </c>
      <c r="U1358" s="8">
        <v>24</v>
      </c>
      <c r="V1358" s="4">
        <v>0</v>
      </c>
      <c r="W1358" s="8">
        <v>24</v>
      </c>
      <c r="X1358" s="4">
        <v>0</v>
      </c>
      <c r="Y1358" s="8">
        <v>24</v>
      </c>
      <c r="Z1358" s="4">
        <v>23.131750866614272</v>
      </c>
      <c r="AA1358" s="8">
        <v>25</v>
      </c>
      <c r="AB1358" s="4">
        <v>0</v>
      </c>
      <c r="AC1358" s="8">
        <v>25</v>
      </c>
      <c r="AD1358" s="4">
        <v>4.6263501733228551</v>
      </c>
      <c r="AE1358" s="10"/>
    </row>
    <row r="1359" spans="1:31" ht="20.399999999999999" customHeight="1" x14ac:dyDescent="0.25">
      <c r="A1359" s="4" t="s">
        <v>80</v>
      </c>
      <c r="B1359">
        <v>12.01</v>
      </c>
      <c r="C1359" s="4">
        <v>13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6</v>
      </c>
      <c r="L1359" s="4">
        <v>1</v>
      </c>
      <c r="M1359" s="4">
        <v>0</v>
      </c>
      <c r="N1359" s="4">
        <v>4</v>
      </c>
      <c r="O1359" s="4">
        <v>2</v>
      </c>
      <c r="P1359" s="4">
        <v>0</v>
      </c>
      <c r="Q1359" s="8">
        <f t="shared" si="28"/>
        <v>24</v>
      </c>
      <c r="R1359" s="22">
        <v>0</v>
      </c>
      <c r="S1359" s="8">
        <v>24</v>
      </c>
      <c r="T1359" s="4">
        <v>29.577392624510079</v>
      </c>
      <c r="U1359" s="8">
        <v>24</v>
      </c>
      <c r="V1359" s="4">
        <v>4.9295654374183462</v>
      </c>
      <c r="W1359" s="8">
        <v>24</v>
      </c>
      <c r="X1359" s="4">
        <v>0</v>
      </c>
      <c r="Y1359" s="8">
        <v>24</v>
      </c>
      <c r="Z1359" s="4">
        <v>19.718261749673385</v>
      </c>
      <c r="AA1359" s="8">
        <v>25</v>
      </c>
      <c r="AB1359" s="4">
        <v>9.8591308748366924</v>
      </c>
      <c r="AC1359" s="8">
        <v>25</v>
      </c>
      <c r="AD1359" s="4">
        <v>0</v>
      </c>
      <c r="AE1359" s="10"/>
    </row>
    <row r="1360" spans="1:31" ht="20.399999999999999" customHeight="1" x14ac:dyDescent="0.25">
      <c r="A1360" s="4" t="s">
        <v>80</v>
      </c>
      <c r="B1360">
        <v>12.01</v>
      </c>
      <c r="C1360" s="4">
        <v>113</v>
      </c>
      <c r="D1360" s="4">
        <v>3</v>
      </c>
      <c r="E1360" s="4">
        <v>1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14</v>
      </c>
      <c r="L1360" s="4">
        <v>3</v>
      </c>
      <c r="M1360" s="4">
        <v>4</v>
      </c>
      <c r="N1360" s="4">
        <v>55</v>
      </c>
      <c r="O1360" s="4">
        <v>38</v>
      </c>
      <c r="P1360" s="4">
        <v>3</v>
      </c>
      <c r="Q1360" s="8">
        <f t="shared" si="28"/>
        <v>24</v>
      </c>
      <c r="R1360" s="22">
        <v>0</v>
      </c>
      <c r="S1360" s="8">
        <v>24</v>
      </c>
      <c r="T1360" s="4">
        <v>69.91996325724898</v>
      </c>
      <c r="U1360" s="8">
        <v>24</v>
      </c>
      <c r="V1360" s="4">
        <v>14.982849269410496</v>
      </c>
      <c r="W1360" s="8">
        <v>24</v>
      </c>
      <c r="X1360" s="4">
        <v>19.977132359213996</v>
      </c>
      <c r="Y1360" s="8">
        <v>24</v>
      </c>
      <c r="Z1360" s="4">
        <v>274.68556993919242</v>
      </c>
      <c r="AA1360" s="8">
        <v>25</v>
      </c>
      <c r="AB1360" s="4">
        <v>189.78275741253296</v>
      </c>
      <c r="AC1360" s="8">
        <v>25</v>
      </c>
      <c r="AD1360" s="4">
        <v>14.982849269410496</v>
      </c>
      <c r="AE1360" s="10"/>
    </row>
    <row r="1361" spans="1:31" ht="20.399999999999999" customHeight="1" x14ac:dyDescent="0.25">
      <c r="A1361" s="4" t="s">
        <v>80</v>
      </c>
      <c r="B1361">
        <v>12.01</v>
      </c>
      <c r="C1361" s="4">
        <v>19</v>
      </c>
      <c r="D1361" s="4">
        <v>4</v>
      </c>
      <c r="E1361" s="4">
        <v>0</v>
      </c>
      <c r="F1361" s="4">
        <v>1</v>
      </c>
      <c r="G1361" s="4">
        <v>0</v>
      </c>
      <c r="H1361" s="4">
        <v>0</v>
      </c>
      <c r="I1361" s="4">
        <v>0</v>
      </c>
      <c r="J1361" s="4">
        <v>0</v>
      </c>
      <c r="K1361" s="4">
        <v>7</v>
      </c>
      <c r="L1361" s="4">
        <v>1</v>
      </c>
      <c r="M1361" s="4">
        <v>0</v>
      </c>
      <c r="N1361" s="4">
        <v>5</v>
      </c>
      <c r="O1361" s="4">
        <v>11</v>
      </c>
      <c r="P1361" s="4">
        <v>0</v>
      </c>
      <c r="Q1361" s="8">
        <f t="shared" si="28"/>
        <v>24</v>
      </c>
      <c r="R1361" s="22">
        <v>0</v>
      </c>
      <c r="S1361" s="8">
        <v>24</v>
      </c>
      <c r="T1361" s="4">
        <v>36.8577032281298</v>
      </c>
      <c r="U1361" s="8">
        <v>24</v>
      </c>
      <c r="V1361" s="4">
        <v>5.265386175447115</v>
      </c>
      <c r="W1361" s="8">
        <v>24</v>
      </c>
      <c r="X1361" s="4">
        <v>0</v>
      </c>
      <c r="Y1361" s="8">
        <v>24</v>
      </c>
      <c r="Z1361" s="4">
        <v>26.326930877235572</v>
      </c>
      <c r="AA1361" s="8">
        <v>25</v>
      </c>
      <c r="AB1361" s="4">
        <v>57.919247929918264</v>
      </c>
      <c r="AC1361" s="8">
        <v>25</v>
      </c>
      <c r="AD1361" s="4">
        <v>0</v>
      </c>
      <c r="AE1361" s="10"/>
    </row>
    <row r="1362" spans="1:31" ht="20.399999999999999" customHeight="1" x14ac:dyDescent="0.25">
      <c r="A1362" s="4" t="s">
        <v>80</v>
      </c>
      <c r="B1362">
        <v>12.01</v>
      </c>
      <c r="C1362" s="4">
        <v>51</v>
      </c>
      <c r="D1362" s="4">
        <v>2</v>
      </c>
      <c r="E1362" s="4">
        <v>0</v>
      </c>
      <c r="F1362" s="4">
        <v>0</v>
      </c>
      <c r="G1362" s="4">
        <v>0</v>
      </c>
      <c r="H1362" s="4">
        <v>1</v>
      </c>
      <c r="I1362" s="4">
        <v>0</v>
      </c>
      <c r="J1362" s="4">
        <v>0</v>
      </c>
      <c r="K1362" s="4">
        <v>16</v>
      </c>
      <c r="L1362" s="4">
        <v>0</v>
      </c>
      <c r="M1362" s="4">
        <v>0</v>
      </c>
      <c r="N1362" s="4">
        <v>21</v>
      </c>
      <c r="O1362" s="4">
        <v>11</v>
      </c>
      <c r="P1362" s="4">
        <v>6</v>
      </c>
      <c r="Q1362" s="8">
        <f t="shared" si="28"/>
        <v>24</v>
      </c>
      <c r="R1362" s="22">
        <v>0</v>
      </c>
      <c r="S1362" s="8">
        <v>24</v>
      </c>
      <c r="T1362" s="4">
        <v>79.282139902735594</v>
      </c>
      <c r="U1362" s="8">
        <v>24</v>
      </c>
      <c r="V1362" s="4">
        <v>0</v>
      </c>
      <c r="W1362" s="8">
        <v>24</v>
      </c>
      <c r="X1362" s="4">
        <v>0</v>
      </c>
      <c r="Y1362" s="8">
        <v>24</v>
      </c>
      <c r="Z1362" s="4">
        <v>104.05780862234047</v>
      </c>
      <c r="AA1362" s="8">
        <v>25</v>
      </c>
      <c r="AB1362" s="4">
        <v>54.506471183130721</v>
      </c>
      <c r="AC1362" s="8">
        <v>25</v>
      </c>
      <c r="AD1362" s="4">
        <v>29.730802463525848</v>
      </c>
      <c r="AE1362" s="10"/>
    </row>
    <row r="1363" spans="1:31" ht="20.399999999999999" customHeight="1" x14ac:dyDescent="0.25">
      <c r="A1363" s="4" t="s">
        <v>80</v>
      </c>
      <c r="B1363">
        <v>12.01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8">
        <f t="shared" si="28"/>
        <v>24</v>
      </c>
      <c r="R1363" s="22">
        <v>0</v>
      </c>
      <c r="S1363" s="8">
        <v>24</v>
      </c>
      <c r="T1363" s="4">
        <v>0</v>
      </c>
      <c r="U1363" s="8">
        <v>24</v>
      </c>
      <c r="V1363" s="4">
        <v>0</v>
      </c>
      <c r="W1363" s="8">
        <v>24</v>
      </c>
      <c r="X1363" s="4">
        <v>0</v>
      </c>
      <c r="Y1363" s="8">
        <v>24</v>
      </c>
      <c r="Z1363" s="4">
        <v>0</v>
      </c>
      <c r="AA1363" s="8">
        <v>25</v>
      </c>
      <c r="AB1363" s="4">
        <v>0</v>
      </c>
      <c r="AC1363" s="8">
        <v>25</v>
      </c>
      <c r="AD1363" s="4">
        <v>0</v>
      </c>
      <c r="AE1363" s="10"/>
    </row>
    <row r="1364" spans="1:31" ht="20.399999999999999" customHeight="1" x14ac:dyDescent="0.25">
      <c r="A1364" s="4" t="s">
        <v>80</v>
      </c>
      <c r="B1364">
        <v>12.01</v>
      </c>
      <c r="C1364" s="4">
        <v>84</v>
      </c>
      <c r="D1364" s="4">
        <v>7</v>
      </c>
      <c r="E1364" s="4">
        <v>1</v>
      </c>
      <c r="F1364" s="4">
        <v>1</v>
      </c>
      <c r="G1364" s="4">
        <v>0</v>
      </c>
      <c r="H1364" s="4">
        <v>0</v>
      </c>
      <c r="I1364" s="4">
        <v>0</v>
      </c>
      <c r="J1364" s="4">
        <v>0</v>
      </c>
      <c r="K1364" s="4">
        <v>14</v>
      </c>
      <c r="L1364" s="4">
        <v>3</v>
      </c>
      <c r="M1364" s="4">
        <v>2</v>
      </c>
      <c r="N1364" s="4">
        <v>30</v>
      </c>
      <c r="O1364" s="4">
        <v>38</v>
      </c>
      <c r="P1364" s="4">
        <v>6</v>
      </c>
      <c r="Q1364" s="8">
        <f t="shared" si="28"/>
        <v>24</v>
      </c>
      <c r="R1364" s="22">
        <v>0</v>
      </c>
      <c r="S1364" s="8">
        <v>24</v>
      </c>
      <c r="T1364" s="4">
        <v>71.36706970003479</v>
      </c>
      <c r="U1364" s="8">
        <v>24</v>
      </c>
      <c r="V1364" s="4">
        <v>15.29294350715031</v>
      </c>
      <c r="W1364" s="8">
        <v>24</v>
      </c>
      <c r="X1364" s="4">
        <v>10.19529567143354</v>
      </c>
      <c r="Y1364" s="8">
        <v>24</v>
      </c>
      <c r="Z1364" s="4">
        <v>152.92943507150309</v>
      </c>
      <c r="AA1364" s="8">
        <v>25</v>
      </c>
      <c r="AB1364" s="4">
        <v>193.71061775723729</v>
      </c>
      <c r="AC1364" s="8">
        <v>25</v>
      </c>
      <c r="AD1364" s="4">
        <v>30.585887014300621</v>
      </c>
      <c r="AE1364" s="10"/>
    </row>
    <row r="1365" spans="1:31" ht="20.399999999999999" customHeight="1" x14ac:dyDescent="0.25">
      <c r="A1365" s="4" t="s">
        <v>80</v>
      </c>
      <c r="B1365">
        <v>12.01</v>
      </c>
      <c r="C1365" s="4">
        <v>41</v>
      </c>
      <c r="D1365" s="4">
        <v>4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7</v>
      </c>
      <c r="L1365" s="4">
        <v>2</v>
      </c>
      <c r="M1365" s="4">
        <v>0</v>
      </c>
      <c r="N1365" s="4">
        <v>17</v>
      </c>
      <c r="O1365" s="4">
        <v>16</v>
      </c>
      <c r="P1365" s="4">
        <v>3</v>
      </c>
      <c r="Q1365" s="8">
        <f t="shared" si="28"/>
        <v>24</v>
      </c>
      <c r="R1365" s="22">
        <v>0</v>
      </c>
      <c r="S1365" s="8">
        <v>24</v>
      </c>
      <c r="T1365" s="4">
        <v>36.350709148725727</v>
      </c>
      <c r="U1365" s="8">
        <v>24</v>
      </c>
      <c r="V1365" s="4">
        <v>10.385916899635921</v>
      </c>
      <c r="W1365" s="8">
        <v>24</v>
      </c>
      <c r="X1365" s="4">
        <v>0</v>
      </c>
      <c r="Y1365" s="8">
        <v>24</v>
      </c>
      <c r="Z1365" s="4">
        <v>88.280293646905321</v>
      </c>
      <c r="AA1365" s="8">
        <v>25</v>
      </c>
      <c r="AB1365" s="4">
        <v>83.08733519708737</v>
      </c>
      <c r="AC1365" s="8">
        <v>25</v>
      </c>
      <c r="AD1365" s="4">
        <v>15.578875349453883</v>
      </c>
      <c r="AE1365" s="10"/>
    </row>
    <row r="1366" spans="1:31" ht="20.399999999999999" customHeight="1" x14ac:dyDescent="0.25">
      <c r="A1366" s="4" t="s">
        <v>80</v>
      </c>
      <c r="B1366">
        <v>12.01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8">
        <f t="shared" si="28"/>
        <v>24</v>
      </c>
      <c r="R1366" s="22">
        <v>0</v>
      </c>
      <c r="S1366" s="8">
        <v>24</v>
      </c>
      <c r="T1366" s="4">
        <v>0</v>
      </c>
      <c r="U1366" s="8">
        <v>24</v>
      </c>
      <c r="V1366" s="4">
        <v>0</v>
      </c>
      <c r="W1366" s="8">
        <v>24</v>
      </c>
      <c r="X1366" s="4">
        <v>0</v>
      </c>
      <c r="Y1366" s="8">
        <v>24</v>
      </c>
      <c r="Z1366" s="4">
        <v>0</v>
      </c>
      <c r="AA1366" s="8">
        <v>25</v>
      </c>
      <c r="AB1366" s="4">
        <v>0</v>
      </c>
      <c r="AC1366" s="8">
        <v>25</v>
      </c>
      <c r="AD1366" s="4">
        <v>0</v>
      </c>
      <c r="AE1366" s="10"/>
    </row>
    <row r="1367" spans="1:31" ht="20.399999999999999" customHeight="1" x14ac:dyDescent="0.25">
      <c r="A1367" s="4" t="s">
        <v>80</v>
      </c>
      <c r="B1367">
        <v>12.01</v>
      </c>
      <c r="C1367" s="4">
        <v>55</v>
      </c>
      <c r="D1367" s="4">
        <v>4</v>
      </c>
      <c r="E1367" s="4">
        <v>0</v>
      </c>
      <c r="F1367" s="4">
        <v>1</v>
      </c>
      <c r="G1367" s="4">
        <v>0</v>
      </c>
      <c r="H1367" s="4">
        <v>1</v>
      </c>
      <c r="I1367" s="4">
        <v>0</v>
      </c>
      <c r="J1367" s="4">
        <v>0</v>
      </c>
      <c r="K1367" s="4">
        <v>12</v>
      </c>
      <c r="L1367" s="4">
        <v>3</v>
      </c>
      <c r="M1367" s="4">
        <v>4</v>
      </c>
      <c r="N1367" s="4">
        <v>20</v>
      </c>
      <c r="O1367" s="4">
        <v>19</v>
      </c>
      <c r="P1367" s="4">
        <v>3</v>
      </c>
      <c r="Q1367" s="8">
        <f t="shared" si="28"/>
        <v>24</v>
      </c>
      <c r="R1367" s="22">
        <v>0</v>
      </c>
      <c r="S1367" s="8">
        <v>24</v>
      </c>
      <c r="T1367" s="4">
        <v>59.846072491939701</v>
      </c>
      <c r="U1367" s="8">
        <v>24</v>
      </c>
      <c r="V1367" s="4">
        <v>14.961518122984925</v>
      </c>
      <c r="W1367" s="8">
        <v>24</v>
      </c>
      <c r="X1367" s="4">
        <v>19.948690830646566</v>
      </c>
      <c r="Y1367" s="8">
        <v>24</v>
      </c>
      <c r="Z1367" s="4">
        <v>99.743454153232847</v>
      </c>
      <c r="AA1367" s="8">
        <v>25</v>
      </c>
      <c r="AB1367" s="4">
        <v>94.75628144557119</v>
      </c>
      <c r="AC1367" s="8">
        <v>25</v>
      </c>
      <c r="AD1367" s="4">
        <v>14.961518122984925</v>
      </c>
      <c r="AE1367" s="10"/>
    </row>
    <row r="1368" spans="1:31" ht="20.399999999999999" customHeight="1" x14ac:dyDescent="0.25">
      <c r="A1368" s="4" t="s">
        <v>80</v>
      </c>
      <c r="B1368">
        <v>12.01</v>
      </c>
      <c r="C1368" s="4">
        <v>0</v>
      </c>
      <c r="D1368" s="4">
        <v>1</v>
      </c>
      <c r="E1368" s="4">
        <v>0</v>
      </c>
      <c r="F1368" s="4">
        <v>1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2</v>
      </c>
      <c r="O1368" s="4">
        <v>0</v>
      </c>
      <c r="P1368" s="4">
        <v>0</v>
      </c>
      <c r="Q1368" s="8">
        <f t="shared" si="28"/>
        <v>24</v>
      </c>
      <c r="R1368" s="22">
        <v>0</v>
      </c>
      <c r="S1368" s="8">
        <v>24</v>
      </c>
      <c r="T1368" s="4">
        <v>0</v>
      </c>
      <c r="U1368" s="8">
        <v>24</v>
      </c>
      <c r="V1368" s="4">
        <v>0</v>
      </c>
      <c r="W1368" s="8">
        <v>24</v>
      </c>
      <c r="X1368" s="4">
        <v>0</v>
      </c>
      <c r="Y1368" s="8">
        <v>24</v>
      </c>
      <c r="Z1368" s="4">
        <v>9.0293144190401513</v>
      </c>
      <c r="AA1368" s="8">
        <v>25</v>
      </c>
      <c r="AB1368" s="4">
        <v>0</v>
      </c>
      <c r="AC1368" s="8">
        <v>25</v>
      </c>
      <c r="AD1368" s="4">
        <v>0</v>
      </c>
      <c r="AE1368" s="10"/>
    </row>
    <row r="1369" spans="1:31" ht="20.399999999999999" customHeight="1" x14ac:dyDescent="0.25">
      <c r="A1369" s="4" t="s">
        <v>80</v>
      </c>
      <c r="B1369">
        <v>12.01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8">
        <f t="shared" si="28"/>
        <v>24</v>
      </c>
      <c r="R1369" s="22">
        <v>0</v>
      </c>
      <c r="S1369" s="8">
        <v>24</v>
      </c>
      <c r="T1369" s="4">
        <v>0</v>
      </c>
      <c r="U1369" s="8">
        <v>24</v>
      </c>
      <c r="V1369" s="4">
        <v>0</v>
      </c>
      <c r="W1369" s="8">
        <v>24</v>
      </c>
      <c r="X1369" s="4">
        <v>0</v>
      </c>
      <c r="Y1369" s="8">
        <v>24</v>
      </c>
      <c r="Z1369" s="4">
        <v>0</v>
      </c>
      <c r="AA1369" s="8">
        <v>25</v>
      </c>
      <c r="AB1369" s="4">
        <v>0</v>
      </c>
      <c r="AC1369" s="8">
        <v>25</v>
      </c>
      <c r="AD1369" s="4">
        <v>0</v>
      </c>
      <c r="AE1369" s="10"/>
    </row>
    <row r="1370" spans="1:31" ht="20.399999999999999" customHeight="1" x14ac:dyDescent="0.25">
      <c r="A1370" s="4" t="s">
        <v>80</v>
      </c>
      <c r="B1370">
        <v>12.01</v>
      </c>
      <c r="C1370" s="4">
        <v>36</v>
      </c>
      <c r="D1370" s="4">
        <v>3</v>
      </c>
      <c r="E1370" s="4">
        <v>1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3</v>
      </c>
      <c r="L1370" s="4">
        <v>0</v>
      </c>
      <c r="M1370" s="4">
        <v>1</v>
      </c>
      <c r="N1370" s="4">
        <v>25</v>
      </c>
      <c r="O1370" s="4">
        <v>11</v>
      </c>
      <c r="P1370" s="4">
        <v>0</v>
      </c>
      <c r="Q1370" s="8">
        <f t="shared" si="28"/>
        <v>24</v>
      </c>
      <c r="R1370" s="22">
        <v>0</v>
      </c>
      <c r="S1370" s="8">
        <v>24</v>
      </c>
      <c r="T1370" s="4">
        <v>15.35659371193476</v>
      </c>
      <c r="U1370" s="8">
        <v>24</v>
      </c>
      <c r="V1370" s="4">
        <v>0</v>
      </c>
      <c r="W1370" s="8">
        <v>24</v>
      </c>
      <c r="X1370" s="4">
        <v>5.1188645706449201</v>
      </c>
      <c r="Y1370" s="8">
        <v>24</v>
      </c>
      <c r="Z1370" s="4">
        <v>127.971614266123</v>
      </c>
      <c r="AA1370" s="8">
        <v>25</v>
      </c>
      <c r="AB1370" s="4">
        <v>56.307510277094117</v>
      </c>
      <c r="AC1370" s="8">
        <v>25</v>
      </c>
      <c r="AD1370" s="4">
        <v>0</v>
      </c>
      <c r="AE1370" s="10"/>
    </row>
    <row r="1371" spans="1:31" ht="20.399999999999999" customHeight="1" x14ac:dyDescent="0.25">
      <c r="A1371" s="4" t="s">
        <v>80</v>
      </c>
      <c r="B1371">
        <v>12.01</v>
      </c>
      <c r="C1371" s="4">
        <v>46</v>
      </c>
      <c r="D1371" s="4">
        <v>3</v>
      </c>
      <c r="E1371" s="4">
        <v>1</v>
      </c>
      <c r="F1371" s="4">
        <v>0</v>
      </c>
      <c r="G1371" s="4">
        <v>1</v>
      </c>
      <c r="H1371" s="4">
        <v>0</v>
      </c>
      <c r="I1371" s="4">
        <v>0</v>
      </c>
      <c r="J1371" s="4">
        <v>0</v>
      </c>
      <c r="K1371" s="4">
        <v>7</v>
      </c>
      <c r="L1371" s="4">
        <v>3</v>
      </c>
      <c r="M1371" s="4">
        <v>4</v>
      </c>
      <c r="N1371" s="4">
        <v>12</v>
      </c>
      <c r="O1371" s="4">
        <v>20</v>
      </c>
      <c r="P1371" s="4">
        <v>5</v>
      </c>
      <c r="Q1371" s="8">
        <f t="shared" si="28"/>
        <v>24</v>
      </c>
      <c r="R1371" s="22">
        <v>0</v>
      </c>
      <c r="S1371" s="8">
        <v>24</v>
      </c>
      <c r="T1371" s="4">
        <v>34.882674210409832</v>
      </c>
      <c r="U1371" s="8">
        <v>24</v>
      </c>
      <c r="V1371" s="4">
        <v>14.94971751874707</v>
      </c>
      <c r="W1371" s="8">
        <v>24</v>
      </c>
      <c r="X1371" s="4">
        <v>19.93295669166276</v>
      </c>
      <c r="Y1371" s="8">
        <v>24</v>
      </c>
      <c r="Z1371" s="4">
        <v>59.79887007498828</v>
      </c>
      <c r="AA1371" s="8">
        <v>25</v>
      </c>
      <c r="AB1371" s="4">
        <v>99.664783458313792</v>
      </c>
      <c r="AC1371" s="8">
        <v>25</v>
      </c>
      <c r="AD1371" s="4">
        <v>24.916195864578448</v>
      </c>
      <c r="AE1371" s="10"/>
    </row>
    <row r="1372" spans="1:31" ht="20.399999999999999" customHeight="1" x14ac:dyDescent="0.25">
      <c r="A1372" s="4" t="s">
        <v>80</v>
      </c>
      <c r="B1372">
        <v>12.01</v>
      </c>
      <c r="C1372" s="4">
        <v>118</v>
      </c>
      <c r="D1372" s="4">
        <v>7</v>
      </c>
      <c r="E1372" s="4">
        <v>2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21</v>
      </c>
      <c r="L1372" s="4">
        <v>5</v>
      </c>
      <c r="M1372" s="4">
        <v>1</v>
      </c>
      <c r="N1372" s="4">
        <v>53</v>
      </c>
      <c r="O1372" s="4">
        <v>25</v>
      </c>
      <c r="P1372" s="4">
        <v>22</v>
      </c>
      <c r="Q1372" s="8">
        <f t="shared" si="28"/>
        <v>24</v>
      </c>
      <c r="R1372" s="22">
        <v>0</v>
      </c>
      <c r="S1372" s="8">
        <v>24</v>
      </c>
      <c r="T1372" s="4">
        <v>106.51496192594318</v>
      </c>
      <c r="U1372" s="8">
        <v>24</v>
      </c>
      <c r="V1372" s="4">
        <v>25.360705220462663</v>
      </c>
      <c r="W1372" s="8">
        <v>24</v>
      </c>
      <c r="X1372" s="4">
        <v>5.0721410440925325</v>
      </c>
      <c r="Y1372" s="8">
        <v>24</v>
      </c>
      <c r="Z1372" s="4">
        <v>268.82347533690421</v>
      </c>
      <c r="AA1372" s="8">
        <v>25</v>
      </c>
      <c r="AB1372" s="4">
        <v>126.80352610231333</v>
      </c>
      <c r="AC1372" s="8">
        <v>25</v>
      </c>
      <c r="AD1372" s="4">
        <v>111.58710297003572</v>
      </c>
      <c r="AE1372" s="10"/>
    </row>
    <row r="1373" spans="1:31" ht="20.399999999999999" customHeight="1" x14ac:dyDescent="0.25">
      <c r="A1373" s="4" t="s">
        <v>80</v>
      </c>
      <c r="B1373">
        <v>12.01</v>
      </c>
      <c r="C1373" s="4">
        <v>90</v>
      </c>
      <c r="D1373" s="4">
        <v>1</v>
      </c>
      <c r="E1373" s="4">
        <v>2</v>
      </c>
      <c r="F1373" s="4">
        <v>2</v>
      </c>
      <c r="G1373" s="4">
        <v>2</v>
      </c>
      <c r="H1373" s="4">
        <v>0</v>
      </c>
      <c r="I1373" s="4">
        <v>0</v>
      </c>
      <c r="J1373" s="4">
        <v>0</v>
      </c>
      <c r="K1373" s="4">
        <v>6</v>
      </c>
      <c r="L1373" s="4">
        <v>0</v>
      </c>
      <c r="M1373" s="4">
        <v>0</v>
      </c>
      <c r="N1373" s="4">
        <v>46</v>
      </c>
      <c r="O1373" s="4">
        <v>37</v>
      </c>
      <c r="P1373" s="4">
        <v>8</v>
      </c>
      <c r="Q1373" s="8">
        <f t="shared" si="28"/>
        <v>24</v>
      </c>
      <c r="R1373" s="22">
        <v>0</v>
      </c>
      <c r="S1373" s="8">
        <v>24</v>
      </c>
      <c r="T1373" s="4">
        <v>28.530354792510057</v>
      </c>
      <c r="U1373" s="8">
        <v>24</v>
      </c>
      <c r="V1373" s="4">
        <v>0</v>
      </c>
      <c r="W1373" s="8">
        <v>24</v>
      </c>
      <c r="X1373" s="4">
        <v>0</v>
      </c>
      <c r="Y1373" s="8">
        <v>24</v>
      </c>
      <c r="Z1373" s="4">
        <v>218.73272007591046</v>
      </c>
      <c r="AA1373" s="8">
        <v>25</v>
      </c>
      <c r="AB1373" s="4">
        <v>175.93718788714534</v>
      </c>
      <c r="AC1373" s="8">
        <v>25</v>
      </c>
      <c r="AD1373" s="4">
        <v>38.040473056680078</v>
      </c>
      <c r="AE1373" s="10"/>
    </row>
    <row r="1374" spans="1:31" ht="20.399999999999999" customHeight="1" x14ac:dyDescent="0.25">
      <c r="A1374" s="4" t="s">
        <v>81</v>
      </c>
      <c r="B1374">
        <v>12.06</v>
      </c>
      <c r="C1374" s="4">
        <v>48</v>
      </c>
      <c r="D1374" s="4">
        <v>0</v>
      </c>
      <c r="E1374" s="4">
        <v>1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10</v>
      </c>
      <c r="L1374" s="4">
        <v>0</v>
      </c>
      <c r="M1374" s="4">
        <v>0</v>
      </c>
      <c r="N1374" s="4">
        <v>23</v>
      </c>
      <c r="O1374" s="4">
        <v>16</v>
      </c>
      <c r="P1374" s="4">
        <v>0</v>
      </c>
      <c r="Q1374" s="8">
        <f t="shared" si="28"/>
        <v>24</v>
      </c>
      <c r="R1374" s="22">
        <v>0</v>
      </c>
      <c r="S1374" s="8">
        <v>24</v>
      </c>
      <c r="T1374" s="4">
        <v>49.026766855933658</v>
      </c>
      <c r="U1374" s="8">
        <v>24</v>
      </c>
      <c r="V1374" s="4">
        <v>0</v>
      </c>
      <c r="W1374" s="8">
        <v>25</v>
      </c>
      <c r="X1374" s="4">
        <v>0</v>
      </c>
      <c r="Y1374" s="8">
        <v>25</v>
      </c>
      <c r="Z1374" s="4">
        <v>112.76156376864741</v>
      </c>
      <c r="AA1374" s="8">
        <v>25</v>
      </c>
      <c r="AB1374" s="4">
        <v>78.442826969493851</v>
      </c>
      <c r="AC1374" s="8">
        <v>25</v>
      </c>
      <c r="AD1374" s="4">
        <v>0</v>
      </c>
      <c r="AE1374" s="10"/>
    </row>
    <row r="1375" spans="1:31" ht="20.399999999999999" customHeight="1" x14ac:dyDescent="0.25">
      <c r="A1375" s="4" t="s">
        <v>81</v>
      </c>
      <c r="B1375">
        <v>12.06</v>
      </c>
      <c r="C1375" s="4">
        <v>174</v>
      </c>
      <c r="D1375" s="4">
        <v>9</v>
      </c>
      <c r="E1375" s="4">
        <v>3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20</v>
      </c>
      <c r="L1375" s="4">
        <v>3</v>
      </c>
      <c r="M1375" s="4">
        <v>2</v>
      </c>
      <c r="N1375" s="4">
        <v>98</v>
      </c>
      <c r="O1375" s="4">
        <v>57</v>
      </c>
      <c r="P1375" s="4">
        <v>6</v>
      </c>
      <c r="Q1375" s="8">
        <f t="shared" si="28"/>
        <v>24</v>
      </c>
      <c r="R1375" s="22">
        <v>0</v>
      </c>
      <c r="S1375" s="8">
        <v>24</v>
      </c>
      <c r="T1375" s="4">
        <v>101.03387820935497</v>
      </c>
      <c r="U1375" s="8">
        <v>24</v>
      </c>
      <c r="V1375" s="4">
        <v>15.155081731403248</v>
      </c>
      <c r="W1375" s="8">
        <v>25</v>
      </c>
      <c r="X1375" s="4">
        <v>10.103387820935497</v>
      </c>
      <c r="Y1375" s="8">
        <v>25</v>
      </c>
      <c r="Z1375" s="4">
        <v>495.06600322583938</v>
      </c>
      <c r="AA1375" s="8">
        <v>25</v>
      </c>
      <c r="AB1375" s="4">
        <v>287.94655289666167</v>
      </c>
      <c r="AC1375" s="8">
        <v>25</v>
      </c>
      <c r="AD1375" s="4">
        <v>30.310163462806496</v>
      </c>
      <c r="AE1375" s="10"/>
    </row>
    <row r="1376" spans="1:31" ht="20.399999999999999" customHeight="1" x14ac:dyDescent="0.25">
      <c r="A1376" s="4" t="s">
        <v>81</v>
      </c>
      <c r="B1376">
        <v>12.06</v>
      </c>
      <c r="C1376" s="4">
        <v>63</v>
      </c>
      <c r="D1376" s="4">
        <v>1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12</v>
      </c>
      <c r="L1376" s="4">
        <v>4</v>
      </c>
      <c r="M1376" s="4">
        <v>3</v>
      </c>
      <c r="N1376" s="4">
        <v>15</v>
      </c>
      <c r="O1376" s="4">
        <v>26</v>
      </c>
      <c r="P1376" s="4">
        <v>4</v>
      </c>
      <c r="Q1376" s="8">
        <f t="shared" si="28"/>
        <v>24</v>
      </c>
      <c r="R1376" s="22">
        <v>0</v>
      </c>
      <c r="S1376" s="8">
        <v>24</v>
      </c>
      <c r="T1376" s="4">
        <v>59.710379884550598</v>
      </c>
      <c r="U1376" s="8">
        <v>24</v>
      </c>
      <c r="V1376" s="4">
        <v>19.903459961516866</v>
      </c>
      <c r="W1376" s="8">
        <v>25</v>
      </c>
      <c r="X1376" s="4">
        <v>14.927594971137649</v>
      </c>
      <c r="Y1376" s="8">
        <v>25</v>
      </c>
      <c r="Z1376" s="4">
        <v>74.637974855688242</v>
      </c>
      <c r="AA1376" s="8">
        <v>25</v>
      </c>
      <c r="AB1376" s="4">
        <v>129.37248974985962</v>
      </c>
      <c r="AC1376" s="8">
        <v>25</v>
      </c>
      <c r="AD1376" s="4">
        <v>19.903459961516866</v>
      </c>
      <c r="AE1376" s="10"/>
    </row>
    <row r="1377" spans="1:31" ht="20.399999999999999" customHeight="1" x14ac:dyDescent="0.25">
      <c r="A1377" s="4" t="s">
        <v>81</v>
      </c>
      <c r="B1377">
        <v>12.06</v>
      </c>
      <c r="C1377" s="4">
        <v>56</v>
      </c>
      <c r="D1377" s="4">
        <v>1</v>
      </c>
      <c r="E1377" s="4">
        <v>7</v>
      </c>
      <c r="F1377" s="4">
        <v>1</v>
      </c>
      <c r="G1377" s="4">
        <v>0</v>
      </c>
      <c r="H1377" s="4">
        <v>0</v>
      </c>
      <c r="I1377" s="4">
        <v>0</v>
      </c>
      <c r="J1377" s="4">
        <v>0</v>
      </c>
      <c r="K1377" s="4">
        <v>9</v>
      </c>
      <c r="L1377" s="4">
        <v>3</v>
      </c>
      <c r="M1377" s="4">
        <v>2</v>
      </c>
      <c r="N1377" s="4">
        <v>29</v>
      </c>
      <c r="O1377" s="4">
        <v>19</v>
      </c>
      <c r="P1377" s="4">
        <v>3</v>
      </c>
      <c r="Q1377" s="8">
        <f t="shared" si="28"/>
        <v>24</v>
      </c>
      <c r="R1377" s="22">
        <v>0</v>
      </c>
      <c r="S1377" s="8">
        <v>24</v>
      </c>
      <c r="T1377" s="4">
        <v>42.974182398520767</v>
      </c>
      <c r="U1377" s="8">
        <v>24</v>
      </c>
      <c r="V1377" s="4">
        <v>14.32472746617359</v>
      </c>
      <c r="W1377" s="8">
        <v>25</v>
      </c>
      <c r="X1377" s="4">
        <v>9.5498183107823937</v>
      </c>
      <c r="Y1377" s="8">
        <v>25</v>
      </c>
      <c r="Z1377" s="4">
        <v>138.47236550634472</v>
      </c>
      <c r="AA1377" s="8">
        <v>25</v>
      </c>
      <c r="AB1377" s="4">
        <v>90.723273952432734</v>
      </c>
      <c r="AC1377" s="8">
        <v>25</v>
      </c>
      <c r="AD1377" s="4">
        <v>14.32472746617359</v>
      </c>
      <c r="AE1377" s="10"/>
    </row>
    <row r="1378" spans="1:31" ht="20.399999999999999" customHeight="1" x14ac:dyDescent="0.25">
      <c r="A1378" s="4" t="s">
        <v>81</v>
      </c>
      <c r="B1378">
        <v>12.06</v>
      </c>
      <c r="C1378" s="4">
        <v>60</v>
      </c>
      <c r="D1378" s="4">
        <v>6</v>
      </c>
      <c r="E1378" s="4">
        <v>1</v>
      </c>
      <c r="F1378" s="4">
        <v>1</v>
      </c>
      <c r="G1378" s="4">
        <v>0</v>
      </c>
      <c r="H1378" s="4">
        <v>0</v>
      </c>
      <c r="I1378" s="4">
        <v>0</v>
      </c>
      <c r="J1378" s="4">
        <v>0</v>
      </c>
      <c r="K1378" s="4">
        <v>6</v>
      </c>
      <c r="L1378" s="4">
        <v>3</v>
      </c>
      <c r="M1378" s="4">
        <v>1</v>
      </c>
      <c r="N1378" s="4">
        <v>34</v>
      </c>
      <c r="O1378" s="4">
        <v>22</v>
      </c>
      <c r="P1378" s="4">
        <v>2</v>
      </c>
      <c r="Q1378" s="8">
        <f t="shared" si="28"/>
        <v>24</v>
      </c>
      <c r="R1378" s="22">
        <v>0</v>
      </c>
      <c r="S1378" s="8">
        <v>24</v>
      </c>
      <c r="T1378" s="4">
        <v>30.695200711473998</v>
      </c>
      <c r="U1378" s="8">
        <v>24</v>
      </c>
      <c r="V1378" s="4">
        <v>15.347600355736999</v>
      </c>
      <c r="W1378" s="8">
        <v>25</v>
      </c>
      <c r="X1378" s="4">
        <v>5.1158667852456654</v>
      </c>
      <c r="Y1378" s="8">
        <v>25</v>
      </c>
      <c r="Z1378" s="4">
        <v>173.93947069835264</v>
      </c>
      <c r="AA1378" s="8">
        <v>25</v>
      </c>
      <c r="AB1378" s="4">
        <v>112.54906927540465</v>
      </c>
      <c r="AC1378" s="8">
        <v>25</v>
      </c>
      <c r="AD1378" s="4">
        <v>10.231733570491331</v>
      </c>
      <c r="AE1378" s="10"/>
    </row>
    <row r="1379" spans="1:31" ht="20.399999999999999" customHeight="1" x14ac:dyDescent="0.25">
      <c r="A1379" s="4" t="s">
        <v>81</v>
      </c>
      <c r="B1379">
        <v>12.06</v>
      </c>
      <c r="C1379" s="4">
        <v>34</v>
      </c>
      <c r="D1379" s="4">
        <v>2</v>
      </c>
      <c r="E1379" s="4">
        <v>6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5</v>
      </c>
      <c r="L1379" s="4">
        <v>1</v>
      </c>
      <c r="M1379" s="4">
        <v>1</v>
      </c>
      <c r="N1379" s="4">
        <v>21</v>
      </c>
      <c r="O1379" s="4">
        <v>11</v>
      </c>
      <c r="P1379" s="4">
        <v>3</v>
      </c>
      <c r="Q1379" s="8">
        <f t="shared" si="28"/>
        <v>24</v>
      </c>
      <c r="R1379" s="22">
        <v>0</v>
      </c>
      <c r="S1379" s="8">
        <v>24</v>
      </c>
      <c r="T1379" s="4">
        <v>24.412237870716396</v>
      </c>
      <c r="U1379" s="8">
        <v>24</v>
      </c>
      <c r="V1379" s="4">
        <v>4.8824475741432796</v>
      </c>
      <c r="W1379" s="8">
        <v>25</v>
      </c>
      <c r="X1379" s="4">
        <v>4.8824475741432796</v>
      </c>
      <c r="Y1379" s="8">
        <v>25</v>
      </c>
      <c r="Z1379" s="4">
        <v>102.53139905700887</v>
      </c>
      <c r="AA1379" s="8">
        <v>25</v>
      </c>
      <c r="AB1379" s="4">
        <v>53.706923315576077</v>
      </c>
      <c r="AC1379" s="8">
        <v>25</v>
      </c>
      <c r="AD1379" s="4">
        <v>14.647342722429839</v>
      </c>
      <c r="AE1379" s="10"/>
    </row>
    <row r="1380" spans="1:31" ht="20.399999999999999" customHeight="1" x14ac:dyDescent="0.25">
      <c r="A1380" s="4" t="s">
        <v>81</v>
      </c>
      <c r="B1380">
        <v>12.06</v>
      </c>
      <c r="C1380" s="4">
        <v>0</v>
      </c>
      <c r="D1380" s="4">
        <v>1</v>
      </c>
      <c r="E1380" s="4">
        <v>1</v>
      </c>
      <c r="F1380" s="4">
        <v>1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2</v>
      </c>
      <c r="O1380" s="4">
        <v>1</v>
      </c>
      <c r="P1380" s="4">
        <v>0</v>
      </c>
      <c r="Q1380" s="8">
        <f t="shared" si="28"/>
        <v>24</v>
      </c>
      <c r="R1380" s="22">
        <v>0</v>
      </c>
      <c r="S1380" s="8">
        <v>24</v>
      </c>
      <c r="T1380" s="4">
        <v>0</v>
      </c>
      <c r="U1380" s="8">
        <v>24</v>
      </c>
      <c r="V1380" s="4">
        <v>0</v>
      </c>
      <c r="W1380" s="8">
        <v>25</v>
      </c>
      <c r="X1380" s="4">
        <v>0</v>
      </c>
      <c r="Y1380" s="8">
        <v>25</v>
      </c>
      <c r="Z1380" s="4">
        <v>8.4275540113563174</v>
      </c>
      <c r="AA1380" s="8">
        <v>25</v>
      </c>
      <c r="AB1380" s="4">
        <v>4.2137770056781587</v>
      </c>
      <c r="AC1380" s="8">
        <v>25</v>
      </c>
      <c r="AD1380" s="4">
        <v>0</v>
      </c>
      <c r="AE1380" s="10"/>
    </row>
    <row r="1381" spans="1:31" ht="20.399999999999999" customHeight="1" x14ac:dyDescent="0.25">
      <c r="A1381" s="4" t="s">
        <v>81</v>
      </c>
      <c r="B1381">
        <v>12.06</v>
      </c>
      <c r="C1381" s="4">
        <v>106</v>
      </c>
      <c r="D1381" s="4">
        <v>11</v>
      </c>
      <c r="E1381" s="4">
        <v>5</v>
      </c>
      <c r="F1381" s="4">
        <v>2</v>
      </c>
      <c r="G1381" s="4">
        <v>0</v>
      </c>
      <c r="H1381" s="4">
        <v>0</v>
      </c>
      <c r="I1381" s="4">
        <v>0</v>
      </c>
      <c r="J1381" s="4">
        <v>0</v>
      </c>
      <c r="K1381" s="4">
        <v>11</v>
      </c>
      <c r="L1381" s="4">
        <v>67</v>
      </c>
      <c r="M1381" s="4">
        <v>2</v>
      </c>
      <c r="N1381" s="4">
        <v>27</v>
      </c>
      <c r="O1381" s="4">
        <v>13</v>
      </c>
      <c r="P1381" s="4">
        <v>4</v>
      </c>
      <c r="Q1381" s="8">
        <f t="shared" si="28"/>
        <v>24</v>
      </c>
      <c r="R1381" s="22">
        <v>0</v>
      </c>
      <c r="S1381" s="8">
        <v>24</v>
      </c>
      <c r="T1381" s="4">
        <v>55.859355451635878</v>
      </c>
      <c r="U1381" s="8">
        <v>24</v>
      </c>
      <c r="V1381" s="4">
        <v>340.23425593269127</v>
      </c>
      <c r="W1381" s="8">
        <v>25</v>
      </c>
      <c r="X1381" s="4">
        <v>10.156246445751979</v>
      </c>
      <c r="Y1381" s="8">
        <v>25</v>
      </c>
      <c r="Z1381" s="4">
        <v>137.10932701765171</v>
      </c>
      <c r="AA1381" s="8">
        <v>25</v>
      </c>
      <c r="AB1381" s="4">
        <v>66.015601897387853</v>
      </c>
      <c r="AC1381" s="8">
        <v>25</v>
      </c>
      <c r="AD1381" s="4">
        <v>20.312492891503958</v>
      </c>
      <c r="AE1381" s="10"/>
    </row>
    <row r="1382" spans="1:31" ht="20.399999999999999" customHeight="1" x14ac:dyDescent="0.25">
      <c r="A1382" s="4" t="s">
        <v>81</v>
      </c>
      <c r="B1382">
        <v>12.06</v>
      </c>
      <c r="C1382" s="4">
        <v>56</v>
      </c>
      <c r="D1382" s="4">
        <v>2</v>
      </c>
      <c r="E1382" s="4">
        <v>4</v>
      </c>
      <c r="F1382" s="4">
        <v>2</v>
      </c>
      <c r="G1382" s="4">
        <v>0</v>
      </c>
      <c r="H1382" s="4">
        <v>0</v>
      </c>
      <c r="I1382" s="4">
        <v>0</v>
      </c>
      <c r="J1382" s="4">
        <v>0</v>
      </c>
      <c r="K1382" s="4">
        <v>13</v>
      </c>
      <c r="L1382" s="4">
        <v>1</v>
      </c>
      <c r="M1382" s="4">
        <v>1</v>
      </c>
      <c r="N1382" s="4">
        <v>19</v>
      </c>
      <c r="O1382" s="4">
        <v>25</v>
      </c>
      <c r="P1382" s="4">
        <v>5</v>
      </c>
      <c r="Q1382" s="8">
        <f t="shared" si="28"/>
        <v>24</v>
      </c>
      <c r="R1382" s="22">
        <v>0</v>
      </c>
      <c r="S1382" s="8">
        <v>24</v>
      </c>
      <c r="T1382" s="4">
        <v>62.676729319239143</v>
      </c>
      <c r="U1382" s="8">
        <v>24</v>
      </c>
      <c r="V1382" s="4">
        <v>4.8212868707107033</v>
      </c>
      <c r="W1382" s="8">
        <v>25</v>
      </c>
      <c r="X1382" s="4">
        <v>4.8212868707107033</v>
      </c>
      <c r="Y1382" s="8">
        <v>25</v>
      </c>
      <c r="Z1382" s="4">
        <v>91.604450543503361</v>
      </c>
      <c r="AA1382" s="8">
        <v>25</v>
      </c>
      <c r="AB1382" s="4">
        <v>120.53217176776758</v>
      </c>
      <c r="AC1382" s="8">
        <v>25</v>
      </c>
      <c r="AD1382" s="4">
        <v>24.106434353553517</v>
      </c>
      <c r="AE1382" s="10"/>
    </row>
    <row r="1383" spans="1:31" ht="20.399999999999999" customHeight="1" x14ac:dyDescent="0.25">
      <c r="A1383" s="4" t="s">
        <v>81</v>
      </c>
      <c r="B1383">
        <v>12.06</v>
      </c>
      <c r="C1383" s="4">
        <v>49</v>
      </c>
      <c r="D1383" s="4">
        <v>5</v>
      </c>
      <c r="E1383" s="4">
        <v>5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5</v>
      </c>
      <c r="L1383" s="4">
        <v>0</v>
      </c>
      <c r="M1383" s="4">
        <v>1</v>
      </c>
      <c r="N1383" s="4">
        <v>28</v>
      </c>
      <c r="O1383" s="4">
        <v>24</v>
      </c>
      <c r="P1383" s="4">
        <v>1</v>
      </c>
      <c r="Q1383" s="8">
        <f t="shared" si="28"/>
        <v>24</v>
      </c>
      <c r="R1383" s="22">
        <v>0</v>
      </c>
      <c r="S1383" s="8">
        <v>24</v>
      </c>
      <c r="T1383" s="4">
        <v>25.345124877800057</v>
      </c>
      <c r="U1383" s="8">
        <v>24</v>
      </c>
      <c r="V1383" s="4">
        <v>0</v>
      </c>
      <c r="W1383" s="8">
        <v>25</v>
      </c>
      <c r="X1383" s="4">
        <v>5.0690249755600112</v>
      </c>
      <c r="Y1383" s="8">
        <v>25</v>
      </c>
      <c r="Z1383" s="4">
        <v>141.93269931568031</v>
      </c>
      <c r="AA1383" s="8">
        <v>25</v>
      </c>
      <c r="AB1383" s="4">
        <v>121.65659941344026</v>
      </c>
      <c r="AC1383" s="8">
        <v>25</v>
      </c>
      <c r="AD1383" s="4">
        <v>5.0690249755600112</v>
      </c>
      <c r="AE1383" s="10"/>
    </row>
    <row r="1384" spans="1:31" ht="20.399999999999999" customHeight="1" x14ac:dyDescent="0.25">
      <c r="A1384" s="4" t="s">
        <v>81</v>
      </c>
      <c r="B1384">
        <v>12.06</v>
      </c>
      <c r="C1384" s="4">
        <v>0</v>
      </c>
      <c r="D1384" s="4">
        <v>3</v>
      </c>
      <c r="E1384" s="4">
        <v>0</v>
      </c>
      <c r="F1384" s="4">
        <v>1</v>
      </c>
      <c r="G1384" s="4">
        <v>3</v>
      </c>
      <c r="H1384" s="4">
        <v>0</v>
      </c>
      <c r="I1384" s="4">
        <v>0</v>
      </c>
      <c r="J1384" s="4">
        <v>0</v>
      </c>
      <c r="K1384" s="4">
        <v>1</v>
      </c>
      <c r="L1384" s="4">
        <v>2</v>
      </c>
      <c r="M1384" s="4">
        <v>0</v>
      </c>
      <c r="N1384" s="4">
        <v>1</v>
      </c>
      <c r="O1384" s="4">
        <v>3</v>
      </c>
      <c r="P1384" s="4">
        <v>0</v>
      </c>
      <c r="Q1384" s="8">
        <f t="shared" si="28"/>
        <v>24</v>
      </c>
      <c r="R1384" s="22">
        <v>0</v>
      </c>
      <c r="S1384" s="8">
        <v>24</v>
      </c>
      <c r="T1384" s="4">
        <v>3.5856671327182714</v>
      </c>
      <c r="U1384" s="8">
        <v>24</v>
      </c>
      <c r="V1384" s="4">
        <v>7.1713342654365428</v>
      </c>
      <c r="W1384" s="8">
        <v>25</v>
      </c>
      <c r="X1384" s="4">
        <v>0</v>
      </c>
      <c r="Y1384" s="8">
        <v>25</v>
      </c>
      <c r="Z1384" s="4">
        <v>3.5856671327182714</v>
      </c>
      <c r="AA1384" s="8">
        <v>25</v>
      </c>
      <c r="AB1384" s="4">
        <v>10.757001398154815</v>
      </c>
      <c r="AC1384" s="8">
        <v>25</v>
      </c>
      <c r="AD1384" s="4">
        <v>0</v>
      </c>
      <c r="AE1384" s="10"/>
    </row>
    <row r="1385" spans="1:31" ht="20.399999999999999" customHeight="1" x14ac:dyDescent="0.25">
      <c r="A1385" s="4" t="s">
        <v>81</v>
      </c>
      <c r="B1385">
        <v>12.06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8">
        <f t="shared" si="28"/>
        <v>24</v>
      </c>
      <c r="R1385" s="22">
        <v>0</v>
      </c>
      <c r="S1385" s="8">
        <v>24</v>
      </c>
      <c r="T1385" s="4">
        <v>0</v>
      </c>
      <c r="U1385" s="8">
        <v>24</v>
      </c>
      <c r="V1385" s="4">
        <v>0</v>
      </c>
      <c r="W1385" s="8">
        <v>25</v>
      </c>
      <c r="X1385" s="4">
        <v>0</v>
      </c>
      <c r="Y1385" s="8">
        <v>25</v>
      </c>
      <c r="Z1385" s="4">
        <v>0</v>
      </c>
      <c r="AA1385" s="8">
        <v>25</v>
      </c>
      <c r="AB1385" s="4">
        <v>0</v>
      </c>
      <c r="AC1385" s="8">
        <v>25</v>
      </c>
      <c r="AD1385" s="4">
        <v>0</v>
      </c>
      <c r="AE1385" s="10"/>
    </row>
    <row r="1386" spans="1:31" ht="20.399999999999999" customHeight="1" x14ac:dyDescent="0.25">
      <c r="A1386" s="4" t="s">
        <v>81</v>
      </c>
      <c r="B1386">
        <v>12.06</v>
      </c>
      <c r="C1386" s="4">
        <v>23</v>
      </c>
      <c r="D1386" s="4">
        <v>4</v>
      </c>
      <c r="E1386" s="4">
        <v>2</v>
      </c>
      <c r="F1386" s="4">
        <v>0</v>
      </c>
      <c r="G1386" s="4">
        <v>1</v>
      </c>
      <c r="H1386" s="4">
        <v>0</v>
      </c>
      <c r="I1386" s="4">
        <v>0</v>
      </c>
      <c r="J1386" s="4">
        <v>0</v>
      </c>
      <c r="K1386" s="4">
        <v>9</v>
      </c>
      <c r="L1386" s="4">
        <v>2</v>
      </c>
      <c r="M1386" s="4">
        <v>1</v>
      </c>
      <c r="N1386" s="4">
        <v>8</v>
      </c>
      <c r="O1386" s="4">
        <v>8</v>
      </c>
      <c r="P1386" s="4">
        <v>2</v>
      </c>
      <c r="Q1386" s="8">
        <f t="shared" si="28"/>
        <v>24</v>
      </c>
      <c r="R1386" s="22">
        <v>0</v>
      </c>
      <c r="S1386" s="8">
        <v>24</v>
      </c>
      <c r="T1386" s="4">
        <v>45.68098385489597</v>
      </c>
      <c r="U1386" s="8">
        <v>24</v>
      </c>
      <c r="V1386" s="4">
        <v>10.151329745532438</v>
      </c>
      <c r="W1386" s="8">
        <v>25</v>
      </c>
      <c r="X1386" s="4">
        <v>5.075664872766219</v>
      </c>
      <c r="Y1386" s="8">
        <v>25</v>
      </c>
      <c r="Z1386" s="4">
        <v>40.605318982129752</v>
      </c>
      <c r="AA1386" s="8">
        <v>25</v>
      </c>
      <c r="AB1386" s="4">
        <v>40.605318982129752</v>
      </c>
      <c r="AC1386" s="8">
        <v>25</v>
      </c>
      <c r="AD1386" s="4">
        <v>10.151329745532438</v>
      </c>
      <c r="AE1386" s="10"/>
    </row>
    <row r="1387" spans="1:31" ht="20.399999999999999" customHeight="1" x14ac:dyDescent="0.25">
      <c r="A1387" s="4" t="s">
        <v>81</v>
      </c>
      <c r="B1387">
        <v>12.06</v>
      </c>
      <c r="C1387" s="4">
        <v>77</v>
      </c>
      <c r="D1387" s="4">
        <v>2</v>
      </c>
      <c r="E1387" s="4">
        <v>3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20</v>
      </c>
      <c r="L1387" s="4">
        <v>0</v>
      </c>
      <c r="M1387" s="4">
        <v>3</v>
      </c>
      <c r="N1387" s="4">
        <v>19</v>
      </c>
      <c r="O1387" s="4">
        <v>32</v>
      </c>
      <c r="P1387" s="4">
        <v>8</v>
      </c>
      <c r="Q1387" s="8">
        <f t="shared" si="28"/>
        <v>24</v>
      </c>
      <c r="R1387" s="22">
        <v>0</v>
      </c>
      <c r="S1387" s="8">
        <v>24</v>
      </c>
      <c r="T1387" s="4">
        <v>99.072698080249666</v>
      </c>
      <c r="U1387" s="8">
        <v>24</v>
      </c>
      <c r="V1387" s="4">
        <v>0</v>
      </c>
      <c r="W1387" s="8">
        <v>25</v>
      </c>
      <c r="X1387" s="4">
        <v>14.860904712037451</v>
      </c>
      <c r="Y1387" s="8">
        <v>25</v>
      </c>
      <c r="Z1387" s="4">
        <v>94.119063176237191</v>
      </c>
      <c r="AA1387" s="8">
        <v>25</v>
      </c>
      <c r="AB1387" s="4">
        <v>158.51631692839948</v>
      </c>
      <c r="AC1387" s="8">
        <v>25</v>
      </c>
      <c r="AD1387" s="4">
        <v>39.629079232099869</v>
      </c>
      <c r="AE1387" s="10"/>
    </row>
    <row r="1388" spans="1:31" ht="20.399999999999999" customHeight="1" x14ac:dyDescent="0.25">
      <c r="A1388" s="4" t="s">
        <v>81</v>
      </c>
      <c r="B1388">
        <v>12.06</v>
      </c>
      <c r="C1388" s="4">
        <v>46</v>
      </c>
      <c r="D1388" s="4">
        <v>2</v>
      </c>
      <c r="E1388" s="4">
        <v>1</v>
      </c>
      <c r="F1388" s="4">
        <v>1</v>
      </c>
      <c r="G1388" s="4">
        <v>0</v>
      </c>
      <c r="H1388" s="4">
        <v>0</v>
      </c>
      <c r="I1388" s="4">
        <v>0</v>
      </c>
      <c r="J1388" s="4">
        <v>0</v>
      </c>
      <c r="K1388" s="4">
        <v>5</v>
      </c>
      <c r="L1388" s="4">
        <v>2</v>
      </c>
      <c r="M1388" s="4">
        <v>0</v>
      </c>
      <c r="N1388" s="4">
        <v>25</v>
      </c>
      <c r="O1388" s="4">
        <v>17</v>
      </c>
      <c r="P1388" s="4">
        <v>1</v>
      </c>
      <c r="Q1388" s="8">
        <f t="shared" si="28"/>
        <v>24</v>
      </c>
      <c r="R1388" s="22">
        <v>0</v>
      </c>
      <c r="S1388" s="8">
        <v>24</v>
      </c>
      <c r="T1388" s="4">
        <v>24.72940779651924</v>
      </c>
      <c r="U1388" s="8">
        <v>24</v>
      </c>
      <c r="V1388" s="4">
        <v>9.8917631186076953</v>
      </c>
      <c r="W1388" s="8">
        <v>25</v>
      </c>
      <c r="X1388" s="4">
        <v>0</v>
      </c>
      <c r="Y1388" s="8">
        <v>25</v>
      </c>
      <c r="Z1388" s="4">
        <v>123.6470389825962</v>
      </c>
      <c r="AA1388" s="8">
        <v>25</v>
      </c>
      <c r="AB1388" s="4">
        <v>84.079986508165419</v>
      </c>
      <c r="AC1388" s="8">
        <v>25</v>
      </c>
      <c r="AD1388" s="4">
        <v>4.9458815593038477</v>
      </c>
      <c r="AE1388" s="10"/>
    </row>
    <row r="1389" spans="1:31" ht="20.399999999999999" customHeight="1" x14ac:dyDescent="0.25">
      <c r="A1389" s="4" t="s">
        <v>81</v>
      </c>
      <c r="B1389">
        <v>12.06</v>
      </c>
      <c r="C1389" s="4">
        <v>124</v>
      </c>
      <c r="D1389" s="4">
        <v>5</v>
      </c>
      <c r="E1389" s="4">
        <v>4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25</v>
      </c>
      <c r="L1389" s="4">
        <v>4</v>
      </c>
      <c r="M1389" s="4">
        <v>5</v>
      </c>
      <c r="N1389" s="4">
        <v>42</v>
      </c>
      <c r="O1389" s="4">
        <v>51</v>
      </c>
      <c r="P1389" s="4">
        <v>6</v>
      </c>
      <c r="Q1389" s="8">
        <f t="shared" si="28"/>
        <v>24</v>
      </c>
      <c r="R1389" s="22">
        <v>0</v>
      </c>
      <c r="S1389" s="8">
        <v>24</v>
      </c>
      <c r="T1389" s="4">
        <v>125.03343322677108</v>
      </c>
      <c r="U1389" s="8">
        <v>24</v>
      </c>
      <c r="V1389" s="4">
        <v>20.005349316283375</v>
      </c>
      <c r="W1389" s="8">
        <v>25</v>
      </c>
      <c r="X1389" s="4">
        <v>25.006686645354218</v>
      </c>
      <c r="Y1389" s="8">
        <v>25</v>
      </c>
      <c r="Z1389" s="4">
        <v>210.05616782097542</v>
      </c>
      <c r="AA1389" s="8">
        <v>25</v>
      </c>
      <c r="AB1389" s="4">
        <v>255.06820378261301</v>
      </c>
      <c r="AC1389" s="8">
        <v>25</v>
      </c>
      <c r="AD1389" s="4">
        <v>30.008023974425061</v>
      </c>
      <c r="AE1389" s="10"/>
    </row>
    <row r="1390" spans="1:31" ht="20.399999999999999" customHeight="1" x14ac:dyDescent="0.25">
      <c r="A1390" s="4" t="s">
        <v>81</v>
      </c>
      <c r="B1390">
        <v>12.06</v>
      </c>
      <c r="C1390" s="4">
        <v>91</v>
      </c>
      <c r="D1390" s="4">
        <v>6</v>
      </c>
      <c r="E1390" s="4">
        <v>3</v>
      </c>
      <c r="F1390" s="4">
        <v>0</v>
      </c>
      <c r="G1390" s="4">
        <v>1</v>
      </c>
      <c r="H1390" s="4">
        <v>0</v>
      </c>
      <c r="I1390" s="4">
        <v>0</v>
      </c>
      <c r="J1390" s="4">
        <v>0</v>
      </c>
      <c r="K1390" s="4">
        <v>19</v>
      </c>
      <c r="L1390" s="4">
        <v>3</v>
      </c>
      <c r="M1390" s="4">
        <v>4</v>
      </c>
      <c r="N1390" s="4">
        <v>44</v>
      </c>
      <c r="O1390" s="4">
        <v>29</v>
      </c>
      <c r="P1390" s="4">
        <v>2</v>
      </c>
      <c r="Q1390" s="8">
        <f t="shared" si="28"/>
        <v>24</v>
      </c>
      <c r="R1390" s="22">
        <v>0</v>
      </c>
      <c r="S1390" s="8">
        <v>24</v>
      </c>
      <c r="T1390" s="4">
        <v>95.353265716889823</v>
      </c>
      <c r="U1390" s="8">
        <v>24</v>
      </c>
      <c r="V1390" s="4">
        <v>15.055778797403658</v>
      </c>
      <c r="W1390" s="8">
        <v>25</v>
      </c>
      <c r="X1390" s="4">
        <v>20.074371729871544</v>
      </c>
      <c r="Y1390" s="8">
        <v>25</v>
      </c>
      <c r="Z1390" s="4">
        <v>220.81808902858694</v>
      </c>
      <c r="AA1390" s="8">
        <v>25</v>
      </c>
      <c r="AB1390" s="4">
        <v>145.53919504156869</v>
      </c>
      <c r="AC1390" s="8">
        <v>25</v>
      </c>
      <c r="AD1390" s="4">
        <v>10.037185864935772</v>
      </c>
      <c r="AE1390" s="10"/>
    </row>
    <row r="1391" spans="1:31" ht="20.399999999999999" customHeight="1" x14ac:dyDescent="0.25">
      <c r="A1391" s="4" t="s">
        <v>81</v>
      </c>
      <c r="B1391">
        <v>12.06</v>
      </c>
      <c r="C1391" s="4">
        <v>65</v>
      </c>
      <c r="D1391" s="4">
        <v>2</v>
      </c>
      <c r="E1391" s="4">
        <v>1</v>
      </c>
      <c r="F1391" s="4">
        <v>1</v>
      </c>
      <c r="G1391" s="4">
        <v>0</v>
      </c>
      <c r="H1391" s="4">
        <v>0</v>
      </c>
      <c r="I1391" s="4">
        <v>0</v>
      </c>
      <c r="J1391" s="4">
        <v>0</v>
      </c>
      <c r="K1391" s="4">
        <v>11</v>
      </c>
      <c r="L1391" s="4">
        <v>4</v>
      </c>
      <c r="M1391" s="4">
        <v>4</v>
      </c>
      <c r="N1391" s="4">
        <v>23</v>
      </c>
      <c r="O1391" s="4">
        <v>25</v>
      </c>
      <c r="P1391" s="4">
        <v>2</v>
      </c>
      <c r="Q1391" s="8">
        <f t="shared" si="28"/>
        <v>24</v>
      </c>
      <c r="R1391" s="22">
        <v>0</v>
      </c>
      <c r="S1391" s="8">
        <v>24</v>
      </c>
      <c r="T1391" s="4">
        <v>54.355275855616675</v>
      </c>
      <c r="U1391" s="8">
        <v>24</v>
      </c>
      <c r="V1391" s="4">
        <v>19.765554856587883</v>
      </c>
      <c r="W1391" s="8">
        <v>25</v>
      </c>
      <c r="X1391" s="4">
        <v>19.765554856587883</v>
      </c>
      <c r="Y1391" s="8">
        <v>25</v>
      </c>
      <c r="Z1391" s="4">
        <v>113.65194042538033</v>
      </c>
      <c r="AA1391" s="8">
        <v>25</v>
      </c>
      <c r="AB1391" s="4">
        <v>123.53471785367428</v>
      </c>
      <c r="AC1391" s="8">
        <v>25</v>
      </c>
      <c r="AD1391" s="4">
        <v>9.8827774282939416</v>
      </c>
      <c r="AE1391" s="10"/>
    </row>
    <row r="1392" spans="1:31" ht="20.399999999999999" customHeight="1" x14ac:dyDescent="0.25">
      <c r="A1392" s="4" t="s">
        <v>81</v>
      </c>
      <c r="B1392">
        <v>12.06</v>
      </c>
      <c r="C1392" s="4">
        <v>59</v>
      </c>
      <c r="D1392" s="4">
        <v>4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12</v>
      </c>
      <c r="L1392" s="4">
        <v>1</v>
      </c>
      <c r="M1392" s="4">
        <v>2</v>
      </c>
      <c r="N1392" s="4">
        <v>23</v>
      </c>
      <c r="O1392" s="4">
        <v>22</v>
      </c>
      <c r="P1392" s="4">
        <v>3</v>
      </c>
      <c r="Q1392" s="8">
        <f t="shared" si="28"/>
        <v>24</v>
      </c>
      <c r="R1392" s="22">
        <v>0</v>
      </c>
      <c r="S1392" s="8">
        <v>24</v>
      </c>
      <c r="T1392" s="4">
        <v>61.412439641016853</v>
      </c>
      <c r="U1392" s="8">
        <v>24</v>
      </c>
      <c r="V1392" s="4">
        <v>5.1177033034180708</v>
      </c>
      <c r="W1392" s="8">
        <v>25</v>
      </c>
      <c r="X1392" s="4">
        <v>10.235406606836142</v>
      </c>
      <c r="Y1392" s="8">
        <v>25</v>
      </c>
      <c r="Z1392" s="4">
        <v>117.70717597861564</v>
      </c>
      <c r="AA1392" s="8">
        <v>25</v>
      </c>
      <c r="AB1392" s="4">
        <v>112.58947267519756</v>
      </c>
      <c r="AC1392" s="8">
        <v>25</v>
      </c>
      <c r="AD1392" s="4">
        <v>15.353109910254213</v>
      </c>
      <c r="AE1392" s="10"/>
    </row>
    <row r="1393" spans="1:31" ht="20.399999999999999" customHeight="1" x14ac:dyDescent="0.25">
      <c r="A1393" s="4" t="s">
        <v>81</v>
      </c>
      <c r="B1393">
        <v>12.06</v>
      </c>
      <c r="C1393" s="4">
        <v>34</v>
      </c>
      <c r="D1393" s="4">
        <v>2</v>
      </c>
      <c r="E1393" s="4">
        <v>4</v>
      </c>
      <c r="F1393" s="4">
        <v>1</v>
      </c>
      <c r="G1393" s="4">
        <v>0</v>
      </c>
      <c r="H1393" s="4">
        <v>0</v>
      </c>
      <c r="I1393" s="4">
        <v>0</v>
      </c>
      <c r="J1393" s="4">
        <v>0</v>
      </c>
      <c r="K1393" s="4">
        <v>4</v>
      </c>
      <c r="L1393" s="4">
        <v>2</v>
      </c>
      <c r="M1393" s="4">
        <v>2</v>
      </c>
      <c r="N1393" s="4">
        <v>20</v>
      </c>
      <c r="O1393" s="4">
        <v>10</v>
      </c>
      <c r="P1393" s="4">
        <v>3</v>
      </c>
      <c r="Q1393" s="8">
        <f t="shared" si="28"/>
        <v>24</v>
      </c>
      <c r="R1393" s="22">
        <v>0</v>
      </c>
      <c r="S1393" s="8">
        <v>24</v>
      </c>
      <c r="T1393" s="4">
        <v>19.412228537576119</v>
      </c>
      <c r="U1393" s="8">
        <v>24</v>
      </c>
      <c r="V1393" s="4">
        <v>9.7061142687880597</v>
      </c>
      <c r="W1393" s="8">
        <v>25</v>
      </c>
      <c r="X1393" s="4">
        <v>9.7061142687880597</v>
      </c>
      <c r="Y1393" s="8">
        <v>25</v>
      </c>
      <c r="Z1393" s="4">
        <v>97.06114268788059</v>
      </c>
      <c r="AA1393" s="8">
        <v>25</v>
      </c>
      <c r="AB1393" s="4">
        <v>48.530571343940295</v>
      </c>
      <c r="AC1393" s="8">
        <v>25</v>
      </c>
      <c r="AD1393" s="4">
        <v>14.559171403182091</v>
      </c>
      <c r="AE1393" s="10"/>
    </row>
    <row r="1394" spans="1:31" ht="20.399999999999999" customHeight="1" x14ac:dyDescent="0.25">
      <c r="A1394" s="4" t="s">
        <v>81</v>
      </c>
      <c r="B1394">
        <v>12.06</v>
      </c>
      <c r="C1394" s="4">
        <v>77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18</v>
      </c>
      <c r="L1394" s="4">
        <v>3</v>
      </c>
      <c r="M1394" s="4">
        <v>1</v>
      </c>
      <c r="N1394" s="4">
        <v>20</v>
      </c>
      <c r="O1394" s="4">
        <v>19</v>
      </c>
      <c r="P1394" s="4">
        <v>16</v>
      </c>
      <c r="Q1394" s="8">
        <f t="shared" si="28"/>
        <v>24</v>
      </c>
      <c r="R1394" s="22">
        <v>0</v>
      </c>
      <c r="S1394" s="8">
        <v>24</v>
      </c>
      <c r="T1394" s="4">
        <v>88.732177873530233</v>
      </c>
      <c r="U1394" s="8">
        <v>24</v>
      </c>
      <c r="V1394" s="4">
        <v>14.788696312255038</v>
      </c>
      <c r="W1394" s="8">
        <v>25</v>
      </c>
      <c r="X1394" s="4">
        <v>4.9295654374183462</v>
      </c>
      <c r="Y1394" s="8">
        <v>25</v>
      </c>
      <c r="Z1394" s="4">
        <v>98.591308748366927</v>
      </c>
      <c r="AA1394" s="8">
        <v>25</v>
      </c>
      <c r="AB1394" s="4">
        <v>93.66174331094858</v>
      </c>
      <c r="AC1394" s="8">
        <v>25</v>
      </c>
      <c r="AD1394" s="4">
        <v>78.873046998693539</v>
      </c>
      <c r="AE1394" s="10"/>
    </row>
    <row r="1395" spans="1:31" ht="20.399999999999999" customHeight="1" x14ac:dyDescent="0.25">
      <c r="A1395" s="4" t="s">
        <v>82</v>
      </c>
      <c r="B1395">
        <v>12.11</v>
      </c>
      <c r="C1395" s="4">
        <v>68</v>
      </c>
      <c r="D1395" s="4">
        <v>0</v>
      </c>
      <c r="E1395" s="4">
        <v>1</v>
      </c>
      <c r="F1395" s="4">
        <v>0</v>
      </c>
      <c r="G1395" s="4">
        <v>1</v>
      </c>
      <c r="H1395" s="4">
        <v>0</v>
      </c>
      <c r="I1395" s="4">
        <v>0</v>
      </c>
      <c r="J1395" s="4">
        <v>0</v>
      </c>
      <c r="K1395" s="4">
        <v>11</v>
      </c>
      <c r="L1395" s="4">
        <v>1</v>
      </c>
      <c r="M1395" s="4">
        <v>2</v>
      </c>
      <c r="N1395" s="4">
        <v>33</v>
      </c>
      <c r="O1395" s="4">
        <v>21</v>
      </c>
      <c r="P1395" s="4">
        <v>2</v>
      </c>
      <c r="Q1395" s="8">
        <f t="shared" si="28"/>
        <v>24</v>
      </c>
      <c r="R1395" s="22">
        <v>0</v>
      </c>
      <c r="S1395" s="8">
        <v>24</v>
      </c>
      <c r="T1395" s="4">
        <v>53.258452808182575</v>
      </c>
      <c r="U1395" s="8">
        <v>25</v>
      </c>
      <c r="V1395" s="4">
        <v>4.8416775280165973</v>
      </c>
      <c r="W1395" s="8">
        <v>25</v>
      </c>
      <c r="X1395" s="4">
        <v>9.6833550560331947</v>
      </c>
      <c r="Y1395" s="8">
        <v>25</v>
      </c>
      <c r="Z1395" s="4">
        <v>159.7753584245477</v>
      </c>
      <c r="AA1395" s="8">
        <v>25</v>
      </c>
      <c r="AB1395" s="4">
        <v>101.67522808834855</v>
      </c>
      <c r="AC1395" s="8">
        <v>25</v>
      </c>
      <c r="AD1395" s="4">
        <v>9.6833550560331947</v>
      </c>
      <c r="AE1395" s="10"/>
    </row>
    <row r="1396" spans="1:31" ht="20.399999999999999" customHeight="1" x14ac:dyDescent="0.25">
      <c r="A1396" s="4" t="s">
        <v>82</v>
      </c>
      <c r="B1396">
        <v>12.11</v>
      </c>
      <c r="C1396" s="4">
        <v>104</v>
      </c>
      <c r="D1396" s="4">
        <v>5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10</v>
      </c>
      <c r="L1396" s="4">
        <v>1</v>
      </c>
      <c r="M1396" s="4">
        <v>7</v>
      </c>
      <c r="N1396" s="4">
        <v>50</v>
      </c>
      <c r="O1396" s="4">
        <v>40</v>
      </c>
      <c r="P1396" s="4">
        <v>1</v>
      </c>
      <c r="Q1396" s="8">
        <f t="shared" si="28"/>
        <v>24</v>
      </c>
      <c r="R1396" s="22">
        <v>0</v>
      </c>
      <c r="S1396" s="8">
        <v>24</v>
      </c>
      <c r="T1396" s="4">
        <v>50.654907305144768</v>
      </c>
      <c r="U1396" s="8">
        <v>25</v>
      </c>
      <c r="V1396" s="4">
        <v>5.065490730514477</v>
      </c>
      <c r="W1396" s="8">
        <v>25</v>
      </c>
      <c r="X1396" s="4">
        <v>35.45843511360134</v>
      </c>
      <c r="Y1396" s="8">
        <v>25</v>
      </c>
      <c r="Z1396" s="4">
        <v>253.27453652572385</v>
      </c>
      <c r="AA1396" s="8">
        <v>25</v>
      </c>
      <c r="AB1396" s="4">
        <v>202.61962922057907</v>
      </c>
      <c r="AC1396" s="8">
        <v>25</v>
      </c>
      <c r="AD1396" s="4">
        <v>5.065490730514477</v>
      </c>
      <c r="AE1396" s="10"/>
    </row>
    <row r="1397" spans="1:31" ht="20.399999999999999" customHeight="1" x14ac:dyDescent="0.25">
      <c r="A1397" s="4" t="s">
        <v>82</v>
      </c>
      <c r="B1397">
        <v>12.11</v>
      </c>
      <c r="C1397" s="4">
        <v>46</v>
      </c>
      <c r="D1397" s="4">
        <v>1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7</v>
      </c>
      <c r="L1397" s="4">
        <v>1</v>
      </c>
      <c r="M1397" s="4">
        <v>3</v>
      </c>
      <c r="N1397" s="4">
        <v>12</v>
      </c>
      <c r="O1397" s="4">
        <v>21</v>
      </c>
      <c r="P1397" s="4">
        <v>3</v>
      </c>
      <c r="Q1397" s="8">
        <f t="shared" si="28"/>
        <v>24</v>
      </c>
      <c r="R1397" s="22">
        <v>0</v>
      </c>
      <c r="S1397" s="8">
        <v>24</v>
      </c>
      <c r="T1397" s="4">
        <v>34.948281460363951</v>
      </c>
      <c r="U1397" s="8">
        <v>25</v>
      </c>
      <c r="V1397" s="4">
        <v>4.9926116371948499</v>
      </c>
      <c r="W1397" s="8">
        <v>25</v>
      </c>
      <c r="X1397" s="4">
        <v>14.97783491158455</v>
      </c>
      <c r="Y1397" s="8">
        <v>25</v>
      </c>
      <c r="Z1397" s="4">
        <v>59.911339646338199</v>
      </c>
      <c r="AA1397" s="8">
        <v>25</v>
      </c>
      <c r="AB1397" s="4">
        <v>104.84484438109185</v>
      </c>
      <c r="AC1397" s="8">
        <v>25</v>
      </c>
      <c r="AD1397" s="4">
        <v>14.97783491158455</v>
      </c>
      <c r="AE1397" s="10"/>
    </row>
    <row r="1398" spans="1:31" ht="20.399999999999999" customHeight="1" x14ac:dyDescent="0.25">
      <c r="A1398" s="4" t="s">
        <v>82</v>
      </c>
      <c r="B1398">
        <v>12.11</v>
      </c>
      <c r="C1398" s="4">
        <v>79</v>
      </c>
      <c r="D1398" s="4">
        <v>1</v>
      </c>
      <c r="E1398" s="4">
        <v>0</v>
      </c>
      <c r="F1398" s="4">
        <v>0</v>
      </c>
      <c r="G1398" s="4">
        <v>0</v>
      </c>
      <c r="H1398" s="4">
        <v>1</v>
      </c>
      <c r="I1398" s="4">
        <v>0</v>
      </c>
      <c r="J1398" s="4">
        <v>0</v>
      </c>
      <c r="K1398" s="4">
        <v>12</v>
      </c>
      <c r="L1398" s="4">
        <v>5</v>
      </c>
      <c r="M1398" s="4">
        <v>3</v>
      </c>
      <c r="N1398" s="4">
        <v>26</v>
      </c>
      <c r="O1398" s="4">
        <v>33</v>
      </c>
      <c r="P1398" s="4">
        <v>2</v>
      </c>
      <c r="Q1398" s="8">
        <f t="shared" si="28"/>
        <v>24</v>
      </c>
      <c r="R1398" s="22">
        <v>0</v>
      </c>
      <c r="S1398" s="8">
        <v>24</v>
      </c>
      <c r="T1398" s="4">
        <v>58.920343347041822</v>
      </c>
      <c r="U1398" s="8">
        <v>25</v>
      </c>
      <c r="V1398" s="4">
        <v>24.550143061267427</v>
      </c>
      <c r="W1398" s="8">
        <v>25</v>
      </c>
      <c r="X1398" s="4">
        <v>14.730085836760455</v>
      </c>
      <c r="Y1398" s="8">
        <v>25</v>
      </c>
      <c r="Z1398" s="4">
        <v>127.66074391859063</v>
      </c>
      <c r="AA1398" s="8">
        <v>25</v>
      </c>
      <c r="AB1398" s="4">
        <v>162.030944204365</v>
      </c>
      <c r="AC1398" s="8">
        <v>25</v>
      </c>
      <c r="AD1398" s="4">
        <v>9.8200572245069715</v>
      </c>
      <c r="AE1398" s="10"/>
    </row>
    <row r="1399" spans="1:31" ht="20.399999999999999" customHeight="1" x14ac:dyDescent="0.25">
      <c r="A1399" s="4" t="s">
        <v>82</v>
      </c>
      <c r="B1399">
        <v>12.11</v>
      </c>
      <c r="C1399" s="4">
        <v>67</v>
      </c>
      <c r="D1399" s="4">
        <v>2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13</v>
      </c>
      <c r="L1399" s="4">
        <v>2</v>
      </c>
      <c r="M1399" s="4">
        <v>2</v>
      </c>
      <c r="N1399" s="4">
        <v>24</v>
      </c>
      <c r="O1399" s="4">
        <v>27</v>
      </c>
      <c r="P1399" s="4">
        <v>1</v>
      </c>
      <c r="Q1399" s="8">
        <f t="shared" si="28"/>
        <v>24</v>
      </c>
      <c r="R1399" s="22">
        <v>0</v>
      </c>
      <c r="S1399" s="8">
        <v>24</v>
      </c>
      <c r="T1399" s="4">
        <v>65.200908021610772</v>
      </c>
      <c r="U1399" s="8">
        <v>25</v>
      </c>
      <c r="V1399" s="4">
        <v>10.030908926401658</v>
      </c>
      <c r="W1399" s="8">
        <v>25</v>
      </c>
      <c r="X1399" s="4">
        <v>10.030908926401658</v>
      </c>
      <c r="Y1399" s="8">
        <v>25</v>
      </c>
      <c r="Z1399" s="4">
        <v>120.37090711681989</v>
      </c>
      <c r="AA1399" s="8">
        <v>25</v>
      </c>
      <c r="AB1399" s="4">
        <v>135.4172705064224</v>
      </c>
      <c r="AC1399" s="8">
        <v>25</v>
      </c>
      <c r="AD1399" s="4">
        <v>5.0154544632008289</v>
      </c>
      <c r="AE1399" s="10"/>
    </row>
    <row r="1400" spans="1:31" ht="20.399999999999999" customHeight="1" x14ac:dyDescent="0.25">
      <c r="A1400" s="4" t="s">
        <v>82</v>
      </c>
      <c r="B1400">
        <v>12.11</v>
      </c>
      <c r="C1400" s="4">
        <v>50</v>
      </c>
      <c r="D1400" s="4">
        <v>2</v>
      </c>
      <c r="E1400" s="4">
        <v>1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19</v>
      </c>
      <c r="L1400" s="4">
        <v>0</v>
      </c>
      <c r="M1400" s="4">
        <v>2</v>
      </c>
      <c r="N1400" s="4">
        <v>19</v>
      </c>
      <c r="O1400" s="4">
        <v>13</v>
      </c>
      <c r="P1400" s="4">
        <v>0</v>
      </c>
      <c r="Q1400" s="8">
        <f t="shared" si="28"/>
        <v>24</v>
      </c>
      <c r="R1400" s="22">
        <v>0</v>
      </c>
      <c r="S1400" s="8">
        <v>24</v>
      </c>
      <c r="T1400" s="4">
        <v>95.313952459095347</v>
      </c>
      <c r="U1400" s="8">
        <v>25</v>
      </c>
      <c r="V1400" s="4">
        <v>0</v>
      </c>
      <c r="W1400" s="8">
        <v>25</v>
      </c>
      <c r="X1400" s="4">
        <v>10.033047627273195</v>
      </c>
      <c r="Y1400" s="8">
        <v>25</v>
      </c>
      <c r="Z1400" s="4">
        <v>95.313952459095347</v>
      </c>
      <c r="AA1400" s="8">
        <v>25</v>
      </c>
      <c r="AB1400" s="4">
        <v>65.214809577275773</v>
      </c>
      <c r="AC1400" s="8">
        <v>25</v>
      </c>
      <c r="AD1400" s="4">
        <v>0</v>
      </c>
      <c r="AE1400" s="10"/>
    </row>
    <row r="1401" spans="1:31" ht="20.399999999999999" customHeight="1" x14ac:dyDescent="0.25">
      <c r="A1401" s="4" t="s">
        <v>82</v>
      </c>
      <c r="B1401">
        <v>12.11</v>
      </c>
      <c r="C1401" s="4">
        <v>0</v>
      </c>
      <c r="D1401" s="4">
        <v>1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1</v>
      </c>
      <c r="P1401" s="4">
        <v>0</v>
      </c>
      <c r="Q1401" s="8">
        <f t="shared" si="28"/>
        <v>24</v>
      </c>
      <c r="R1401" s="22">
        <v>0</v>
      </c>
      <c r="S1401" s="8">
        <v>24</v>
      </c>
      <c r="T1401" s="4">
        <v>0</v>
      </c>
      <c r="U1401" s="8">
        <v>25</v>
      </c>
      <c r="V1401" s="4">
        <v>0</v>
      </c>
      <c r="W1401" s="8">
        <v>25</v>
      </c>
      <c r="X1401" s="4">
        <v>0</v>
      </c>
      <c r="Y1401" s="8">
        <v>25</v>
      </c>
      <c r="Z1401" s="4">
        <v>0</v>
      </c>
      <c r="AA1401" s="8">
        <v>25</v>
      </c>
      <c r="AB1401" s="4">
        <v>7.8927368269140068</v>
      </c>
      <c r="AC1401" s="8">
        <v>25</v>
      </c>
      <c r="AD1401" s="4">
        <v>0</v>
      </c>
      <c r="AE1401" s="10"/>
    </row>
    <row r="1402" spans="1:31" ht="20.399999999999999" customHeight="1" x14ac:dyDescent="0.25">
      <c r="A1402" s="4" t="s">
        <v>82</v>
      </c>
      <c r="B1402">
        <v>12.11</v>
      </c>
      <c r="C1402" s="4">
        <v>27</v>
      </c>
      <c r="D1402" s="4">
        <v>4</v>
      </c>
      <c r="E1402" s="4">
        <v>1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7</v>
      </c>
      <c r="L1402" s="4">
        <v>0</v>
      </c>
      <c r="M1402" s="4">
        <v>1</v>
      </c>
      <c r="N1402" s="4">
        <v>11</v>
      </c>
      <c r="O1402" s="4">
        <v>10</v>
      </c>
      <c r="P1402" s="4">
        <v>3</v>
      </c>
      <c r="Q1402" s="8">
        <f t="shared" si="28"/>
        <v>24</v>
      </c>
      <c r="R1402" s="22">
        <v>0</v>
      </c>
      <c r="S1402" s="8">
        <v>24</v>
      </c>
      <c r="T1402" s="4">
        <v>36.811519219113116</v>
      </c>
      <c r="U1402" s="8">
        <v>25</v>
      </c>
      <c r="V1402" s="4">
        <v>0</v>
      </c>
      <c r="W1402" s="8">
        <v>25</v>
      </c>
      <c r="X1402" s="4">
        <v>5.2587884598733021</v>
      </c>
      <c r="Y1402" s="8">
        <v>25</v>
      </c>
      <c r="Z1402" s="4">
        <v>57.846673058606321</v>
      </c>
      <c r="AA1402" s="8">
        <v>25</v>
      </c>
      <c r="AB1402" s="4">
        <v>52.587884598733019</v>
      </c>
      <c r="AC1402" s="8">
        <v>25</v>
      </c>
      <c r="AD1402" s="4">
        <v>15.776365379619907</v>
      </c>
      <c r="AE1402" s="10"/>
    </row>
    <row r="1403" spans="1:31" ht="20.399999999999999" customHeight="1" x14ac:dyDescent="0.25">
      <c r="A1403" s="4" t="s">
        <v>82</v>
      </c>
      <c r="B1403">
        <v>12.11</v>
      </c>
      <c r="C1403" s="4">
        <v>56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12</v>
      </c>
      <c r="L1403" s="4">
        <v>0</v>
      </c>
      <c r="M1403" s="4">
        <v>4</v>
      </c>
      <c r="N1403" s="4">
        <v>24</v>
      </c>
      <c r="O1403" s="4">
        <v>15</v>
      </c>
      <c r="P1403" s="4">
        <v>1</v>
      </c>
      <c r="Q1403" s="8">
        <f t="shared" si="28"/>
        <v>24</v>
      </c>
      <c r="R1403" s="22">
        <v>0</v>
      </c>
      <c r="S1403" s="8">
        <v>24</v>
      </c>
      <c r="T1403" s="4">
        <v>59.154785249020151</v>
      </c>
      <c r="U1403" s="8">
        <v>25</v>
      </c>
      <c r="V1403" s="4">
        <v>0</v>
      </c>
      <c r="W1403" s="8">
        <v>25</v>
      </c>
      <c r="X1403" s="4">
        <v>19.718261749673385</v>
      </c>
      <c r="Y1403" s="8">
        <v>25</v>
      </c>
      <c r="Z1403" s="4">
        <v>118.3095704980403</v>
      </c>
      <c r="AA1403" s="8">
        <v>25</v>
      </c>
      <c r="AB1403" s="4">
        <v>73.943481561275192</v>
      </c>
      <c r="AC1403" s="8">
        <v>25</v>
      </c>
      <c r="AD1403" s="4">
        <v>4.9295654374183462</v>
      </c>
      <c r="AE1403" s="10"/>
    </row>
    <row r="1404" spans="1:31" ht="20.399999999999999" customHeight="1" x14ac:dyDescent="0.25">
      <c r="A1404" s="4" t="s">
        <v>82</v>
      </c>
      <c r="B1404">
        <v>12.11</v>
      </c>
      <c r="C1404" s="4">
        <v>71</v>
      </c>
      <c r="D1404" s="4">
        <v>2</v>
      </c>
      <c r="E1404" s="4">
        <v>1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12</v>
      </c>
      <c r="L1404" s="4">
        <v>6</v>
      </c>
      <c r="M1404" s="4">
        <v>4</v>
      </c>
      <c r="N1404" s="4">
        <v>26</v>
      </c>
      <c r="O1404" s="4">
        <v>24</v>
      </c>
      <c r="P1404" s="4">
        <v>2</v>
      </c>
      <c r="Q1404" s="8">
        <f t="shared" si="28"/>
        <v>24</v>
      </c>
      <c r="R1404" s="22">
        <v>0</v>
      </c>
      <c r="S1404" s="8">
        <v>24</v>
      </c>
      <c r="T1404" s="4">
        <v>59.902157239220266</v>
      </c>
      <c r="U1404" s="8">
        <v>25</v>
      </c>
      <c r="V1404" s="4">
        <v>29.951078619610133</v>
      </c>
      <c r="W1404" s="8">
        <v>25</v>
      </c>
      <c r="X1404" s="4">
        <v>19.967385746406752</v>
      </c>
      <c r="Y1404" s="8">
        <v>25</v>
      </c>
      <c r="Z1404" s="4">
        <v>129.7880073516439</v>
      </c>
      <c r="AA1404" s="8">
        <v>25</v>
      </c>
      <c r="AB1404" s="4">
        <v>119.80431447844053</v>
      </c>
      <c r="AC1404" s="8">
        <v>25</v>
      </c>
      <c r="AD1404" s="4">
        <v>9.9836928732033758</v>
      </c>
      <c r="AE1404" s="10"/>
    </row>
    <row r="1405" spans="1:31" ht="20.399999999999999" customHeight="1" x14ac:dyDescent="0.25">
      <c r="A1405" s="4" t="s">
        <v>82</v>
      </c>
      <c r="B1405">
        <v>12.11</v>
      </c>
      <c r="C1405" s="4">
        <v>78</v>
      </c>
      <c r="D1405" s="4">
        <v>0</v>
      </c>
      <c r="E1405" s="4">
        <v>1</v>
      </c>
      <c r="F1405" s="4">
        <v>1</v>
      </c>
      <c r="G1405" s="4">
        <v>1</v>
      </c>
      <c r="H1405" s="4">
        <v>0</v>
      </c>
      <c r="I1405" s="4">
        <v>0</v>
      </c>
      <c r="J1405" s="4">
        <v>0</v>
      </c>
      <c r="K1405" s="4">
        <v>6</v>
      </c>
      <c r="L1405" s="4">
        <v>2</v>
      </c>
      <c r="M1405" s="4">
        <v>2</v>
      </c>
      <c r="N1405" s="4">
        <v>34</v>
      </c>
      <c r="O1405" s="4">
        <v>33</v>
      </c>
      <c r="P1405" s="4">
        <v>4</v>
      </c>
      <c r="Q1405" s="8">
        <f t="shared" si="28"/>
        <v>24</v>
      </c>
      <c r="R1405" s="22">
        <v>0</v>
      </c>
      <c r="S1405" s="8">
        <v>24</v>
      </c>
      <c r="T1405" s="4">
        <v>28.840715476108993</v>
      </c>
      <c r="U1405" s="8">
        <v>25</v>
      </c>
      <c r="V1405" s="4">
        <v>9.6135718253696645</v>
      </c>
      <c r="W1405" s="8">
        <v>25</v>
      </c>
      <c r="X1405" s="4">
        <v>9.6135718253696645</v>
      </c>
      <c r="Y1405" s="8">
        <v>25</v>
      </c>
      <c r="Z1405" s="4">
        <v>163.43072103128429</v>
      </c>
      <c r="AA1405" s="8">
        <v>25</v>
      </c>
      <c r="AB1405" s="4">
        <v>158.62393511859946</v>
      </c>
      <c r="AC1405" s="8">
        <v>25</v>
      </c>
      <c r="AD1405" s="4">
        <v>19.227143650739329</v>
      </c>
      <c r="AE1405" s="10"/>
    </row>
    <row r="1406" spans="1:31" ht="20.399999999999999" customHeight="1" x14ac:dyDescent="0.25">
      <c r="A1406" s="4" t="s">
        <v>82</v>
      </c>
      <c r="B1406">
        <v>12.11</v>
      </c>
      <c r="C1406" s="4">
        <v>79</v>
      </c>
      <c r="D1406" s="4">
        <v>2</v>
      </c>
      <c r="E1406" s="4">
        <v>2</v>
      </c>
      <c r="F1406" s="4">
        <v>1</v>
      </c>
      <c r="G1406" s="4">
        <v>2</v>
      </c>
      <c r="H1406" s="4">
        <v>0</v>
      </c>
      <c r="I1406" s="4">
        <v>0</v>
      </c>
      <c r="J1406" s="4">
        <v>0</v>
      </c>
      <c r="K1406" s="4">
        <v>19</v>
      </c>
      <c r="L1406" s="4">
        <v>1</v>
      </c>
      <c r="M1406" s="4">
        <v>4</v>
      </c>
      <c r="N1406" s="4">
        <v>34</v>
      </c>
      <c r="O1406" s="4">
        <v>25</v>
      </c>
      <c r="P1406" s="4">
        <v>3</v>
      </c>
      <c r="Q1406" s="8">
        <f t="shared" si="28"/>
        <v>24</v>
      </c>
      <c r="R1406" s="22">
        <v>0</v>
      </c>
      <c r="S1406" s="8">
        <v>24</v>
      </c>
      <c r="T1406" s="4">
        <v>91.414672435734971</v>
      </c>
      <c r="U1406" s="8">
        <v>25</v>
      </c>
      <c r="V1406" s="4">
        <v>4.8112985492492086</v>
      </c>
      <c r="W1406" s="8">
        <v>25</v>
      </c>
      <c r="X1406" s="4">
        <v>19.245194196996835</v>
      </c>
      <c r="Y1406" s="8">
        <v>25</v>
      </c>
      <c r="Z1406" s="4">
        <v>163.58415067447308</v>
      </c>
      <c r="AA1406" s="8">
        <v>25</v>
      </c>
      <c r="AB1406" s="4">
        <v>120.28246373123021</v>
      </c>
      <c r="AC1406" s="8">
        <v>25</v>
      </c>
      <c r="AD1406" s="4">
        <v>14.433895647747624</v>
      </c>
      <c r="AE1406" s="10"/>
    </row>
    <row r="1407" spans="1:31" ht="20.399999999999999" customHeight="1" x14ac:dyDescent="0.25">
      <c r="A1407" s="4" t="s">
        <v>82</v>
      </c>
      <c r="B1407">
        <v>12.11</v>
      </c>
      <c r="C1407" s="4">
        <v>58</v>
      </c>
      <c r="D1407" s="4">
        <v>3</v>
      </c>
      <c r="E1407" s="4">
        <v>0</v>
      </c>
      <c r="F1407" s="4">
        <v>2</v>
      </c>
      <c r="G1407" s="4">
        <v>0</v>
      </c>
      <c r="H1407" s="4">
        <v>0</v>
      </c>
      <c r="I1407" s="4">
        <v>0</v>
      </c>
      <c r="J1407" s="4">
        <v>0</v>
      </c>
      <c r="K1407" s="4">
        <v>13</v>
      </c>
      <c r="L1407" s="4">
        <v>1</v>
      </c>
      <c r="M1407" s="4">
        <v>0</v>
      </c>
      <c r="N1407" s="4">
        <v>20</v>
      </c>
      <c r="O1407" s="4">
        <v>25</v>
      </c>
      <c r="P1407" s="4">
        <v>4</v>
      </c>
      <c r="Q1407" s="8">
        <f t="shared" si="28"/>
        <v>24</v>
      </c>
      <c r="R1407" s="22">
        <v>0</v>
      </c>
      <c r="S1407" s="8">
        <v>24</v>
      </c>
      <c r="T1407" s="4">
        <v>64.353334816799347</v>
      </c>
      <c r="U1407" s="8">
        <v>25</v>
      </c>
      <c r="V1407" s="4">
        <v>4.9502565243691805</v>
      </c>
      <c r="W1407" s="8">
        <v>25</v>
      </c>
      <c r="X1407" s="4">
        <v>0</v>
      </c>
      <c r="Y1407" s="8">
        <v>25</v>
      </c>
      <c r="Z1407" s="4">
        <v>99.005130487383596</v>
      </c>
      <c r="AA1407" s="8">
        <v>25</v>
      </c>
      <c r="AB1407" s="4">
        <v>123.75641310922951</v>
      </c>
      <c r="AC1407" s="8">
        <v>25</v>
      </c>
      <c r="AD1407" s="4">
        <v>19.801026097476722</v>
      </c>
      <c r="AE1407" s="10"/>
    </row>
    <row r="1408" spans="1:31" ht="20.399999999999999" customHeight="1" x14ac:dyDescent="0.25">
      <c r="A1408" s="4" t="s">
        <v>82</v>
      </c>
      <c r="B1408">
        <v>12.11</v>
      </c>
      <c r="C1408" s="4">
        <v>65</v>
      </c>
      <c r="D1408" s="4">
        <v>6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20</v>
      </c>
      <c r="L1408" s="4">
        <v>1</v>
      </c>
      <c r="M1408" s="4">
        <v>3</v>
      </c>
      <c r="N1408" s="4">
        <v>20</v>
      </c>
      <c r="O1408" s="4">
        <v>25</v>
      </c>
      <c r="P1408" s="4">
        <v>2</v>
      </c>
      <c r="Q1408" s="8">
        <f t="shared" si="28"/>
        <v>24</v>
      </c>
      <c r="R1408" s="22">
        <v>0</v>
      </c>
      <c r="S1408" s="8">
        <v>24</v>
      </c>
      <c r="T1408" s="4">
        <v>103.59948574469762</v>
      </c>
      <c r="U1408" s="8">
        <v>25</v>
      </c>
      <c r="V1408" s="4">
        <v>5.1799742872348808</v>
      </c>
      <c r="W1408" s="8">
        <v>25</v>
      </c>
      <c r="X1408" s="4">
        <v>15.539922861704641</v>
      </c>
      <c r="Y1408" s="8">
        <v>25</v>
      </c>
      <c r="Z1408" s="4">
        <v>103.59948574469762</v>
      </c>
      <c r="AA1408" s="8">
        <v>25</v>
      </c>
      <c r="AB1408" s="4">
        <v>129.49935718087201</v>
      </c>
      <c r="AC1408" s="8">
        <v>25</v>
      </c>
      <c r="AD1408" s="4">
        <v>10.359948574469762</v>
      </c>
      <c r="AE1408" s="10"/>
    </row>
    <row r="1409" spans="1:31" ht="20.399999999999999" customHeight="1" x14ac:dyDescent="0.25">
      <c r="A1409" s="4" t="s">
        <v>82</v>
      </c>
      <c r="B1409">
        <v>12.11</v>
      </c>
      <c r="C1409" s="4">
        <v>78</v>
      </c>
      <c r="D1409" s="4">
        <v>1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27</v>
      </c>
      <c r="L1409" s="4">
        <v>5</v>
      </c>
      <c r="M1409" s="4">
        <v>1</v>
      </c>
      <c r="N1409" s="4">
        <v>26</v>
      </c>
      <c r="O1409" s="4">
        <v>18</v>
      </c>
      <c r="P1409" s="4">
        <v>2</v>
      </c>
      <c r="Q1409" s="8">
        <f t="shared" si="28"/>
        <v>24</v>
      </c>
      <c r="R1409" s="22">
        <v>0</v>
      </c>
      <c r="S1409" s="8">
        <v>24</v>
      </c>
      <c r="T1409" s="4">
        <v>134.11099627252804</v>
      </c>
      <c r="U1409" s="8">
        <v>25</v>
      </c>
      <c r="V1409" s="4">
        <v>24.835369680097788</v>
      </c>
      <c r="W1409" s="8">
        <v>25</v>
      </c>
      <c r="X1409" s="4">
        <v>4.967073936019557</v>
      </c>
      <c r="Y1409" s="8">
        <v>25</v>
      </c>
      <c r="Z1409" s="4">
        <v>129.1439223365085</v>
      </c>
      <c r="AA1409" s="8">
        <v>25</v>
      </c>
      <c r="AB1409" s="4">
        <v>89.407330848352032</v>
      </c>
      <c r="AC1409" s="8">
        <v>25</v>
      </c>
      <c r="AD1409" s="4">
        <v>9.9341478720391141</v>
      </c>
      <c r="AE1409" s="10"/>
    </row>
    <row r="1410" spans="1:31" ht="20.399999999999999" customHeight="1" x14ac:dyDescent="0.25">
      <c r="A1410" s="4" t="s">
        <v>82</v>
      </c>
      <c r="B1410">
        <v>12.11</v>
      </c>
      <c r="C1410" s="4">
        <v>69</v>
      </c>
      <c r="D1410" s="4">
        <v>2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14</v>
      </c>
      <c r="L1410" s="4">
        <v>4</v>
      </c>
      <c r="M1410" s="4">
        <v>4</v>
      </c>
      <c r="N1410" s="4">
        <v>20</v>
      </c>
      <c r="O1410" s="4">
        <v>28</v>
      </c>
      <c r="P1410" s="4">
        <v>1</v>
      </c>
      <c r="Q1410" s="8">
        <f t="shared" si="28"/>
        <v>24</v>
      </c>
      <c r="R1410" s="22">
        <v>0</v>
      </c>
      <c r="S1410" s="8">
        <v>24</v>
      </c>
      <c r="T1410" s="4">
        <v>70.182490756334005</v>
      </c>
      <c r="U1410" s="8">
        <v>25</v>
      </c>
      <c r="V1410" s="4">
        <v>20.052140216095431</v>
      </c>
      <c r="W1410" s="8">
        <v>25</v>
      </c>
      <c r="X1410" s="4">
        <v>20.052140216095431</v>
      </c>
      <c r="Y1410" s="8">
        <v>25</v>
      </c>
      <c r="Z1410" s="4">
        <v>100.26070108047715</v>
      </c>
      <c r="AA1410" s="8">
        <v>25</v>
      </c>
      <c r="AB1410" s="4">
        <v>140.36498151266801</v>
      </c>
      <c r="AC1410" s="8">
        <v>25</v>
      </c>
      <c r="AD1410" s="4">
        <v>5.0130350540238577</v>
      </c>
      <c r="AE1410" s="10"/>
    </row>
    <row r="1411" spans="1:31" ht="20.399999999999999" customHeight="1" x14ac:dyDescent="0.25">
      <c r="A1411" s="4" t="s">
        <v>82</v>
      </c>
      <c r="B1411">
        <v>12.11</v>
      </c>
      <c r="C1411" s="4">
        <v>93</v>
      </c>
      <c r="D1411" s="4">
        <v>8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12</v>
      </c>
      <c r="L1411" s="4">
        <v>6</v>
      </c>
      <c r="M1411" s="4">
        <v>1</v>
      </c>
      <c r="N1411" s="4">
        <v>40</v>
      </c>
      <c r="O1411" s="4">
        <v>39</v>
      </c>
      <c r="P1411" s="4">
        <v>3</v>
      </c>
      <c r="Q1411" s="8">
        <f t="shared" ref="Q1411:Q1474" si="29">(FLOOR($B1411+C$1,1)-6)*4+FLOOR((($B1411+C$1-FLOOR($B1411+C$1,1))/0.15),1)</f>
        <v>24</v>
      </c>
      <c r="R1411" s="22">
        <v>0</v>
      </c>
      <c r="S1411" s="8">
        <v>24</v>
      </c>
      <c r="T1411" s="4">
        <v>61.971264985570485</v>
      </c>
      <c r="U1411" s="8">
        <v>25</v>
      </c>
      <c r="V1411" s="4">
        <v>30.985632492785243</v>
      </c>
      <c r="W1411" s="8">
        <v>25</v>
      </c>
      <c r="X1411" s="4">
        <v>5.1642720821308741</v>
      </c>
      <c r="Y1411" s="8">
        <v>25</v>
      </c>
      <c r="Z1411" s="4">
        <v>206.57088328523497</v>
      </c>
      <c r="AA1411" s="8">
        <v>25</v>
      </c>
      <c r="AB1411" s="4">
        <v>201.40661120310409</v>
      </c>
      <c r="AC1411" s="8">
        <v>25</v>
      </c>
      <c r="AD1411" s="4">
        <v>15.492816246392621</v>
      </c>
      <c r="AE1411" s="10"/>
    </row>
    <row r="1412" spans="1:31" ht="20.399999999999999" customHeight="1" x14ac:dyDescent="0.25">
      <c r="A1412" s="4" t="s">
        <v>82</v>
      </c>
      <c r="B1412">
        <v>12.11</v>
      </c>
      <c r="C1412" s="4">
        <v>35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7</v>
      </c>
      <c r="L1412" s="4">
        <v>1</v>
      </c>
      <c r="M1412" s="4">
        <v>1</v>
      </c>
      <c r="N1412" s="4">
        <v>10</v>
      </c>
      <c r="O1412" s="4">
        <v>14</v>
      </c>
      <c r="P1412" s="4">
        <v>2</v>
      </c>
      <c r="Q1412" s="8">
        <f t="shared" si="29"/>
        <v>24</v>
      </c>
      <c r="R1412" s="22">
        <v>0</v>
      </c>
      <c r="S1412" s="8">
        <v>24</v>
      </c>
      <c r="T1412" s="4">
        <v>34.506958061928422</v>
      </c>
      <c r="U1412" s="8">
        <v>25</v>
      </c>
      <c r="V1412" s="4">
        <v>4.9295654374183462</v>
      </c>
      <c r="W1412" s="8">
        <v>25</v>
      </c>
      <c r="X1412" s="4">
        <v>4.9295654374183462</v>
      </c>
      <c r="Y1412" s="8">
        <v>25</v>
      </c>
      <c r="Z1412" s="4">
        <v>49.295654374183464</v>
      </c>
      <c r="AA1412" s="8">
        <v>25</v>
      </c>
      <c r="AB1412" s="4">
        <v>69.013916123856845</v>
      </c>
      <c r="AC1412" s="8">
        <v>25</v>
      </c>
      <c r="AD1412" s="4">
        <v>9.8591308748366924</v>
      </c>
      <c r="AE1412" s="10"/>
    </row>
    <row r="1413" spans="1:31" ht="20.399999999999999" customHeight="1" x14ac:dyDescent="0.25">
      <c r="A1413" s="4" t="s">
        <v>82</v>
      </c>
      <c r="B1413">
        <v>12.11</v>
      </c>
      <c r="C1413" s="4">
        <v>60</v>
      </c>
      <c r="D1413" s="4">
        <v>6</v>
      </c>
      <c r="E1413" s="4">
        <v>4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13</v>
      </c>
      <c r="L1413" s="4">
        <v>2</v>
      </c>
      <c r="M1413" s="4">
        <v>1</v>
      </c>
      <c r="N1413" s="4">
        <v>26</v>
      </c>
      <c r="O1413" s="4">
        <v>27</v>
      </c>
      <c r="P1413" s="4">
        <v>1</v>
      </c>
      <c r="Q1413" s="8">
        <f t="shared" si="29"/>
        <v>24</v>
      </c>
      <c r="R1413" s="22">
        <v>0</v>
      </c>
      <c r="S1413" s="8">
        <v>24</v>
      </c>
      <c r="T1413" s="4">
        <v>66.407419668304399</v>
      </c>
      <c r="U1413" s="8">
        <v>25</v>
      </c>
      <c r="V1413" s="4">
        <v>10.216526102816061</v>
      </c>
      <c r="W1413" s="8">
        <v>25</v>
      </c>
      <c r="X1413" s="4">
        <v>5.1082630514080307</v>
      </c>
      <c r="Y1413" s="8">
        <v>25</v>
      </c>
      <c r="Z1413" s="4">
        <v>132.8148393366088</v>
      </c>
      <c r="AA1413" s="8">
        <v>25</v>
      </c>
      <c r="AB1413" s="4">
        <v>137.92310238801682</v>
      </c>
      <c r="AC1413" s="8">
        <v>25</v>
      </c>
      <c r="AD1413" s="4">
        <v>5.1082630514080307</v>
      </c>
      <c r="AE1413" s="10"/>
    </row>
    <row r="1414" spans="1:31" ht="20.399999999999999" customHeight="1" x14ac:dyDescent="0.25">
      <c r="A1414" s="4" t="s">
        <v>82</v>
      </c>
      <c r="B1414">
        <v>12.11</v>
      </c>
      <c r="C1414" s="4">
        <v>110</v>
      </c>
      <c r="D1414" s="4">
        <v>12</v>
      </c>
      <c r="E1414" s="4">
        <v>0</v>
      </c>
      <c r="F1414" s="4">
        <v>0</v>
      </c>
      <c r="G1414" s="4">
        <v>0</v>
      </c>
      <c r="H1414" s="4">
        <v>1</v>
      </c>
      <c r="I1414" s="4">
        <v>0</v>
      </c>
      <c r="J1414" s="4">
        <v>0</v>
      </c>
      <c r="K1414" s="4">
        <v>17</v>
      </c>
      <c r="L1414" s="4">
        <v>7</v>
      </c>
      <c r="M1414" s="4">
        <v>1</v>
      </c>
      <c r="N1414" s="4">
        <v>31</v>
      </c>
      <c r="O1414" s="4">
        <v>31</v>
      </c>
      <c r="P1414" s="4">
        <v>36</v>
      </c>
      <c r="Q1414" s="8">
        <f t="shared" si="29"/>
        <v>24</v>
      </c>
      <c r="R1414" s="22">
        <v>0</v>
      </c>
      <c r="S1414" s="8">
        <v>24</v>
      </c>
      <c r="T1414" s="4">
        <v>88.088879440857227</v>
      </c>
      <c r="U1414" s="8">
        <v>25</v>
      </c>
      <c r="V1414" s="4">
        <v>36.271891534470626</v>
      </c>
      <c r="W1414" s="8">
        <v>25</v>
      </c>
      <c r="X1414" s="4">
        <v>5.1816987906386602</v>
      </c>
      <c r="Y1414" s="8">
        <v>25</v>
      </c>
      <c r="Z1414" s="4">
        <v>160.63266250979848</v>
      </c>
      <c r="AA1414" s="8">
        <v>25</v>
      </c>
      <c r="AB1414" s="4">
        <v>160.63266250979848</v>
      </c>
      <c r="AC1414" s="8">
        <v>25</v>
      </c>
      <c r="AD1414" s="4">
        <v>186.54115646299175</v>
      </c>
      <c r="AE1414" s="10"/>
    </row>
    <row r="1415" spans="1:31" ht="20.399999999999999" customHeight="1" x14ac:dyDescent="0.25">
      <c r="A1415" s="4" t="s">
        <v>82</v>
      </c>
      <c r="B1415">
        <v>12.11</v>
      </c>
      <c r="C1415" s="4">
        <v>63</v>
      </c>
      <c r="D1415" s="4">
        <v>2</v>
      </c>
      <c r="E1415" s="4">
        <v>2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16</v>
      </c>
      <c r="L1415" s="4">
        <v>3</v>
      </c>
      <c r="M1415" s="4">
        <v>3</v>
      </c>
      <c r="N1415" s="4">
        <v>23</v>
      </c>
      <c r="O1415" s="4">
        <v>17</v>
      </c>
      <c r="P1415" s="4">
        <v>5</v>
      </c>
      <c r="Q1415" s="8">
        <f t="shared" si="29"/>
        <v>24</v>
      </c>
      <c r="R1415" s="22">
        <v>0</v>
      </c>
      <c r="S1415" s="8">
        <v>24</v>
      </c>
      <c r="T1415" s="4">
        <v>79.65901597783224</v>
      </c>
      <c r="U1415" s="8">
        <v>25</v>
      </c>
      <c r="V1415" s="4">
        <v>14.936065495843545</v>
      </c>
      <c r="W1415" s="8">
        <v>25</v>
      </c>
      <c r="X1415" s="4">
        <v>14.936065495843545</v>
      </c>
      <c r="Y1415" s="8">
        <v>25</v>
      </c>
      <c r="Z1415" s="4">
        <v>114.50983546813384</v>
      </c>
      <c r="AA1415" s="8">
        <v>25</v>
      </c>
      <c r="AB1415" s="4">
        <v>84.637704476446757</v>
      </c>
      <c r="AC1415" s="8">
        <v>25</v>
      </c>
      <c r="AD1415" s="4">
        <v>24.893442493072573</v>
      </c>
      <c r="AE1415" s="10"/>
    </row>
    <row r="1416" spans="1:31" ht="20.399999999999999" customHeight="1" x14ac:dyDescent="0.25">
      <c r="A1416" s="4" t="s">
        <v>83</v>
      </c>
      <c r="B1416">
        <v>12.16</v>
      </c>
      <c r="C1416" s="4">
        <v>51</v>
      </c>
      <c r="D1416" s="4">
        <v>1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11</v>
      </c>
      <c r="L1416" s="4">
        <v>4</v>
      </c>
      <c r="M1416" s="4">
        <v>2</v>
      </c>
      <c r="N1416" s="4">
        <v>13</v>
      </c>
      <c r="O1416" s="4">
        <v>22</v>
      </c>
      <c r="P1416" s="4">
        <v>0</v>
      </c>
      <c r="Q1416" s="8">
        <f t="shared" si="29"/>
        <v>25</v>
      </c>
      <c r="R1416" s="22">
        <v>0</v>
      </c>
      <c r="S1416" s="8">
        <v>25</v>
      </c>
      <c r="T1416" s="4">
        <v>54.852044528610499</v>
      </c>
      <c r="U1416" s="8">
        <v>25</v>
      </c>
      <c r="V1416" s="4">
        <v>19.946198010403819</v>
      </c>
      <c r="W1416" s="8">
        <v>25</v>
      </c>
      <c r="X1416" s="4">
        <v>9.9730990052019095</v>
      </c>
      <c r="Y1416" s="8">
        <v>25</v>
      </c>
      <c r="Z1416" s="4">
        <v>64.825143533812408</v>
      </c>
      <c r="AA1416" s="8">
        <v>26</v>
      </c>
      <c r="AB1416" s="4">
        <v>109.704089057221</v>
      </c>
      <c r="AC1416" s="8">
        <v>26</v>
      </c>
      <c r="AD1416" s="4">
        <v>0</v>
      </c>
      <c r="AE1416" s="10"/>
    </row>
    <row r="1417" spans="1:31" ht="20.399999999999999" customHeight="1" x14ac:dyDescent="0.25">
      <c r="A1417" s="4" t="s">
        <v>83</v>
      </c>
      <c r="B1417">
        <v>12.16</v>
      </c>
      <c r="C1417" s="4">
        <v>67</v>
      </c>
      <c r="D1417" s="4">
        <v>1</v>
      </c>
      <c r="E1417" s="4">
        <v>0</v>
      </c>
      <c r="F1417" s="4">
        <v>1</v>
      </c>
      <c r="G1417" s="4">
        <v>0</v>
      </c>
      <c r="H1417" s="4">
        <v>0</v>
      </c>
      <c r="I1417" s="4">
        <v>0</v>
      </c>
      <c r="J1417" s="4">
        <v>0</v>
      </c>
      <c r="K1417" s="4">
        <v>5</v>
      </c>
      <c r="L1417" s="4">
        <v>2</v>
      </c>
      <c r="M1417" s="4">
        <v>4</v>
      </c>
      <c r="N1417" s="4">
        <v>25</v>
      </c>
      <c r="O1417" s="4">
        <v>28</v>
      </c>
      <c r="P1417" s="4">
        <v>5</v>
      </c>
      <c r="Q1417" s="8">
        <f t="shared" si="29"/>
        <v>25</v>
      </c>
      <c r="R1417" s="22">
        <v>0</v>
      </c>
      <c r="S1417" s="8">
        <v>25</v>
      </c>
      <c r="T1417" s="4">
        <v>24.587695559860094</v>
      </c>
      <c r="U1417" s="8">
        <v>25</v>
      </c>
      <c r="V1417" s="4">
        <v>9.8350782239440377</v>
      </c>
      <c r="W1417" s="8">
        <v>25</v>
      </c>
      <c r="X1417" s="4">
        <v>19.670156447888075</v>
      </c>
      <c r="Y1417" s="8">
        <v>25</v>
      </c>
      <c r="Z1417" s="4">
        <v>122.93847779930047</v>
      </c>
      <c r="AA1417" s="8">
        <v>26</v>
      </c>
      <c r="AB1417" s="4">
        <v>137.69109513521653</v>
      </c>
      <c r="AC1417" s="8">
        <v>26</v>
      </c>
      <c r="AD1417" s="4">
        <v>24.587695559860094</v>
      </c>
      <c r="AE1417" s="10"/>
    </row>
    <row r="1418" spans="1:31" ht="20.399999999999999" customHeight="1" x14ac:dyDescent="0.25">
      <c r="A1418" s="4" t="s">
        <v>83</v>
      </c>
      <c r="B1418">
        <v>12.16</v>
      </c>
      <c r="C1418" s="4">
        <v>29</v>
      </c>
      <c r="D1418" s="4">
        <v>1</v>
      </c>
      <c r="E1418" s="4">
        <v>0</v>
      </c>
      <c r="F1418" s="4">
        <v>2</v>
      </c>
      <c r="G1418" s="4">
        <v>0</v>
      </c>
      <c r="H1418" s="4">
        <v>0</v>
      </c>
      <c r="I1418" s="4">
        <v>0</v>
      </c>
      <c r="J1418" s="4">
        <v>0</v>
      </c>
      <c r="K1418" s="4">
        <v>3</v>
      </c>
      <c r="L1418" s="4">
        <v>1</v>
      </c>
      <c r="M1418" s="4">
        <v>2</v>
      </c>
      <c r="N1418" s="4">
        <v>8</v>
      </c>
      <c r="O1418" s="4">
        <v>16</v>
      </c>
      <c r="P1418" s="4">
        <v>2</v>
      </c>
      <c r="Q1418" s="8">
        <f t="shared" si="29"/>
        <v>25</v>
      </c>
      <c r="R1418" s="22">
        <v>0</v>
      </c>
      <c r="S1418" s="8">
        <v>25</v>
      </c>
      <c r="T1418" s="4">
        <v>14.35530840902797</v>
      </c>
      <c r="U1418" s="8">
        <v>25</v>
      </c>
      <c r="V1418" s="4">
        <v>4.7851028030093232</v>
      </c>
      <c r="W1418" s="8">
        <v>25</v>
      </c>
      <c r="X1418" s="4">
        <v>9.5702056060186464</v>
      </c>
      <c r="Y1418" s="8">
        <v>25</v>
      </c>
      <c r="Z1418" s="4">
        <v>38.280822424074586</v>
      </c>
      <c r="AA1418" s="8">
        <v>26</v>
      </c>
      <c r="AB1418" s="4">
        <v>76.561644848149172</v>
      </c>
      <c r="AC1418" s="8">
        <v>26</v>
      </c>
      <c r="AD1418" s="4">
        <v>9.5702056060186464</v>
      </c>
      <c r="AE1418" s="10"/>
    </row>
    <row r="1419" spans="1:31" ht="20.399999999999999" customHeight="1" x14ac:dyDescent="0.25">
      <c r="A1419" s="4" t="s">
        <v>83</v>
      </c>
      <c r="B1419">
        <v>12.16</v>
      </c>
      <c r="C1419" s="4">
        <v>85</v>
      </c>
      <c r="D1419" s="4">
        <v>2</v>
      </c>
      <c r="E1419" s="4">
        <v>0</v>
      </c>
      <c r="F1419" s="4">
        <v>2</v>
      </c>
      <c r="G1419" s="4">
        <v>0</v>
      </c>
      <c r="H1419" s="4">
        <v>0</v>
      </c>
      <c r="I1419" s="4">
        <v>0</v>
      </c>
      <c r="J1419" s="4">
        <v>0</v>
      </c>
      <c r="K1419" s="4">
        <v>23</v>
      </c>
      <c r="L1419" s="4">
        <v>1</v>
      </c>
      <c r="M1419" s="4">
        <v>5</v>
      </c>
      <c r="N1419" s="4">
        <v>21</v>
      </c>
      <c r="O1419" s="4">
        <v>39</v>
      </c>
      <c r="P1419" s="4">
        <v>0</v>
      </c>
      <c r="Q1419" s="8">
        <f t="shared" si="29"/>
        <v>25</v>
      </c>
      <c r="R1419" s="22">
        <v>0</v>
      </c>
      <c r="S1419" s="8">
        <v>25</v>
      </c>
      <c r="T1419" s="4">
        <v>112.95111116212038</v>
      </c>
      <c r="U1419" s="8">
        <v>25</v>
      </c>
      <c r="V1419" s="4">
        <v>4.9109178766139294</v>
      </c>
      <c r="W1419" s="8">
        <v>25</v>
      </c>
      <c r="X1419" s="4">
        <v>24.554589383069647</v>
      </c>
      <c r="Y1419" s="8">
        <v>25</v>
      </c>
      <c r="Z1419" s="4">
        <v>103.12927540889252</v>
      </c>
      <c r="AA1419" s="8">
        <v>26</v>
      </c>
      <c r="AB1419" s="4">
        <v>191.52579718794328</v>
      </c>
      <c r="AC1419" s="8">
        <v>26</v>
      </c>
      <c r="AD1419" s="4">
        <v>0</v>
      </c>
      <c r="AE1419" s="10"/>
    </row>
    <row r="1420" spans="1:31" ht="20.399999999999999" customHeight="1" x14ac:dyDescent="0.25">
      <c r="A1420" s="4" t="s">
        <v>83</v>
      </c>
      <c r="B1420">
        <v>12.16</v>
      </c>
      <c r="C1420" s="4">
        <v>60</v>
      </c>
      <c r="D1420" s="4">
        <v>2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11</v>
      </c>
      <c r="L1420" s="4">
        <v>1</v>
      </c>
      <c r="M1420" s="4">
        <v>0</v>
      </c>
      <c r="N1420" s="4">
        <v>11</v>
      </c>
      <c r="O1420" s="4">
        <v>31</v>
      </c>
      <c r="P1420" s="4">
        <v>8</v>
      </c>
      <c r="Q1420" s="8">
        <f t="shared" si="29"/>
        <v>25</v>
      </c>
      <c r="R1420" s="22">
        <v>0</v>
      </c>
      <c r="S1420" s="8">
        <v>25</v>
      </c>
      <c r="T1420" s="4">
        <v>55.276667724003502</v>
      </c>
      <c r="U1420" s="8">
        <v>25</v>
      </c>
      <c r="V1420" s="4">
        <v>5.0251516112730448</v>
      </c>
      <c r="W1420" s="8">
        <v>25</v>
      </c>
      <c r="X1420" s="4">
        <v>0</v>
      </c>
      <c r="Y1420" s="8">
        <v>25</v>
      </c>
      <c r="Z1420" s="4">
        <v>55.276667724003502</v>
      </c>
      <c r="AA1420" s="8">
        <v>26</v>
      </c>
      <c r="AB1420" s="4">
        <v>155.7796999494644</v>
      </c>
      <c r="AC1420" s="8">
        <v>26</v>
      </c>
      <c r="AD1420" s="4">
        <v>40.201212890184358</v>
      </c>
      <c r="AE1420" s="10"/>
    </row>
    <row r="1421" spans="1:31" ht="20.399999999999999" customHeight="1" x14ac:dyDescent="0.25">
      <c r="A1421" s="4" t="s">
        <v>83</v>
      </c>
      <c r="B1421">
        <v>12.16</v>
      </c>
      <c r="C1421" s="4">
        <v>44</v>
      </c>
      <c r="D1421" s="4">
        <v>3</v>
      </c>
      <c r="E1421" s="4">
        <v>1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7</v>
      </c>
      <c r="L1421" s="4">
        <v>3</v>
      </c>
      <c r="M1421" s="4">
        <v>1</v>
      </c>
      <c r="N1421" s="4">
        <v>19</v>
      </c>
      <c r="O1421" s="4">
        <v>18</v>
      </c>
      <c r="P1421" s="4">
        <v>0</v>
      </c>
      <c r="Q1421" s="8">
        <f t="shared" si="29"/>
        <v>25</v>
      </c>
      <c r="R1421" s="22">
        <v>0</v>
      </c>
      <c r="S1421" s="8">
        <v>25</v>
      </c>
      <c r="T1421" s="4">
        <v>35.611203005750106</v>
      </c>
      <c r="U1421" s="8">
        <v>25</v>
      </c>
      <c r="V1421" s="4">
        <v>15.261944145321474</v>
      </c>
      <c r="W1421" s="8">
        <v>25</v>
      </c>
      <c r="X1421" s="4">
        <v>5.0873147151071576</v>
      </c>
      <c r="Y1421" s="8">
        <v>25</v>
      </c>
      <c r="Z1421" s="4">
        <v>96.658979587036001</v>
      </c>
      <c r="AA1421" s="8">
        <v>26</v>
      </c>
      <c r="AB1421" s="4">
        <v>91.571664871928832</v>
      </c>
      <c r="AC1421" s="8">
        <v>26</v>
      </c>
      <c r="AD1421" s="4">
        <v>0</v>
      </c>
      <c r="AE1421" s="10"/>
    </row>
    <row r="1422" spans="1:31" ht="20.399999999999999" customHeight="1" x14ac:dyDescent="0.25">
      <c r="A1422" s="4" t="s">
        <v>83</v>
      </c>
      <c r="B1422">
        <v>12.16</v>
      </c>
      <c r="C1422" s="4">
        <v>192</v>
      </c>
      <c r="D1422" s="4">
        <v>4</v>
      </c>
      <c r="E1422" s="4">
        <v>1</v>
      </c>
      <c r="F1422" s="4">
        <v>1</v>
      </c>
      <c r="G1422" s="4">
        <v>0</v>
      </c>
      <c r="H1422" s="4">
        <v>0</v>
      </c>
      <c r="I1422" s="4">
        <v>0</v>
      </c>
      <c r="J1422" s="4">
        <v>0</v>
      </c>
      <c r="K1422" s="4">
        <v>22</v>
      </c>
      <c r="L1422" s="4">
        <v>4</v>
      </c>
      <c r="M1422" s="4">
        <v>8</v>
      </c>
      <c r="N1422" s="4">
        <v>72</v>
      </c>
      <c r="O1422" s="4">
        <v>84</v>
      </c>
      <c r="P1422" s="4">
        <v>8</v>
      </c>
      <c r="Q1422" s="8">
        <f t="shared" si="29"/>
        <v>25</v>
      </c>
      <c r="R1422" s="22">
        <v>0</v>
      </c>
      <c r="S1422" s="8">
        <v>25</v>
      </c>
      <c r="T1422" s="4">
        <v>109.19956727578877</v>
      </c>
      <c r="U1422" s="8">
        <v>25</v>
      </c>
      <c r="V1422" s="4">
        <v>19.854466777416139</v>
      </c>
      <c r="W1422" s="8">
        <v>25</v>
      </c>
      <c r="X1422" s="4">
        <v>39.708933554832278</v>
      </c>
      <c r="Y1422" s="8">
        <v>25</v>
      </c>
      <c r="Z1422" s="4">
        <v>357.38040199349052</v>
      </c>
      <c r="AA1422" s="8">
        <v>26</v>
      </c>
      <c r="AB1422" s="4">
        <v>416.94380232573894</v>
      </c>
      <c r="AC1422" s="8">
        <v>26</v>
      </c>
      <c r="AD1422" s="4">
        <v>39.708933554832278</v>
      </c>
      <c r="AE1422" s="10"/>
    </row>
    <row r="1423" spans="1:31" ht="20.399999999999999" customHeight="1" x14ac:dyDescent="0.25">
      <c r="A1423" s="4" t="s">
        <v>83</v>
      </c>
      <c r="B1423">
        <v>12.16</v>
      </c>
      <c r="C1423" s="4">
        <v>13</v>
      </c>
      <c r="D1423" s="4">
        <v>2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6</v>
      </c>
      <c r="L1423" s="4">
        <v>0</v>
      </c>
      <c r="M1423" s="4">
        <v>0</v>
      </c>
      <c r="N1423" s="4">
        <v>2</v>
      </c>
      <c r="O1423" s="4">
        <v>5</v>
      </c>
      <c r="P1423" s="4">
        <v>2</v>
      </c>
      <c r="Q1423" s="8">
        <f t="shared" si="29"/>
        <v>25</v>
      </c>
      <c r="R1423" s="22">
        <v>0</v>
      </c>
      <c r="S1423" s="8">
        <v>25</v>
      </c>
      <c r="T1423" s="4">
        <v>31.947929736106609</v>
      </c>
      <c r="U1423" s="8">
        <v>25</v>
      </c>
      <c r="V1423" s="4">
        <v>0</v>
      </c>
      <c r="W1423" s="8">
        <v>25</v>
      </c>
      <c r="X1423" s="4">
        <v>0</v>
      </c>
      <c r="Y1423" s="8">
        <v>25</v>
      </c>
      <c r="Z1423" s="4">
        <v>10.649309912035536</v>
      </c>
      <c r="AA1423" s="8">
        <v>26</v>
      </c>
      <c r="AB1423" s="4">
        <v>26.623274780088838</v>
      </c>
      <c r="AC1423" s="8">
        <v>26</v>
      </c>
      <c r="AD1423" s="4">
        <v>10.649309912035536</v>
      </c>
      <c r="AE1423" s="10"/>
    </row>
    <row r="1424" spans="1:31" ht="20.399999999999999" customHeight="1" x14ac:dyDescent="0.25">
      <c r="A1424" s="4" t="s">
        <v>83</v>
      </c>
      <c r="B1424">
        <v>12.16</v>
      </c>
      <c r="C1424" s="4">
        <v>55</v>
      </c>
      <c r="D1424" s="4">
        <v>1</v>
      </c>
      <c r="E1424" s="4">
        <v>0</v>
      </c>
      <c r="F1424" s="4">
        <v>0</v>
      </c>
      <c r="G1424" s="4">
        <v>0</v>
      </c>
      <c r="H1424" s="4">
        <v>1</v>
      </c>
      <c r="I1424" s="4">
        <v>0</v>
      </c>
      <c r="J1424" s="4">
        <v>0</v>
      </c>
      <c r="K1424" s="4">
        <v>4</v>
      </c>
      <c r="L1424" s="4">
        <v>3</v>
      </c>
      <c r="M1424" s="4">
        <v>6</v>
      </c>
      <c r="N1424" s="4">
        <v>18</v>
      </c>
      <c r="O1424" s="4">
        <v>22</v>
      </c>
      <c r="P1424" s="4">
        <v>4</v>
      </c>
      <c r="Q1424" s="8">
        <f t="shared" si="29"/>
        <v>25</v>
      </c>
      <c r="R1424" s="22">
        <v>0</v>
      </c>
      <c r="S1424" s="8">
        <v>25</v>
      </c>
      <c r="T1424" s="4">
        <v>19.607210322420496</v>
      </c>
      <c r="U1424" s="8">
        <v>25</v>
      </c>
      <c r="V1424" s="4">
        <v>14.705407741815371</v>
      </c>
      <c r="W1424" s="8">
        <v>25</v>
      </c>
      <c r="X1424" s="4">
        <v>29.410815483630742</v>
      </c>
      <c r="Y1424" s="8">
        <v>25</v>
      </c>
      <c r="Z1424" s="4">
        <v>88.232446450892226</v>
      </c>
      <c r="AA1424" s="8">
        <v>26</v>
      </c>
      <c r="AB1424" s="4">
        <v>107.83965677331271</v>
      </c>
      <c r="AC1424" s="8">
        <v>26</v>
      </c>
      <c r="AD1424" s="4">
        <v>19.607210322420496</v>
      </c>
      <c r="AE1424" s="10"/>
    </row>
    <row r="1425" spans="1:31" ht="20.399999999999999" customHeight="1" x14ac:dyDescent="0.25">
      <c r="A1425" s="4" t="s">
        <v>83</v>
      </c>
      <c r="B1425">
        <v>12.16</v>
      </c>
      <c r="C1425" s="4">
        <v>69</v>
      </c>
      <c r="D1425" s="4">
        <v>3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15</v>
      </c>
      <c r="L1425" s="4">
        <v>0</v>
      </c>
      <c r="M1425" s="4">
        <v>2</v>
      </c>
      <c r="N1425" s="4">
        <v>23</v>
      </c>
      <c r="O1425" s="4">
        <v>29</v>
      </c>
      <c r="P1425" s="4">
        <v>3</v>
      </c>
      <c r="Q1425" s="8">
        <f t="shared" si="29"/>
        <v>25</v>
      </c>
      <c r="R1425" s="22">
        <v>0</v>
      </c>
      <c r="S1425" s="8">
        <v>25</v>
      </c>
      <c r="T1425" s="4">
        <v>75.795463679709968</v>
      </c>
      <c r="U1425" s="8">
        <v>25</v>
      </c>
      <c r="V1425" s="4">
        <v>0</v>
      </c>
      <c r="W1425" s="8">
        <v>25</v>
      </c>
      <c r="X1425" s="4">
        <v>10.10606182396133</v>
      </c>
      <c r="Y1425" s="8">
        <v>25</v>
      </c>
      <c r="Z1425" s="4">
        <v>116.2197109755553</v>
      </c>
      <c r="AA1425" s="8">
        <v>26</v>
      </c>
      <c r="AB1425" s="4">
        <v>146.53789644743927</v>
      </c>
      <c r="AC1425" s="8">
        <v>26</v>
      </c>
      <c r="AD1425" s="4">
        <v>15.159092735941995</v>
      </c>
      <c r="AE1425" s="10"/>
    </row>
    <row r="1426" spans="1:31" ht="20.399999999999999" customHeight="1" x14ac:dyDescent="0.25">
      <c r="A1426" s="4" t="s">
        <v>83</v>
      </c>
      <c r="B1426">
        <v>12.16</v>
      </c>
      <c r="C1426" s="4">
        <v>65</v>
      </c>
      <c r="D1426" s="4">
        <v>4</v>
      </c>
      <c r="E1426" s="4">
        <v>2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16</v>
      </c>
      <c r="L1426" s="4">
        <v>4</v>
      </c>
      <c r="M1426" s="4">
        <v>2</v>
      </c>
      <c r="N1426" s="4">
        <v>21</v>
      </c>
      <c r="O1426" s="4">
        <v>21</v>
      </c>
      <c r="P1426" s="4">
        <v>7</v>
      </c>
      <c r="Q1426" s="8">
        <f t="shared" si="29"/>
        <v>25</v>
      </c>
      <c r="R1426" s="22">
        <v>0</v>
      </c>
      <c r="S1426" s="8">
        <v>25</v>
      </c>
      <c r="T1426" s="4">
        <v>80.950249901033715</v>
      </c>
      <c r="U1426" s="8">
        <v>25</v>
      </c>
      <c r="V1426" s="4">
        <v>20.237562475258429</v>
      </c>
      <c r="W1426" s="8">
        <v>25</v>
      </c>
      <c r="X1426" s="4">
        <v>10.118781237629214</v>
      </c>
      <c r="Y1426" s="8">
        <v>25</v>
      </c>
      <c r="Z1426" s="4">
        <v>106.24720299510675</v>
      </c>
      <c r="AA1426" s="8">
        <v>26</v>
      </c>
      <c r="AB1426" s="4">
        <v>106.24720299510675</v>
      </c>
      <c r="AC1426" s="8">
        <v>26</v>
      </c>
      <c r="AD1426" s="4">
        <v>35.415734331702254</v>
      </c>
      <c r="AE1426" s="10"/>
    </row>
    <row r="1427" spans="1:31" ht="20.399999999999999" customHeight="1" x14ac:dyDescent="0.25">
      <c r="A1427" s="4" t="s">
        <v>83</v>
      </c>
      <c r="B1427">
        <v>12.16</v>
      </c>
      <c r="C1427" s="4">
        <v>67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14</v>
      </c>
      <c r="L1427" s="4">
        <v>0</v>
      </c>
      <c r="M1427" s="4">
        <v>4</v>
      </c>
      <c r="N1427" s="4">
        <v>22</v>
      </c>
      <c r="O1427" s="4">
        <v>26</v>
      </c>
      <c r="P1427" s="4">
        <v>1</v>
      </c>
      <c r="Q1427" s="8">
        <f t="shared" si="29"/>
        <v>25</v>
      </c>
      <c r="R1427" s="22">
        <v>0</v>
      </c>
      <c r="S1427" s="8">
        <v>25</v>
      </c>
      <c r="T1427" s="4">
        <v>69.013916123856845</v>
      </c>
      <c r="U1427" s="8">
        <v>25</v>
      </c>
      <c r="V1427" s="4">
        <v>0</v>
      </c>
      <c r="W1427" s="8">
        <v>25</v>
      </c>
      <c r="X1427" s="4">
        <v>19.718261749673385</v>
      </c>
      <c r="Y1427" s="8">
        <v>25</v>
      </c>
      <c r="Z1427" s="4">
        <v>108.45043962320361</v>
      </c>
      <c r="AA1427" s="8">
        <v>26</v>
      </c>
      <c r="AB1427" s="4">
        <v>128.168701372877</v>
      </c>
      <c r="AC1427" s="8">
        <v>26</v>
      </c>
      <c r="AD1427" s="4">
        <v>4.9295654374183462</v>
      </c>
      <c r="AE1427" s="10"/>
    </row>
    <row r="1428" spans="1:31" ht="20.399999999999999" customHeight="1" x14ac:dyDescent="0.25">
      <c r="A1428" s="4" t="s">
        <v>83</v>
      </c>
      <c r="B1428">
        <v>12.16</v>
      </c>
      <c r="C1428" s="4">
        <v>0</v>
      </c>
      <c r="D1428" s="4">
        <v>3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3</v>
      </c>
      <c r="O1428" s="4">
        <v>0</v>
      </c>
      <c r="P1428" s="4">
        <v>0</v>
      </c>
      <c r="Q1428" s="8">
        <f t="shared" si="29"/>
        <v>25</v>
      </c>
      <c r="R1428" s="22">
        <v>0</v>
      </c>
      <c r="S1428" s="8">
        <v>25</v>
      </c>
      <c r="T1428" s="4">
        <v>0</v>
      </c>
      <c r="U1428" s="8">
        <v>25</v>
      </c>
      <c r="V1428" s="4">
        <v>0</v>
      </c>
      <c r="W1428" s="8">
        <v>25</v>
      </c>
      <c r="X1428" s="4">
        <v>0</v>
      </c>
      <c r="Y1428" s="8">
        <v>25</v>
      </c>
      <c r="Z1428" s="4">
        <v>23.67821048074202</v>
      </c>
      <c r="AA1428" s="8">
        <v>26</v>
      </c>
      <c r="AB1428" s="4">
        <v>0</v>
      </c>
      <c r="AC1428" s="8">
        <v>26</v>
      </c>
      <c r="AD1428" s="4">
        <v>0</v>
      </c>
      <c r="AE1428" s="10"/>
    </row>
    <row r="1429" spans="1:31" ht="20.399999999999999" customHeight="1" x14ac:dyDescent="0.25">
      <c r="A1429" s="4" t="s">
        <v>83</v>
      </c>
      <c r="B1429">
        <v>12.16</v>
      </c>
      <c r="C1429" s="4">
        <v>75</v>
      </c>
      <c r="D1429" s="4">
        <v>1</v>
      </c>
      <c r="E1429" s="4">
        <v>0</v>
      </c>
      <c r="F1429" s="4">
        <v>3</v>
      </c>
      <c r="G1429" s="4">
        <v>0</v>
      </c>
      <c r="H1429" s="4">
        <v>0</v>
      </c>
      <c r="I1429" s="4">
        <v>0</v>
      </c>
      <c r="J1429" s="4">
        <v>0</v>
      </c>
      <c r="K1429" s="4">
        <v>13</v>
      </c>
      <c r="L1429" s="4">
        <v>0</v>
      </c>
      <c r="M1429" s="4">
        <v>3</v>
      </c>
      <c r="N1429" s="4">
        <v>25</v>
      </c>
      <c r="O1429" s="4">
        <v>33</v>
      </c>
      <c r="P1429" s="4">
        <v>5</v>
      </c>
      <c r="Q1429" s="8">
        <f t="shared" si="29"/>
        <v>25</v>
      </c>
      <c r="R1429" s="22">
        <v>0</v>
      </c>
      <c r="S1429" s="8">
        <v>25</v>
      </c>
      <c r="T1429" s="4">
        <v>62.699473497793534</v>
      </c>
      <c r="U1429" s="8">
        <v>25</v>
      </c>
      <c r="V1429" s="4">
        <v>0</v>
      </c>
      <c r="W1429" s="8">
        <v>25</v>
      </c>
      <c r="X1429" s="4">
        <v>14.469109268721583</v>
      </c>
      <c r="Y1429" s="8">
        <v>25</v>
      </c>
      <c r="Z1429" s="4">
        <v>120.57591057267986</v>
      </c>
      <c r="AA1429" s="8">
        <v>26</v>
      </c>
      <c r="AB1429" s="4">
        <v>159.16020195593742</v>
      </c>
      <c r="AC1429" s="8">
        <v>26</v>
      </c>
      <c r="AD1429" s="4">
        <v>24.115182114535973</v>
      </c>
      <c r="AE1429" s="10"/>
    </row>
    <row r="1430" spans="1:31" ht="20.399999999999999" customHeight="1" x14ac:dyDescent="0.25">
      <c r="A1430" s="4" t="s">
        <v>83</v>
      </c>
      <c r="B1430">
        <v>12.16</v>
      </c>
      <c r="C1430" s="4">
        <v>0</v>
      </c>
      <c r="D1430" s="4">
        <v>2</v>
      </c>
      <c r="E1430" s="4">
        <v>0</v>
      </c>
      <c r="F1430" s="4">
        <v>0</v>
      </c>
      <c r="G1430" s="4">
        <v>2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1</v>
      </c>
      <c r="O1430" s="4">
        <v>3</v>
      </c>
      <c r="P1430" s="4">
        <v>0</v>
      </c>
      <c r="Q1430" s="8">
        <f t="shared" si="29"/>
        <v>25</v>
      </c>
      <c r="R1430" s="22">
        <v>0</v>
      </c>
      <c r="S1430" s="8">
        <v>25</v>
      </c>
      <c r="T1430" s="4">
        <v>0</v>
      </c>
      <c r="U1430" s="8">
        <v>25</v>
      </c>
      <c r="V1430" s="4">
        <v>0</v>
      </c>
      <c r="W1430" s="8">
        <v>25</v>
      </c>
      <c r="X1430" s="4">
        <v>0</v>
      </c>
      <c r="Y1430" s="8">
        <v>25</v>
      </c>
      <c r="Z1430" s="4">
        <v>3.993848722816959</v>
      </c>
      <c r="AA1430" s="8">
        <v>26</v>
      </c>
      <c r="AB1430" s="4">
        <v>11.981546168450876</v>
      </c>
      <c r="AC1430" s="8">
        <v>26</v>
      </c>
      <c r="AD1430" s="4">
        <v>0</v>
      </c>
      <c r="AE1430" s="10"/>
    </row>
    <row r="1431" spans="1:31" ht="20.399999999999999" customHeight="1" x14ac:dyDescent="0.25">
      <c r="A1431" s="4" t="s">
        <v>83</v>
      </c>
      <c r="B1431">
        <v>12.16</v>
      </c>
      <c r="C1431" s="4">
        <v>46</v>
      </c>
      <c r="D1431" s="4">
        <v>2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5</v>
      </c>
      <c r="L1431" s="4">
        <v>1</v>
      </c>
      <c r="M1431" s="4">
        <v>2</v>
      </c>
      <c r="N1431" s="4">
        <v>12</v>
      </c>
      <c r="O1431" s="4">
        <v>24</v>
      </c>
      <c r="P1431" s="4">
        <v>4</v>
      </c>
      <c r="Q1431" s="8">
        <f t="shared" si="29"/>
        <v>25</v>
      </c>
      <c r="R1431" s="22">
        <v>0</v>
      </c>
      <c r="S1431" s="8">
        <v>25</v>
      </c>
      <c r="T1431" s="4">
        <v>25.265154559903326</v>
      </c>
      <c r="U1431" s="8">
        <v>25</v>
      </c>
      <c r="V1431" s="4">
        <v>5.0530309119806658</v>
      </c>
      <c r="W1431" s="8">
        <v>25</v>
      </c>
      <c r="X1431" s="4">
        <v>10.106061823961332</v>
      </c>
      <c r="Y1431" s="8">
        <v>25</v>
      </c>
      <c r="Z1431" s="4">
        <v>60.636370943767986</v>
      </c>
      <c r="AA1431" s="8">
        <v>26</v>
      </c>
      <c r="AB1431" s="4">
        <v>121.27274188753597</v>
      </c>
      <c r="AC1431" s="8">
        <v>26</v>
      </c>
      <c r="AD1431" s="4">
        <v>20.212123647922663</v>
      </c>
      <c r="AE1431" s="10"/>
    </row>
    <row r="1432" spans="1:31" ht="20.399999999999999" customHeight="1" x14ac:dyDescent="0.25">
      <c r="A1432" s="4" t="s">
        <v>83</v>
      </c>
      <c r="B1432">
        <v>12.16</v>
      </c>
      <c r="C1432" s="4">
        <v>94</v>
      </c>
      <c r="D1432" s="4">
        <v>2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9</v>
      </c>
      <c r="L1432" s="4">
        <v>2</v>
      </c>
      <c r="M1432" s="4">
        <v>2</v>
      </c>
      <c r="N1432" s="4">
        <v>39</v>
      </c>
      <c r="O1432" s="4">
        <v>39</v>
      </c>
      <c r="P1432" s="4">
        <v>5</v>
      </c>
      <c r="Q1432" s="8">
        <f t="shared" si="29"/>
        <v>25</v>
      </c>
      <c r="R1432" s="22">
        <v>0</v>
      </c>
      <c r="S1432" s="8">
        <v>25</v>
      </c>
      <c r="T1432" s="4">
        <v>44.921683572295557</v>
      </c>
      <c r="U1432" s="8">
        <v>25</v>
      </c>
      <c r="V1432" s="4">
        <v>9.982596349399012</v>
      </c>
      <c r="W1432" s="8">
        <v>25</v>
      </c>
      <c r="X1432" s="4">
        <v>9.982596349399012</v>
      </c>
      <c r="Y1432" s="8">
        <v>25</v>
      </c>
      <c r="Z1432" s="4">
        <v>194.66062881328074</v>
      </c>
      <c r="AA1432" s="8">
        <v>26</v>
      </c>
      <c r="AB1432" s="4">
        <v>194.66062881328074</v>
      </c>
      <c r="AC1432" s="8">
        <v>26</v>
      </c>
      <c r="AD1432" s="4">
        <v>24.956490873497529</v>
      </c>
      <c r="AE1432" s="10"/>
    </row>
    <row r="1433" spans="1:31" ht="20.399999999999999" customHeight="1" x14ac:dyDescent="0.25">
      <c r="A1433" s="4" t="s">
        <v>83</v>
      </c>
      <c r="B1433">
        <v>12.16</v>
      </c>
      <c r="C1433" s="4">
        <v>66</v>
      </c>
      <c r="D1433" s="4">
        <v>2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19</v>
      </c>
      <c r="L1433" s="4">
        <v>0</v>
      </c>
      <c r="M1433" s="4">
        <v>2</v>
      </c>
      <c r="N1433" s="4">
        <v>16</v>
      </c>
      <c r="O1433" s="4">
        <v>28</v>
      </c>
      <c r="P1433" s="4">
        <v>3</v>
      </c>
      <c r="Q1433" s="8">
        <f t="shared" si="29"/>
        <v>25</v>
      </c>
      <c r="R1433" s="22">
        <v>0</v>
      </c>
      <c r="S1433" s="8">
        <v>25</v>
      </c>
      <c r="T1433" s="4">
        <v>95.317633205078522</v>
      </c>
      <c r="U1433" s="8">
        <v>25</v>
      </c>
      <c r="V1433" s="4">
        <v>0</v>
      </c>
      <c r="W1433" s="8">
        <v>25</v>
      </c>
      <c r="X1433" s="4">
        <v>10.03343507421879</v>
      </c>
      <c r="Y1433" s="8">
        <v>25</v>
      </c>
      <c r="Z1433" s="4">
        <v>80.267480593750321</v>
      </c>
      <c r="AA1433" s="8">
        <v>26</v>
      </c>
      <c r="AB1433" s="4">
        <v>140.46809103906307</v>
      </c>
      <c r="AC1433" s="8">
        <v>26</v>
      </c>
      <c r="AD1433" s="4">
        <v>15.050152611328187</v>
      </c>
      <c r="AE1433" s="10"/>
    </row>
    <row r="1434" spans="1:31" ht="20.399999999999999" customHeight="1" x14ac:dyDescent="0.25">
      <c r="A1434" s="4" t="s">
        <v>83</v>
      </c>
      <c r="B1434">
        <v>12.16</v>
      </c>
      <c r="C1434" s="4">
        <v>73</v>
      </c>
      <c r="D1434" s="4">
        <v>3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2</v>
      </c>
      <c r="L1434" s="4">
        <v>0</v>
      </c>
      <c r="M1434" s="4">
        <v>1</v>
      </c>
      <c r="N1434" s="4">
        <v>15</v>
      </c>
      <c r="O1434" s="4">
        <v>24</v>
      </c>
      <c r="P1434" s="4">
        <v>34</v>
      </c>
      <c r="Q1434" s="8">
        <f t="shared" si="29"/>
        <v>25</v>
      </c>
      <c r="R1434" s="22">
        <v>0</v>
      </c>
      <c r="S1434" s="8">
        <v>25</v>
      </c>
      <c r="T1434" s="4">
        <v>10.093065458217927</v>
      </c>
      <c r="U1434" s="8">
        <v>25</v>
      </c>
      <c r="V1434" s="4">
        <v>0</v>
      </c>
      <c r="W1434" s="8">
        <v>25</v>
      </c>
      <c r="X1434" s="4">
        <v>5.0465327291089634</v>
      </c>
      <c r="Y1434" s="8">
        <v>25</v>
      </c>
      <c r="Z1434" s="4">
        <v>75.697990936634454</v>
      </c>
      <c r="AA1434" s="8">
        <v>26</v>
      </c>
      <c r="AB1434" s="4">
        <v>121.11678549861513</v>
      </c>
      <c r="AC1434" s="8">
        <v>26</v>
      </c>
      <c r="AD1434" s="4">
        <v>171.58211278970478</v>
      </c>
      <c r="AE1434" s="10"/>
    </row>
    <row r="1435" spans="1:31" ht="20.399999999999999" customHeight="1" x14ac:dyDescent="0.25">
      <c r="A1435" s="4" t="s">
        <v>83</v>
      </c>
      <c r="B1435">
        <v>12.16</v>
      </c>
      <c r="C1435" s="4">
        <v>64</v>
      </c>
      <c r="D1435" s="4">
        <v>4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9</v>
      </c>
      <c r="L1435" s="4">
        <v>1</v>
      </c>
      <c r="M1435" s="4">
        <v>4</v>
      </c>
      <c r="N1435" s="4">
        <v>14</v>
      </c>
      <c r="O1435" s="4">
        <v>3</v>
      </c>
      <c r="P1435" s="4">
        <v>37</v>
      </c>
      <c r="Q1435" s="8">
        <f t="shared" si="29"/>
        <v>25</v>
      </c>
      <c r="R1435" s="22">
        <v>0</v>
      </c>
      <c r="S1435" s="8">
        <v>25</v>
      </c>
      <c r="T1435" s="4">
        <v>45.934826731203991</v>
      </c>
      <c r="U1435" s="8">
        <v>25</v>
      </c>
      <c r="V1435" s="4">
        <v>5.1038696368004439</v>
      </c>
      <c r="W1435" s="8">
        <v>25</v>
      </c>
      <c r="X1435" s="4">
        <v>20.415478547201776</v>
      </c>
      <c r="Y1435" s="8">
        <v>25</v>
      </c>
      <c r="Z1435" s="4">
        <v>71.45417491520621</v>
      </c>
      <c r="AA1435" s="8">
        <v>26</v>
      </c>
      <c r="AB1435" s="4">
        <v>15.311608910401333</v>
      </c>
      <c r="AC1435" s="8">
        <v>26</v>
      </c>
      <c r="AD1435" s="4">
        <v>188.84317656161642</v>
      </c>
      <c r="AE1435" s="10"/>
    </row>
    <row r="1436" spans="1:31" ht="20.399999999999999" customHeight="1" x14ac:dyDescent="0.25">
      <c r="A1436" s="4" t="s">
        <v>83</v>
      </c>
      <c r="B1436">
        <v>12.16</v>
      </c>
      <c r="C1436" s="4">
        <v>94</v>
      </c>
      <c r="D1436" s="4">
        <v>1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9</v>
      </c>
      <c r="L1436" s="4">
        <v>4</v>
      </c>
      <c r="M1436" s="4">
        <v>4</v>
      </c>
      <c r="N1436" s="4">
        <v>24</v>
      </c>
      <c r="O1436" s="4">
        <v>13</v>
      </c>
      <c r="P1436" s="4">
        <v>41</v>
      </c>
      <c r="Q1436" s="8">
        <f t="shared" si="29"/>
        <v>25</v>
      </c>
      <c r="R1436" s="22">
        <v>0</v>
      </c>
      <c r="S1436" s="8">
        <v>25</v>
      </c>
      <c r="T1436" s="4">
        <v>44.646810436822605</v>
      </c>
      <c r="U1436" s="8">
        <v>25</v>
      </c>
      <c r="V1436" s="4">
        <v>19.843026860810046</v>
      </c>
      <c r="W1436" s="8">
        <v>25</v>
      </c>
      <c r="X1436" s="4">
        <v>19.843026860810046</v>
      </c>
      <c r="Y1436" s="8">
        <v>25</v>
      </c>
      <c r="Z1436" s="4">
        <v>119.05816116486027</v>
      </c>
      <c r="AA1436" s="8">
        <v>26</v>
      </c>
      <c r="AB1436" s="4">
        <v>64.489837297632647</v>
      </c>
      <c r="AC1436" s="8">
        <v>26</v>
      </c>
      <c r="AD1436" s="4">
        <v>203.39102532330296</v>
      </c>
      <c r="AE1436" s="10"/>
    </row>
    <row r="1437" spans="1:31" ht="20.399999999999999" customHeight="1" x14ac:dyDescent="0.25">
      <c r="A1437" s="4" t="s">
        <v>84</v>
      </c>
      <c r="B1437">
        <v>12.2</v>
      </c>
      <c r="C1437" s="4">
        <v>46</v>
      </c>
      <c r="D1437" s="4">
        <v>2</v>
      </c>
      <c r="E1437" s="4">
        <v>0</v>
      </c>
      <c r="F1437" s="4">
        <v>0</v>
      </c>
      <c r="G1437" s="4">
        <v>1</v>
      </c>
      <c r="H1437" s="4">
        <v>0</v>
      </c>
      <c r="I1437" s="4">
        <v>0</v>
      </c>
      <c r="J1437" s="4">
        <v>0</v>
      </c>
      <c r="K1437" s="4">
        <v>1</v>
      </c>
      <c r="L1437" s="4">
        <v>0</v>
      </c>
      <c r="M1437" s="4">
        <v>0</v>
      </c>
      <c r="N1437" s="4">
        <v>24</v>
      </c>
      <c r="O1437" s="4">
        <v>22</v>
      </c>
      <c r="P1437" s="4">
        <v>2</v>
      </c>
      <c r="Q1437" s="8">
        <f t="shared" si="29"/>
        <v>25</v>
      </c>
      <c r="R1437" s="22">
        <v>0</v>
      </c>
      <c r="S1437" s="8">
        <v>25</v>
      </c>
      <c r="T1437" s="4">
        <v>4.951845803954936</v>
      </c>
      <c r="U1437" s="8">
        <v>25</v>
      </c>
      <c r="V1437" s="4">
        <v>0</v>
      </c>
      <c r="W1437" s="8">
        <v>26</v>
      </c>
      <c r="X1437" s="4">
        <v>0</v>
      </c>
      <c r="Y1437" s="8">
        <v>26</v>
      </c>
      <c r="Z1437" s="4">
        <v>118.84429929491846</v>
      </c>
      <c r="AA1437" s="8">
        <v>26</v>
      </c>
      <c r="AB1437" s="4">
        <v>108.94060768700858</v>
      </c>
      <c r="AC1437" s="8">
        <v>26</v>
      </c>
      <c r="AD1437" s="4">
        <v>9.903691607909872</v>
      </c>
      <c r="AE1437" s="10"/>
    </row>
    <row r="1438" spans="1:31" ht="20.399999999999999" customHeight="1" x14ac:dyDescent="0.25">
      <c r="A1438" s="4" t="s">
        <v>84</v>
      </c>
      <c r="B1438">
        <v>12.2</v>
      </c>
      <c r="C1438" s="4">
        <v>112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4</v>
      </c>
      <c r="L1438" s="4">
        <v>5</v>
      </c>
      <c r="M1438" s="4">
        <v>6</v>
      </c>
      <c r="N1438" s="4">
        <v>52</v>
      </c>
      <c r="O1438" s="4">
        <v>42</v>
      </c>
      <c r="P1438" s="4">
        <v>3</v>
      </c>
      <c r="Q1438" s="8">
        <f t="shared" si="29"/>
        <v>25</v>
      </c>
      <c r="R1438" s="22">
        <v>0</v>
      </c>
      <c r="S1438" s="8">
        <v>25</v>
      </c>
      <c r="T1438" s="4">
        <v>19.718261749673385</v>
      </c>
      <c r="U1438" s="8">
        <v>25</v>
      </c>
      <c r="V1438" s="4">
        <v>24.647827187091732</v>
      </c>
      <c r="W1438" s="8">
        <v>26</v>
      </c>
      <c r="X1438" s="4">
        <v>29.577392624510075</v>
      </c>
      <c r="Y1438" s="8">
        <v>26</v>
      </c>
      <c r="Z1438" s="4">
        <v>256.33740274575399</v>
      </c>
      <c r="AA1438" s="8">
        <v>26</v>
      </c>
      <c r="AB1438" s="4">
        <v>207.04174837157052</v>
      </c>
      <c r="AC1438" s="8">
        <v>26</v>
      </c>
      <c r="AD1438" s="4">
        <v>14.788696312255038</v>
      </c>
      <c r="AE1438" s="10"/>
    </row>
    <row r="1439" spans="1:31" ht="20.399999999999999" customHeight="1" x14ac:dyDescent="0.25">
      <c r="A1439" s="4" t="s">
        <v>84</v>
      </c>
      <c r="B1439">
        <v>12.2</v>
      </c>
      <c r="C1439" s="4">
        <v>0</v>
      </c>
      <c r="D1439" s="4">
        <v>4</v>
      </c>
      <c r="E1439" s="4">
        <v>4</v>
      </c>
      <c r="F1439" s="4">
        <v>0</v>
      </c>
      <c r="G1439" s="4">
        <v>0</v>
      </c>
      <c r="H1439" s="4">
        <v>1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1</v>
      </c>
      <c r="O1439" s="4">
        <v>0</v>
      </c>
      <c r="P1439" s="4">
        <v>8</v>
      </c>
      <c r="Q1439" s="8">
        <f t="shared" si="29"/>
        <v>25</v>
      </c>
      <c r="R1439" s="22">
        <v>0</v>
      </c>
      <c r="S1439" s="8">
        <v>25</v>
      </c>
      <c r="T1439" s="4">
        <v>0</v>
      </c>
      <c r="U1439" s="8">
        <v>25</v>
      </c>
      <c r="V1439" s="4">
        <v>0</v>
      </c>
      <c r="W1439" s="8">
        <v>26</v>
      </c>
      <c r="X1439" s="4">
        <v>0</v>
      </c>
      <c r="Y1439" s="8">
        <v>26</v>
      </c>
      <c r="Z1439" s="4">
        <v>5.1558805454669239</v>
      </c>
      <c r="AA1439" s="8">
        <v>26</v>
      </c>
      <c r="AB1439" s="4">
        <v>0</v>
      </c>
      <c r="AC1439" s="8">
        <v>26</v>
      </c>
      <c r="AD1439" s="4">
        <v>41.247044363735391</v>
      </c>
      <c r="AE1439" s="10"/>
    </row>
    <row r="1440" spans="1:31" ht="20.399999999999999" customHeight="1" x14ac:dyDescent="0.25">
      <c r="A1440" s="4" t="s">
        <v>84</v>
      </c>
      <c r="B1440">
        <v>12.2</v>
      </c>
      <c r="C1440" s="4">
        <v>57</v>
      </c>
      <c r="D1440" s="4">
        <v>2</v>
      </c>
      <c r="E1440" s="4">
        <v>1</v>
      </c>
      <c r="F1440" s="4">
        <v>1</v>
      </c>
      <c r="G1440" s="4">
        <v>0</v>
      </c>
      <c r="H1440" s="4">
        <v>0</v>
      </c>
      <c r="I1440" s="4">
        <v>0</v>
      </c>
      <c r="J1440" s="4">
        <v>0</v>
      </c>
      <c r="K1440" s="4">
        <v>4</v>
      </c>
      <c r="L1440" s="4">
        <v>2</v>
      </c>
      <c r="M1440" s="4">
        <v>1</v>
      </c>
      <c r="N1440" s="4">
        <v>19</v>
      </c>
      <c r="O1440" s="4">
        <v>31</v>
      </c>
      <c r="P1440" s="4">
        <v>4</v>
      </c>
      <c r="Q1440" s="8">
        <f t="shared" si="29"/>
        <v>25</v>
      </c>
      <c r="R1440" s="22">
        <v>0</v>
      </c>
      <c r="S1440" s="8">
        <v>25</v>
      </c>
      <c r="T1440" s="4">
        <v>19.771757231265198</v>
      </c>
      <c r="U1440" s="8">
        <v>25</v>
      </c>
      <c r="V1440" s="4">
        <v>9.8858786156325991</v>
      </c>
      <c r="W1440" s="8">
        <v>26</v>
      </c>
      <c r="X1440" s="4">
        <v>4.9429393078162995</v>
      </c>
      <c r="Y1440" s="8">
        <v>26</v>
      </c>
      <c r="Z1440" s="4">
        <v>93.915846848509673</v>
      </c>
      <c r="AA1440" s="8">
        <v>26</v>
      </c>
      <c r="AB1440" s="4">
        <v>153.23111854230527</v>
      </c>
      <c r="AC1440" s="8">
        <v>26</v>
      </c>
      <c r="AD1440" s="4">
        <v>19.771757231265198</v>
      </c>
      <c r="AE1440" s="10"/>
    </row>
    <row r="1441" spans="1:31" ht="20.399999999999999" customHeight="1" x14ac:dyDescent="0.25">
      <c r="A1441" s="4" t="s">
        <v>84</v>
      </c>
      <c r="B1441">
        <v>12.2</v>
      </c>
      <c r="C1441" s="4">
        <v>40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5</v>
      </c>
      <c r="L1441" s="4">
        <v>2</v>
      </c>
      <c r="M1441" s="4">
        <v>1</v>
      </c>
      <c r="N1441" s="4">
        <v>6</v>
      </c>
      <c r="O1441" s="4">
        <v>26</v>
      </c>
      <c r="P1441" s="4">
        <v>0</v>
      </c>
      <c r="Q1441" s="8">
        <f t="shared" si="29"/>
        <v>25</v>
      </c>
      <c r="R1441" s="22">
        <v>0</v>
      </c>
      <c r="S1441" s="8">
        <v>25</v>
      </c>
      <c r="T1441" s="4">
        <v>24.647827187091732</v>
      </c>
      <c r="U1441" s="8">
        <v>25</v>
      </c>
      <c r="V1441" s="4">
        <v>9.8591308748366924</v>
      </c>
      <c r="W1441" s="8">
        <v>26</v>
      </c>
      <c r="X1441" s="4">
        <v>4.9295654374183462</v>
      </c>
      <c r="Y1441" s="8">
        <v>26</v>
      </c>
      <c r="Z1441" s="4">
        <v>29.577392624510075</v>
      </c>
      <c r="AA1441" s="8">
        <v>26</v>
      </c>
      <c r="AB1441" s="4">
        <v>128.16870137287702</v>
      </c>
      <c r="AC1441" s="8">
        <v>26</v>
      </c>
      <c r="AD1441" s="4">
        <v>0</v>
      </c>
      <c r="AE1441" s="10"/>
    </row>
    <row r="1442" spans="1:31" ht="20.399999999999999" customHeight="1" x14ac:dyDescent="0.25">
      <c r="A1442" s="4" t="s">
        <v>84</v>
      </c>
      <c r="B1442">
        <v>12.2</v>
      </c>
      <c r="C1442" s="4">
        <v>45</v>
      </c>
      <c r="D1442" s="4">
        <v>0</v>
      </c>
      <c r="E1442" s="4">
        <v>4</v>
      </c>
      <c r="F1442" s="4">
        <v>1</v>
      </c>
      <c r="G1442" s="4">
        <v>0</v>
      </c>
      <c r="H1442" s="4">
        <v>0</v>
      </c>
      <c r="I1442" s="4">
        <v>0</v>
      </c>
      <c r="J1442" s="4">
        <v>0</v>
      </c>
      <c r="K1442" s="4">
        <v>6</v>
      </c>
      <c r="L1442" s="4">
        <v>2</v>
      </c>
      <c r="M1442" s="4">
        <v>6</v>
      </c>
      <c r="N1442" s="4">
        <v>13</v>
      </c>
      <c r="O1442" s="4">
        <v>18</v>
      </c>
      <c r="P1442" s="4">
        <v>5</v>
      </c>
      <c r="Q1442" s="8">
        <f t="shared" si="29"/>
        <v>25</v>
      </c>
      <c r="R1442" s="22">
        <v>0</v>
      </c>
      <c r="S1442" s="8">
        <v>25</v>
      </c>
      <c r="T1442" s="4">
        <v>28.489810640151486</v>
      </c>
      <c r="U1442" s="8">
        <v>25</v>
      </c>
      <c r="V1442" s="4">
        <v>9.4966035467171608</v>
      </c>
      <c r="W1442" s="8">
        <v>26</v>
      </c>
      <c r="X1442" s="4">
        <v>28.489810640151486</v>
      </c>
      <c r="Y1442" s="8">
        <v>26</v>
      </c>
      <c r="Z1442" s="4">
        <v>61.727923053661556</v>
      </c>
      <c r="AA1442" s="8">
        <v>26</v>
      </c>
      <c r="AB1442" s="4">
        <v>85.469431920454468</v>
      </c>
      <c r="AC1442" s="8">
        <v>26</v>
      </c>
      <c r="AD1442" s="4">
        <v>23.741508866792906</v>
      </c>
      <c r="AE1442" s="10"/>
    </row>
    <row r="1443" spans="1:31" ht="20.399999999999999" customHeight="1" x14ac:dyDescent="0.25">
      <c r="A1443" s="4" t="s">
        <v>84</v>
      </c>
      <c r="B1443">
        <v>12.2</v>
      </c>
      <c r="C1443" s="4">
        <v>54</v>
      </c>
      <c r="D1443" s="4">
        <v>1</v>
      </c>
      <c r="E1443" s="4">
        <v>8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4</v>
      </c>
      <c r="L1443" s="4">
        <v>2</v>
      </c>
      <c r="M1443" s="4">
        <v>1</v>
      </c>
      <c r="N1443" s="4">
        <v>21</v>
      </c>
      <c r="O1443" s="4">
        <v>32</v>
      </c>
      <c r="P1443" s="4">
        <v>3</v>
      </c>
      <c r="Q1443" s="8">
        <f t="shared" si="29"/>
        <v>25</v>
      </c>
      <c r="R1443" s="22">
        <v>0</v>
      </c>
      <c r="S1443" s="8">
        <v>25</v>
      </c>
      <c r="T1443" s="4">
        <v>19.237168459140275</v>
      </c>
      <c r="U1443" s="8">
        <v>25</v>
      </c>
      <c r="V1443" s="4">
        <v>9.6185842295701374</v>
      </c>
      <c r="W1443" s="8">
        <v>26</v>
      </c>
      <c r="X1443" s="4">
        <v>4.8092921147850687</v>
      </c>
      <c r="Y1443" s="8">
        <v>26</v>
      </c>
      <c r="Z1443" s="4">
        <v>100.99513441048644</v>
      </c>
      <c r="AA1443" s="8">
        <v>26</v>
      </c>
      <c r="AB1443" s="4">
        <v>153.8973476731222</v>
      </c>
      <c r="AC1443" s="8">
        <v>26</v>
      </c>
      <c r="AD1443" s="4">
        <v>14.427876344355207</v>
      </c>
      <c r="AE1443" s="10"/>
    </row>
    <row r="1444" spans="1:31" ht="20.399999999999999" customHeight="1" x14ac:dyDescent="0.25">
      <c r="A1444" s="4" t="s">
        <v>84</v>
      </c>
      <c r="B1444">
        <v>12.2</v>
      </c>
      <c r="C1444" s="4">
        <v>12</v>
      </c>
      <c r="D1444" s="4">
        <v>4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2</v>
      </c>
      <c r="L1444" s="4">
        <v>1</v>
      </c>
      <c r="M1444" s="4">
        <v>1</v>
      </c>
      <c r="N1444" s="4">
        <v>4</v>
      </c>
      <c r="O1444" s="4">
        <v>8</v>
      </c>
      <c r="P1444" s="4">
        <v>0</v>
      </c>
      <c r="Q1444" s="8">
        <f t="shared" si="29"/>
        <v>25</v>
      </c>
      <c r="R1444" s="22">
        <v>0</v>
      </c>
      <c r="S1444" s="8">
        <v>25</v>
      </c>
      <c r="T1444" s="4">
        <v>11.340716569584522</v>
      </c>
      <c r="U1444" s="8">
        <v>25</v>
      </c>
      <c r="V1444" s="4">
        <v>5.6703582847922611</v>
      </c>
      <c r="W1444" s="8">
        <v>26</v>
      </c>
      <c r="X1444" s="4">
        <v>5.6703582847922611</v>
      </c>
      <c r="Y1444" s="8">
        <v>26</v>
      </c>
      <c r="Z1444" s="4">
        <v>22.681433139169044</v>
      </c>
      <c r="AA1444" s="8">
        <v>26</v>
      </c>
      <c r="AB1444" s="4">
        <v>45.362866278338089</v>
      </c>
      <c r="AC1444" s="8">
        <v>26</v>
      </c>
      <c r="AD1444" s="4">
        <v>0</v>
      </c>
      <c r="AE1444" s="10"/>
    </row>
    <row r="1445" spans="1:31" ht="20.399999999999999" customHeight="1" x14ac:dyDescent="0.25">
      <c r="A1445" s="4" t="s">
        <v>84</v>
      </c>
      <c r="B1445">
        <v>12.2</v>
      </c>
      <c r="C1445" s="4">
        <v>96</v>
      </c>
      <c r="D1445" s="4">
        <v>2</v>
      </c>
      <c r="E1445" s="4">
        <v>1</v>
      </c>
      <c r="F1445" s="4">
        <v>0</v>
      </c>
      <c r="G1445" s="4">
        <v>1</v>
      </c>
      <c r="H1445" s="4">
        <v>1</v>
      </c>
      <c r="I1445" s="4">
        <v>0</v>
      </c>
      <c r="J1445" s="4">
        <v>0</v>
      </c>
      <c r="K1445" s="4">
        <v>20</v>
      </c>
      <c r="L1445" s="4">
        <v>2</v>
      </c>
      <c r="M1445" s="4">
        <v>7</v>
      </c>
      <c r="N1445" s="4">
        <v>34</v>
      </c>
      <c r="O1445" s="4">
        <v>35</v>
      </c>
      <c r="P1445" s="4">
        <v>3</v>
      </c>
      <c r="Q1445" s="8">
        <f t="shared" si="29"/>
        <v>25</v>
      </c>
      <c r="R1445" s="22">
        <v>0</v>
      </c>
      <c r="S1445" s="8">
        <v>25</v>
      </c>
      <c r="T1445" s="4">
        <v>97.646464172727221</v>
      </c>
      <c r="U1445" s="8">
        <v>25</v>
      </c>
      <c r="V1445" s="4">
        <v>9.7646464172727221</v>
      </c>
      <c r="W1445" s="8">
        <v>26</v>
      </c>
      <c r="X1445" s="4">
        <v>34.176262460454531</v>
      </c>
      <c r="Y1445" s="8">
        <v>26</v>
      </c>
      <c r="Z1445" s="4">
        <v>165.99898909363628</v>
      </c>
      <c r="AA1445" s="8">
        <v>26</v>
      </c>
      <c r="AB1445" s="4">
        <v>170.88131230227265</v>
      </c>
      <c r="AC1445" s="8">
        <v>26</v>
      </c>
      <c r="AD1445" s="4">
        <v>14.646969625909083</v>
      </c>
      <c r="AE1445" s="10"/>
    </row>
    <row r="1446" spans="1:31" ht="20.399999999999999" customHeight="1" x14ac:dyDescent="0.25">
      <c r="A1446" s="4" t="s">
        <v>84</v>
      </c>
      <c r="B1446">
        <v>12.2</v>
      </c>
      <c r="C1446" s="4">
        <v>149</v>
      </c>
      <c r="D1446" s="4">
        <v>1</v>
      </c>
      <c r="E1446" s="4">
        <v>5</v>
      </c>
      <c r="F1446" s="4">
        <v>1</v>
      </c>
      <c r="G1446" s="4">
        <v>1</v>
      </c>
      <c r="H1446" s="4">
        <v>0</v>
      </c>
      <c r="I1446" s="4">
        <v>0</v>
      </c>
      <c r="J1446" s="4">
        <v>0</v>
      </c>
      <c r="K1446" s="4">
        <v>14</v>
      </c>
      <c r="L1446" s="4">
        <v>3</v>
      </c>
      <c r="M1446" s="4">
        <v>10</v>
      </c>
      <c r="N1446" s="4">
        <v>51</v>
      </c>
      <c r="O1446" s="4">
        <v>71</v>
      </c>
      <c r="P1446" s="4">
        <v>8</v>
      </c>
      <c r="Q1446" s="8">
        <f t="shared" si="29"/>
        <v>25</v>
      </c>
      <c r="R1446" s="22">
        <v>0</v>
      </c>
      <c r="S1446" s="8">
        <v>25</v>
      </c>
      <c r="T1446" s="4">
        <v>67.921366336579069</v>
      </c>
      <c r="U1446" s="8">
        <v>25</v>
      </c>
      <c r="V1446" s="4">
        <v>14.554578500695515</v>
      </c>
      <c r="W1446" s="8">
        <v>26</v>
      </c>
      <c r="X1446" s="4">
        <v>48.515261668985048</v>
      </c>
      <c r="Y1446" s="8">
        <v>26</v>
      </c>
      <c r="Z1446" s="4">
        <v>247.42783451182376</v>
      </c>
      <c r="AA1446" s="8">
        <v>26</v>
      </c>
      <c r="AB1446" s="4">
        <v>344.45835784979386</v>
      </c>
      <c r="AC1446" s="8">
        <v>26</v>
      </c>
      <c r="AD1446" s="4">
        <v>38.812209335188044</v>
      </c>
      <c r="AE1446" s="10"/>
    </row>
    <row r="1447" spans="1:31" ht="20.399999999999999" customHeight="1" x14ac:dyDescent="0.25">
      <c r="A1447" s="4" t="s">
        <v>84</v>
      </c>
      <c r="B1447">
        <v>12.2</v>
      </c>
      <c r="C1447" s="4">
        <v>2</v>
      </c>
      <c r="D1447" s="4">
        <v>5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2</v>
      </c>
      <c r="O1447" s="4">
        <v>5</v>
      </c>
      <c r="P1447" s="4">
        <v>0</v>
      </c>
      <c r="Q1447" s="8">
        <f t="shared" si="29"/>
        <v>25</v>
      </c>
      <c r="R1447" s="22">
        <v>0</v>
      </c>
      <c r="S1447" s="8">
        <v>25</v>
      </c>
      <c r="T1447" s="4">
        <v>0</v>
      </c>
      <c r="U1447" s="8">
        <v>25</v>
      </c>
      <c r="V1447" s="4">
        <v>0</v>
      </c>
      <c r="W1447" s="8">
        <v>26</v>
      </c>
      <c r="X1447" s="4">
        <v>0</v>
      </c>
      <c r="Y1447" s="8">
        <v>26</v>
      </c>
      <c r="Z1447" s="4">
        <v>14.092232859830492</v>
      </c>
      <c r="AA1447" s="8">
        <v>26</v>
      </c>
      <c r="AB1447" s="4">
        <v>35.230582149576229</v>
      </c>
      <c r="AC1447" s="8">
        <v>26</v>
      </c>
      <c r="AD1447" s="4">
        <v>0</v>
      </c>
      <c r="AE1447" s="10"/>
    </row>
    <row r="1448" spans="1:31" ht="20.399999999999999" customHeight="1" x14ac:dyDescent="0.25">
      <c r="A1448" s="4" t="s">
        <v>84</v>
      </c>
      <c r="B1448">
        <v>12.2</v>
      </c>
      <c r="C1448" s="4">
        <v>1</v>
      </c>
      <c r="D1448" s="4">
        <v>2</v>
      </c>
      <c r="E1448" s="4">
        <v>2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2</v>
      </c>
      <c r="O1448" s="4">
        <v>2</v>
      </c>
      <c r="P1448" s="4">
        <v>1</v>
      </c>
      <c r="Q1448" s="8">
        <f t="shared" si="29"/>
        <v>25</v>
      </c>
      <c r="R1448" s="22">
        <v>0</v>
      </c>
      <c r="S1448" s="8">
        <v>25</v>
      </c>
      <c r="T1448" s="4">
        <v>0</v>
      </c>
      <c r="U1448" s="8">
        <v>25</v>
      </c>
      <c r="V1448" s="4">
        <v>0</v>
      </c>
      <c r="W1448" s="8">
        <v>26</v>
      </c>
      <c r="X1448" s="4">
        <v>0</v>
      </c>
      <c r="Y1448" s="8">
        <v>26</v>
      </c>
      <c r="Z1448" s="4">
        <v>11.175628914894004</v>
      </c>
      <c r="AA1448" s="8">
        <v>26</v>
      </c>
      <c r="AB1448" s="4">
        <v>11.175628914894004</v>
      </c>
      <c r="AC1448" s="8">
        <v>26</v>
      </c>
      <c r="AD1448" s="4">
        <v>5.5878144574470019</v>
      </c>
      <c r="AE1448" s="10"/>
    </row>
    <row r="1449" spans="1:31" ht="20.399999999999999" customHeight="1" x14ac:dyDescent="0.25">
      <c r="A1449" s="4" t="s">
        <v>84</v>
      </c>
      <c r="B1449">
        <v>12.2</v>
      </c>
      <c r="C1449" s="4">
        <v>41</v>
      </c>
      <c r="D1449" s="4">
        <v>6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3</v>
      </c>
      <c r="L1449" s="4">
        <v>1</v>
      </c>
      <c r="M1449" s="4">
        <v>3</v>
      </c>
      <c r="N1449" s="4">
        <v>20</v>
      </c>
      <c r="O1449" s="4">
        <v>15</v>
      </c>
      <c r="P1449" s="4">
        <v>5</v>
      </c>
      <c r="Q1449" s="8">
        <f t="shared" si="29"/>
        <v>25</v>
      </c>
      <c r="R1449" s="22">
        <v>0</v>
      </c>
      <c r="S1449" s="8">
        <v>25</v>
      </c>
      <c r="T1449" s="4">
        <v>15.923527908232099</v>
      </c>
      <c r="U1449" s="8">
        <v>25</v>
      </c>
      <c r="V1449" s="4">
        <v>5.3078426360773667</v>
      </c>
      <c r="W1449" s="8">
        <v>26</v>
      </c>
      <c r="X1449" s="4">
        <v>15.923527908232099</v>
      </c>
      <c r="Y1449" s="8">
        <v>26</v>
      </c>
      <c r="Z1449" s="4">
        <v>106.15685272154734</v>
      </c>
      <c r="AA1449" s="8">
        <v>26</v>
      </c>
      <c r="AB1449" s="4">
        <v>79.617639541160514</v>
      </c>
      <c r="AC1449" s="8">
        <v>26</v>
      </c>
      <c r="AD1449" s="4">
        <v>26.539213180386835</v>
      </c>
      <c r="AE1449" s="10"/>
    </row>
    <row r="1450" spans="1:31" ht="20.399999999999999" customHeight="1" x14ac:dyDescent="0.25">
      <c r="A1450" s="4" t="s">
        <v>84</v>
      </c>
      <c r="B1450">
        <v>12.2</v>
      </c>
      <c r="C1450" s="4">
        <v>59</v>
      </c>
      <c r="D1450" s="4">
        <v>2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7</v>
      </c>
      <c r="L1450" s="4">
        <v>2</v>
      </c>
      <c r="M1450" s="4">
        <v>5</v>
      </c>
      <c r="N1450" s="4">
        <v>13</v>
      </c>
      <c r="O1450" s="4">
        <v>32</v>
      </c>
      <c r="P1450" s="4">
        <v>2</v>
      </c>
      <c r="Q1450" s="8">
        <f t="shared" si="29"/>
        <v>25</v>
      </c>
      <c r="R1450" s="22">
        <v>0</v>
      </c>
      <c r="S1450" s="8">
        <v>25</v>
      </c>
      <c r="T1450" s="4">
        <v>35.187030184107755</v>
      </c>
      <c r="U1450" s="8">
        <v>25</v>
      </c>
      <c r="V1450" s="4">
        <v>10.05343719545936</v>
      </c>
      <c r="W1450" s="8">
        <v>26</v>
      </c>
      <c r="X1450" s="4">
        <v>25.133592988648399</v>
      </c>
      <c r="Y1450" s="8">
        <v>26</v>
      </c>
      <c r="Z1450" s="4">
        <v>65.347341770485841</v>
      </c>
      <c r="AA1450" s="8">
        <v>26</v>
      </c>
      <c r="AB1450" s="4">
        <v>160.85499512734975</v>
      </c>
      <c r="AC1450" s="8">
        <v>26</v>
      </c>
      <c r="AD1450" s="4">
        <v>10.05343719545936</v>
      </c>
      <c r="AE1450" s="10"/>
    </row>
    <row r="1451" spans="1:31" ht="20.399999999999999" customHeight="1" x14ac:dyDescent="0.25">
      <c r="A1451" s="4" t="s">
        <v>84</v>
      </c>
      <c r="B1451">
        <v>12.2</v>
      </c>
      <c r="C1451" s="4">
        <v>73</v>
      </c>
      <c r="D1451" s="4">
        <v>0</v>
      </c>
      <c r="E1451" s="4">
        <v>1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1</v>
      </c>
      <c r="L1451" s="4">
        <v>2</v>
      </c>
      <c r="M1451" s="4">
        <v>2</v>
      </c>
      <c r="N1451" s="4">
        <v>34</v>
      </c>
      <c r="O1451" s="4">
        <v>33</v>
      </c>
      <c r="P1451" s="4">
        <v>2</v>
      </c>
      <c r="Q1451" s="8">
        <f t="shared" si="29"/>
        <v>25</v>
      </c>
      <c r="R1451" s="22">
        <v>0</v>
      </c>
      <c r="S1451" s="8">
        <v>25</v>
      </c>
      <c r="T1451" s="4">
        <v>4.9117607233720753</v>
      </c>
      <c r="U1451" s="8">
        <v>25</v>
      </c>
      <c r="V1451" s="4">
        <v>9.8235214467441505</v>
      </c>
      <c r="W1451" s="8">
        <v>26</v>
      </c>
      <c r="X1451" s="4">
        <v>9.8235214467441505</v>
      </c>
      <c r="Y1451" s="8">
        <v>26</v>
      </c>
      <c r="Z1451" s="4">
        <v>166.99986459465057</v>
      </c>
      <c r="AA1451" s="8">
        <v>26</v>
      </c>
      <c r="AB1451" s="4">
        <v>162.08810387127849</v>
      </c>
      <c r="AC1451" s="8">
        <v>26</v>
      </c>
      <c r="AD1451" s="4">
        <v>9.8235214467441505</v>
      </c>
      <c r="AE1451" s="10"/>
    </row>
    <row r="1452" spans="1:31" ht="20.399999999999999" customHeight="1" x14ac:dyDescent="0.25">
      <c r="A1452" s="4" t="s">
        <v>84</v>
      </c>
      <c r="B1452">
        <v>12.2</v>
      </c>
      <c r="C1452" s="4">
        <v>41</v>
      </c>
      <c r="D1452" s="4">
        <v>6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12</v>
      </c>
      <c r="L1452" s="4">
        <v>1</v>
      </c>
      <c r="M1452" s="4">
        <v>3</v>
      </c>
      <c r="N1452" s="4">
        <v>14</v>
      </c>
      <c r="O1452" s="4">
        <v>16</v>
      </c>
      <c r="P1452" s="4">
        <v>1</v>
      </c>
      <c r="Q1452" s="8">
        <f t="shared" si="29"/>
        <v>25</v>
      </c>
      <c r="R1452" s="22">
        <v>0</v>
      </c>
      <c r="S1452" s="8">
        <v>25</v>
      </c>
      <c r="T1452" s="4">
        <v>63.694111632928397</v>
      </c>
      <c r="U1452" s="8">
        <v>25</v>
      </c>
      <c r="V1452" s="4">
        <v>5.3078426360773667</v>
      </c>
      <c r="W1452" s="8">
        <v>26</v>
      </c>
      <c r="X1452" s="4">
        <v>15.923527908232099</v>
      </c>
      <c r="Y1452" s="8">
        <v>26</v>
      </c>
      <c r="Z1452" s="4">
        <v>74.309796905083132</v>
      </c>
      <c r="AA1452" s="8">
        <v>26</v>
      </c>
      <c r="AB1452" s="4">
        <v>84.925482177237868</v>
      </c>
      <c r="AC1452" s="8">
        <v>26</v>
      </c>
      <c r="AD1452" s="4">
        <v>5.3078426360773667</v>
      </c>
      <c r="AE1452" s="10"/>
    </row>
    <row r="1453" spans="1:31" ht="20.399999999999999" customHeight="1" x14ac:dyDescent="0.25">
      <c r="A1453" s="4" t="s">
        <v>84</v>
      </c>
      <c r="B1453">
        <v>12.2</v>
      </c>
      <c r="C1453" s="4">
        <v>0</v>
      </c>
      <c r="D1453" s="4">
        <v>3</v>
      </c>
      <c r="E1453" s="4">
        <v>3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1</v>
      </c>
      <c r="N1453" s="4">
        <v>5</v>
      </c>
      <c r="O1453" s="4">
        <v>0</v>
      </c>
      <c r="P1453" s="4">
        <v>0</v>
      </c>
      <c r="Q1453" s="8">
        <f t="shared" si="29"/>
        <v>25</v>
      </c>
      <c r="R1453" s="22">
        <v>0</v>
      </c>
      <c r="S1453" s="8">
        <v>25</v>
      </c>
      <c r="T1453" s="4">
        <v>0</v>
      </c>
      <c r="U1453" s="8">
        <v>25</v>
      </c>
      <c r="V1453" s="4">
        <v>0</v>
      </c>
      <c r="W1453" s="8">
        <v>26</v>
      </c>
      <c r="X1453" s="4">
        <v>5.7523767124541658</v>
      </c>
      <c r="Y1453" s="8">
        <v>26</v>
      </c>
      <c r="Z1453" s="4">
        <v>28.761883562270828</v>
      </c>
      <c r="AA1453" s="8">
        <v>26</v>
      </c>
      <c r="AB1453" s="4">
        <v>0</v>
      </c>
      <c r="AC1453" s="8">
        <v>26</v>
      </c>
      <c r="AD1453" s="4">
        <v>0</v>
      </c>
      <c r="AE1453" s="10"/>
    </row>
    <row r="1454" spans="1:31" ht="20.399999999999999" customHeight="1" x14ac:dyDescent="0.25">
      <c r="A1454" s="4" t="s">
        <v>84</v>
      </c>
      <c r="B1454">
        <v>12.2</v>
      </c>
      <c r="C1454" s="4">
        <v>3</v>
      </c>
      <c r="D1454" s="4">
        <v>3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1</v>
      </c>
      <c r="N1454" s="4">
        <v>4</v>
      </c>
      <c r="O1454" s="4">
        <v>1</v>
      </c>
      <c r="P1454" s="4">
        <v>0</v>
      </c>
      <c r="Q1454" s="8">
        <f t="shared" si="29"/>
        <v>25</v>
      </c>
      <c r="R1454" s="22">
        <v>0</v>
      </c>
      <c r="S1454" s="8">
        <v>25</v>
      </c>
      <c r="T1454" s="4">
        <v>0</v>
      </c>
      <c r="U1454" s="8">
        <v>25</v>
      </c>
      <c r="V1454" s="4">
        <v>0</v>
      </c>
      <c r="W1454" s="8">
        <v>26</v>
      </c>
      <c r="X1454" s="4">
        <v>6.411151132166176</v>
      </c>
      <c r="Y1454" s="8">
        <v>26</v>
      </c>
      <c r="Z1454" s="4">
        <v>25.644604528664704</v>
      </c>
      <c r="AA1454" s="8">
        <v>26</v>
      </c>
      <c r="AB1454" s="4">
        <v>6.411151132166176</v>
      </c>
      <c r="AC1454" s="8">
        <v>26</v>
      </c>
      <c r="AD1454" s="4">
        <v>0</v>
      </c>
      <c r="AE1454" s="10"/>
    </row>
    <row r="1455" spans="1:31" ht="20.399999999999999" customHeight="1" x14ac:dyDescent="0.25">
      <c r="A1455" s="4" t="s">
        <v>84</v>
      </c>
      <c r="B1455">
        <v>12.2</v>
      </c>
      <c r="C1455" s="4">
        <v>46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14</v>
      </c>
      <c r="L1455" s="4">
        <v>0</v>
      </c>
      <c r="M1455" s="4">
        <v>0</v>
      </c>
      <c r="N1455" s="4">
        <v>15</v>
      </c>
      <c r="O1455" s="4">
        <v>16</v>
      </c>
      <c r="P1455" s="4">
        <v>1</v>
      </c>
      <c r="Q1455" s="8">
        <f t="shared" si="29"/>
        <v>25</v>
      </c>
      <c r="R1455" s="22">
        <v>0</v>
      </c>
      <c r="S1455" s="8">
        <v>25</v>
      </c>
      <c r="T1455" s="4">
        <v>69.013916123856845</v>
      </c>
      <c r="U1455" s="8">
        <v>25</v>
      </c>
      <c r="V1455" s="4">
        <v>0</v>
      </c>
      <c r="W1455" s="8">
        <v>26</v>
      </c>
      <c r="X1455" s="4">
        <v>0</v>
      </c>
      <c r="Y1455" s="8">
        <v>26</v>
      </c>
      <c r="Z1455" s="4">
        <v>73.943481561275206</v>
      </c>
      <c r="AA1455" s="8">
        <v>26</v>
      </c>
      <c r="AB1455" s="4">
        <v>78.873046998693539</v>
      </c>
      <c r="AC1455" s="8">
        <v>26</v>
      </c>
      <c r="AD1455" s="4">
        <v>4.9295654374183462</v>
      </c>
      <c r="AE1455" s="10"/>
    </row>
    <row r="1456" spans="1:31" ht="20.399999999999999" customHeight="1" x14ac:dyDescent="0.25">
      <c r="A1456" s="4" t="s">
        <v>84</v>
      </c>
      <c r="B1456">
        <v>12.2</v>
      </c>
      <c r="C1456" s="4">
        <v>126</v>
      </c>
      <c r="D1456" s="4">
        <v>2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5</v>
      </c>
      <c r="L1456" s="4">
        <v>35</v>
      </c>
      <c r="M1456" s="4">
        <v>2</v>
      </c>
      <c r="N1456" s="4">
        <v>2</v>
      </c>
      <c r="O1456" s="4">
        <v>17</v>
      </c>
      <c r="P1456" s="4">
        <v>67</v>
      </c>
      <c r="Q1456" s="8">
        <f t="shared" si="29"/>
        <v>25</v>
      </c>
      <c r="R1456" s="22">
        <v>0</v>
      </c>
      <c r="S1456" s="8">
        <v>25</v>
      </c>
      <c r="T1456" s="4">
        <v>24.879324951896081</v>
      </c>
      <c r="U1456" s="8">
        <v>25</v>
      </c>
      <c r="V1456" s="4">
        <v>174.15527466327256</v>
      </c>
      <c r="W1456" s="8">
        <v>26</v>
      </c>
      <c r="X1456" s="4">
        <v>9.951729980758433</v>
      </c>
      <c r="Y1456" s="8">
        <v>26</v>
      </c>
      <c r="Z1456" s="4">
        <v>9.951729980758433</v>
      </c>
      <c r="AA1456" s="8">
        <v>26</v>
      </c>
      <c r="AB1456" s="4">
        <v>84.589704836446685</v>
      </c>
      <c r="AC1456" s="8">
        <v>26</v>
      </c>
      <c r="AD1456" s="4">
        <v>333.38295435540749</v>
      </c>
      <c r="AE1456" s="10"/>
    </row>
    <row r="1457" spans="1:31" ht="20.399999999999999" customHeight="1" x14ac:dyDescent="0.25">
      <c r="A1457" s="4" t="s">
        <v>84</v>
      </c>
      <c r="B1457">
        <v>12.2</v>
      </c>
      <c r="C1457" s="4">
        <v>54</v>
      </c>
      <c r="D1457" s="4">
        <v>2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2</v>
      </c>
      <c r="L1457" s="4">
        <v>4</v>
      </c>
      <c r="M1457" s="4">
        <v>2</v>
      </c>
      <c r="N1457" s="4">
        <v>21</v>
      </c>
      <c r="O1457" s="4">
        <v>23</v>
      </c>
      <c r="P1457" s="4">
        <v>4</v>
      </c>
      <c r="Q1457" s="8">
        <f t="shared" si="29"/>
        <v>25</v>
      </c>
      <c r="R1457" s="22">
        <v>0</v>
      </c>
      <c r="S1457" s="8">
        <v>25</v>
      </c>
      <c r="T1457" s="4">
        <v>10.070785974086382</v>
      </c>
      <c r="U1457" s="8">
        <v>25</v>
      </c>
      <c r="V1457" s="4">
        <v>20.141571948172764</v>
      </c>
      <c r="W1457" s="8">
        <v>26</v>
      </c>
      <c r="X1457" s="4">
        <v>10.070785974086382</v>
      </c>
      <c r="Y1457" s="8">
        <v>26</v>
      </c>
      <c r="Z1457" s="4">
        <v>105.74325272790702</v>
      </c>
      <c r="AA1457" s="8">
        <v>26</v>
      </c>
      <c r="AB1457" s="4">
        <v>115.8140387019934</v>
      </c>
      <c r="AC1457" s="8">
        <v>26</v>
      </c>
      <c r="AD1457" s="4">
        <v>20.141571948172764</v>
      </c>
      <c r="AE1457" s="10"/>
    </row>
    <row r="1458" spans="1:31" ht="20.399999999999999" customHeight="1" x14ac:dyDescent="0.25">
      <c r="A1458" s="4" t="s">
        <v>85</v>
      </c>
      <c r="B1458">
        <v>12.25</v>
      </c>
      <c r="C1458" s="4">
        <v>88</v>
      </c>
      <c r="D1458" s="4">
        <v>3</v>
      </c>
      <c r="E1458" s="4">
        <v>9</v>
      </c>
      <c r="F1458" s="4">
        <v>0</v>
      </c>
      <c r="G1458" s="4">
        <v>3</v>
      </c>
      <c r="H1458" s="4">
        <v>0</v>
      </c>
      <c r="I1458" s="4">
        <v>0</v>
      </c>
      <c r="J1458" s="4">
        <v>0</v>
      </c>
      <c r="K1458" s="4">
        <v>4</v>
      </c>
      <c r="L1458" s="4">
        <v>4</v>
      </c>
      <c r="M1458" s="4">
        <v>7</v>
      </c>
      <c r="N1458" s="4">
        <v>40</v>
      </c>
      <c r="O1458" s="4">
        <v>40</v>
      </c>
      <c r="P1458" s="4">
        <v>8</v>
      </c>
      <c r="Q1458" s="8">
        <f t="shared" si="29"/>
        <v>25</v>
      </c>
      <c r="R1458" s="22">
        <v>0</v>
      </c>
      <c r="S1458" s="8">
        <v>25</v>
      </c>
      <c r="T1458" s="4">
        <v>19.039728163559815</v>
      </c>
      <c r="U1458" s="8">
        <v>26</v>
      </c>
      <c r="V1458" s="4">
        <v>19.039728163559815</v>
      </c>
      <c r="W1458" s="8">
        <v>26</v>
      </c>
      <c r="X1458" s="4">
        <v>33.319524286229672</v>
      </c>
      <c r="Y1458" s="8">
        <v>26</v>
      </c>
      <c r="Z1458" s="4">
        <v>190.39728163559815</v>
      </c>
      <c r="AA1458" s="8">
        <v>26</v>
      </c>
      <c r="AB1458" s="4">
        <v>190.39728163559815</v>
      </c>
      <c r="AC1458" s="8">
        <v>26</v>
      </c>
      <c r="AD1458" s="4">
        <v>38.07945632711963</v>
      </c>
      <c r="AE1458" s="10"/>
    </row>
    <row r="1459" spans="1:31" ht="20.399999999999999" customHeight="1" x14ac:dyDescent="0.25">
      <c r="A1459" s="4" t="s">
        <v>85</v>
      </c>
      <c r="B1459">
        <v>12.25</v>
      </c>
      <c r="C1459" s="4">
        <v>30</v>
      </c>
      <c r="D1459" s="4">
        <v>0</v>
      </c>
      <c r="E1459" s="4">
        <v>6</v>
      </c>
      <c r="F1459" s="4">
        <v>1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1</v>
      </c>
      <c r="M1459" s="4">
        <v>3</v>
      </c>
      <c r="N1459" s="4">
        <v>16</v>
      </c>
      <c r="O1459" s="4">
        <v>16</v>
      </c>
      <c r="P1459" s="4">
        <v>1</v>
      </c>
      <c r="Q1459" s="8">
        <f t="shared" si="29"/>
        <v>25</v>
      </c>
      <c r="R1459" s="22">
        <v>0</v>
      </c>
      <c r="S1459" s="8">
        <v>25</v>
      </c>
      <c r="T1459" s="4">
        <v>0</v>
      </c>
      <c r="U1459" s="8">
        <v>26</v>
      </c>
      <c r="V1459" s="4">
        <v>4.6133956838552024</v>
      </c>
      <c r="W1459" s="8">
        <v>26</v>
      </c>
      <c r="X1459" s="4">
        <v>13.840187051565607</v>
      </c>
      <c r="Y1459" s="8">
        <v>26</v>
      </c>
      <c r="Z1459" s="4">
        <v>73.814330941683238</v>
      </c>
      <c r="AA1459" s="8">
        <v>26</v>
      </c>
      <c r="AB1459" s="4">
        <v>73.814330941683238</v>
      </c>
      <c r="AC1459" s="8">
        <v>26</v>
      </c>
      <c r="AD1459" s="4">
        <v>4.6133956838552024</v>
      </c>
      <c r="AE1459" s="10"/>
    </row>
    <row r="1460" spans="1:31" ht="20.399999999999999" customHeight="1" x14ac:dyDescent="0.25">
      <c r="A1460" s="4" t="s">
        <v>85</v>
      </c>
      <c r="B1460">
        <v>12.25</v>
      </c>
      <c r="C1460" s="4">
        <v>55</v>
      </c>
      <c r="D1460" s="4">
        <v>1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11</v>
      </c>
      <c r="L1460" s="4">
        <v>2</v>
      </c>
      <c r="M1460" s="4">
        <v>9</v>
      </c>
      <c r="N1460" s="4">
        <v>14</v>
      </c>
      <c r="O1460" s="4">
        <v>14</v>
      </c>
      <c r="P1460" s="4">
        <v>6</v>
      </c>
      <c r="Q1460" s="8">
        <f t="shared" si="29"/>
        <v>25</v>
      </c>
      <c r="R1460" s="22">
        <v>0</v>
      </c>
      <c r="S1460" s="8">
        <v>25</v>
      </c>
      <c r="T1460" s="4">
        <v>54.807271334538463</v>
      </c>
      <c r="U1460" s="8">
        <v>26</v>
      </c>
      <c r="V1460" s="4">
        <v>9.964958424461539</v>
      </c>
      <c r="W1460" s="8">
        <v>26</v>
      </c>
      <c r="X1460" s="4">
        <v>44.842312910076927</v>
      </c>
      <c r="Y1460" s="8">
        <v>26</v>
      </c>
      <c r="Z1460" s="4">
        <v>69.75470897123077</v>
      </c>
      <c r="AA1460" s="8">
        <v>26</v>
      </c>
      <c r="AB1460" s="4">
        <v>69.75470897123077</v>
      </c>
      <c r="AC1460" s="8">
        <v>26</v>
      </c>
      <c r="AD1460" s="4">
        <v>29.894875273384617</v>
      </c>
      <c r="AE1460" s="10"/>
    </row>
    <row r="1461" spans="1:31" ht="20.399999999999999" customHeight="1" x14ac:dyDescent="0.25">
      <c r="A1461" s="4" t="s">
        <v>85</v>
      </c>
      <c r="B1461">
        <v>12.25</v>
      </c>
      <c r="C1461" s="4">
        <v>121</v>
      </c>
      <c r="D1461" s="4">
        <v>7</v>
      </c>
      <c r="E1461" s="4">
        <v>3</v>
      </c>
      <c r="F1461" s="4">
        <v>1</v>
      </c>
      <c r="G1461" s="4">
        <v>0</v>
      </c>
      <c r="H1461" s="4">
        <v>0</v>
      </c>
      <c r="I1461" s="4">
        <v>0</v>
      </c>
      <c r="J1461" s="4">
        <v>0</v>
      </c>
      <c r="K1461" s="4">
        <v>10</v>
      </c>
      <c r="L1461" s="4">
        <v>4</v>
      </c>
      <c r="M1461" s="4">
        <v>12</v>
      </c>
      <c r="N1461" s="4">
        <v>49</v>
      </c>
      <c r="O1461" s="4">
        <v>56</v>
      </c>
      <c r="P1461" s="4">
        <v>1</v>
      </c>
      <c r="Q1461" s="8">
        <f t="shared" si="29"/>
        <v>25</v>
      </c>
      <c r="R1461" s="22">
        <v>0</v>
      </c>
      <c r="S1461" s="8">
        <v>25</v>
      </c>
      <c r="T1461" s="4">
        <v>50.280242659252053</v>
      </c>
      <c r="U1461" s="8">
        <v>26</v>
      </c>
      <c r="V1461" s="4">
        <v>20.112097063700819</v>
      </c>
      <c r="W1461" s="8">
        <v>26</v>
      </c>
      <c r="X1461" s="4">
        <v>60.336291191102461</v>
      </c>
      <c r="Y1461" s="8">
        <v>26</v>
      </c>
      <c r="Z1461" s="4">
        <v>246.37318903033503</v>
      </c>
      <c r="AA1461" s="8">
        <v>26</v>
      </c>
      <c r="AB1461" s="4">
        <v>281.56935889181148</v>
      </c>
      <c r="AC1461" s="8">
        <v>26</v>
      </c>
      <c r="AD1461" s="4">
        <v>5.0280242659252048</v>
      </c>
      <c r="AE1461" s="10"/>
    </row>
    <row r="1462" spans="1:31" ht="20.399999999999999" customHeight="1" x14ac:dyDescent="0.25">
      <c r="A1462" s="4" t="s">
        <v>85</v>
      </c>
      <c r="B1462">
        <v>12.25</v>
      </c>
      <c r="C1462" s="4">
        <v>84</v>
      </c>
      <c r="D1462" s="4">
        <v>6</v>
      </c>
      <c r="E1462" s="4">
        <v>5</v>
      </c>
      <c r="F1462" s="4">
        <v>1</v>
      </c>
      <c r="G1462" s="4">
        <v>0</v>
      </c>
      <c r="H1462" s="4">
        <v>0</v>
      </c>
      <c r="I1462" s="4">
        <v>0</v>
      </c>
      <c r="J1462" s="4">
        <v>0</v>
      </c>
      <c r="K1462" s="4">
        <v>8</v>
      </c>
      <c r="L1462" s="4">
        <v>2</v>
      </c>
      <c r="M1462" s="4">
        <v>6</v>
      </c>
      <c r="N1462" s="4">
        <v>22</v>
      </c>
      <c r="O1462" s="4">
        <v>51</v>
      </c>
      <c r="P1462" s="4">
        <v>7</v>
      </c>
      <c r="Q1462" s="8">
        <f t="shared" si="29"/>
        <v>25</v>
      </c>
      <c r="R1462" s="22">
        <v>0</v>
      </c>
      <c r="S1462" s="8">
        <v>25</v>
      </c>
      <c r="T1462" s="4">
        <v>40.05304819056024</v>
      </c>
      <c r="U1462" s="8">
        <v>26</v>
      </c>
      <c r="V1462" s="4">
        <v>10.01326204764006</v>
      </c>
      <c r="W1462" s="8">
        <v>26</v>
      </c>
      <c r="X1462" s="4">
        <v>30.039786142920182</v>
      </c>
      <c r="Y1462" s="8">
        <v>26</v>
      </c>
      <c r="Z1462" s="4">
        <v>110.14588252404066</v>
      </c>
      <c r="AA1462" s="8">
        <v>26</v>
      </c>
      <c r="AB1462" s="4">
        <v>255.33818221482156</v>
      </c>
      <c r="AC1462" s="8">
        <v>26</v>
      </c>
      <c r="AD1462" s="4">
        <v>35.046417166740213</v>
      </c>
      <c r="AE1462" s="10"/>
    </row>
    <row r="1463" spans="1:31" ht="20.399999999999999" customHeight="1" x14ac:dyDescent="0.25">
      <c r="A1463" s="4" t="s">
        <v>85</v>
      </c>
      <c r="B1463">
        <v>12.25</v>
      </c>
      <c r="C1463" s="4">
        <v>86</v>
      </c>
      <c r="D1463" s="4">
        <v>0</v>
      </c>
      <c r="E1463" s="4">
        <v>0</v>
      </c>
      <c r="F1463" s="4">
        <v>0</v>
      </c>
      <c r="G1463" s="4">
        <v>0</v>
      </c>
      <c r="H1463" s="4">
        <v>1</v>
      </c>
      <c r="I1463" s="4">
        <v>0</v>
      </c>
      <c r="J1463" s="4">
        <v>0</v>
      </c>
      <c r="K1463" s="4">
        <v>28</v>
      </c>
      <c r="L1463" s="4">
        <v>3</v>
      </c>
      <c r="M1463" s="4">
        <v>2</v>
      </c>
      <c r="N1463" s="4">
        <v>22</v>
      </c>
      <c r="O1463" s="4">
        <v>30</v>
      </c>
      <c r="P1463" s="4">
        <v>2</v>
      </c>
      <c r="Q1463" s="8">
        <f t="shared" si="29"/>
        <v>25</v>
      </c>
      <c r="R1463" s="22">
        <v>0</v>
      </c>
      <c r="S1463" s="8">
        <v>25</v>
      </c>
      <c r="T1463" s="4">
        <v>136.56486307093459</v>
      </c>
      <c r="U1463" s="8">
        <v>26</v>
      </c>
      <c r="V1463" s="4">
        <v>14.631949614742991</v>
      </c>
      <c r="W1463" s="8">
        <v>26</v>
      </c>
      <c r="X1463" s="4">
        <v>9.7546330764953275</v>
      </c>
      <c r="Y1463" s="8">
        <v>26</v>
      </c>
      <c r="Z1463" s="4">
        <v>107.30096384144861</v>
      </c>
      <c r="AA1463" s="8">
        <v>26</v>
      </c>
      <c r="AB1463" s="4">
        <v>146.3194961474299</v>
      </c>
      <c r="AC1463" s="8">
        <v>26</v>
      </c>
      <c r="AD1463" s="4">
        <v>9.7546330764953275</v>
      </c>
      <c r="AE1463" s="10"/>
    </row>
    <row r="1464" spans="1:31" ht="20.399999999999999" customHeight="1" x14ac:dyDescent="0.25">
      <c r="A1464" s="4" t="s">
        <v>85</v>
      </c>
      <c r="B1464">
        <v>12.25</v>
      </c>
      <c r="C1464" s="4">
        <v>111</v>
      </c>
      <c r="D1464" s="4">
        <v>5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10</v>
      </c>
      <c r="L1464" s="4">
        <v>2</v>
      </c>
      <c r="M1464" s="4">
        <v>9</v>
      </c>
      <c r="N1464" s="4">
        <v>40</v>
      </c>
      <c r="O1464" s="4">
        <v>47</v>
      </c>
      <c r="P1464" s="4">
        <v>8</v>
      </c>
      <c r="Q1464" s="8">
        <f t="shared" si="29"/>
        <v>25</v>
      </c>
      <c r="R1464" s="22">
        <v>0</v>
      </c>
      <c r="S1464" s="8">
        <v>25</v>
      </c>
      <c r="T1464" s="4">
        <v>50.572883421379863</v>
      </c>
      <c r="U1464" s="8">
        <v>26</v>
      </c>
      <c r="V1464" s="4">
        <v>10.114576684275974</v>
      </c>
      <c r="W1464" s="8">
        <v>26</v>
      </c>
      <c r="X1464" s="4">
        <v>45.515595079241876</v>
      </c>
      <c r="Y1464" s="8">
        <v>26</v>
      </c>
      <c r="Z1464" s="4">
        <v>202.29153368551945</v>
      </c>
      <c r="AA1464" s="8">
        <v>26</v>
      </c>
      <c r="AB1464" s="4">
        <v>237.69255208048537</v>
      </c>
      <c r="AC1464" s="8">
        <v>26</v>
      </c>
      <c r="AD1464" s="4">
        <v>40.458306737103896</v>
      </c>
      <c r="AE1464" s="10"/>
    </row>
    <row r="1465" spans="1:31" ht="20.399999999999999" customHeight="1" x14ac:dyDescent="0.25">
      <c r="A1465" s="4" t="s">
        <v>85</v>
      </c>
      <c r="B1465">
        <v>12.25</v>
      </c>
      <c r="C1465" s="4">
        <v>33</v>
      </c>
      <c r="D1465" s="4">
        <v>1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13</v>
      </c>
      <c r="L1465" s="4">
        <v>2</v>
      </c>
      <c r="M1465" s="4">
        <v>4</v>
      </c>
      <c r="N1465" s="4">
        <v>7</v>
      </c>
      <c r="O1465" s="4">
        <v>6</v>
      </c>
      <c r="P1465" s="4">
        <v>2</v>
      </c>
      <c r="Q1465" s="8">
        <f t="shared" si="29"/>
        <v>25</v>
      </c>
      <c r="R1465" s="22">
        <v>0</v>
      </c>
      <c r="S1465" s="8">
        <v>25</v>
      </c>
      <c r="T1465" s="4">
        <v>65.217327982422134</v>
      </c>
      <c r="U1465" s="8">
        <v>26</v>
      </c>
      <c r="V1465" s="4">
        <v>10.03343507421879</v>
      </c>
      <c r="W1465" s="8">
        <v>26</v>
      </c>
      <c r="X1465" s="4">
        <v>20.06687014843758</v>
      </c>
      <c r="Y1465" s="8">
        <v>26</v>
      </c>
      <c r="Z1465" s="4">
        <v>35.117022759765767</v>
      </c>
      <c r="AA1465" s="8">
        <v>26</v>
      </c>
      <c r="AB1465" s="4">
        <v>30.100305222656374</v>
      </c>
      <c r="AC1465" s="8">
        <v>26</v>
      </c>
      <c r="AD1465" s="4">
        <v>10.03343507421879</v>
      </c>
      <c r="AE1465" s="10"/>
    </row>
    <row r="1466" spans="1:31" ht="20.399999999999999" customHeight="1" x14ac:dyDescent="0.25">
      <c r="A1466" s="4" t="s">
        <v>85</v>
      </c>
      <c r="B1466">
        <v>12.25</v>
      </c>
      <c r="C1466" s="4">
        <v>110</v>
      </c>
      <c r="D1466" s="4">
        <v>2</v>
      </c>
      <c r="E1466" s="4">
        <v>0</v>
      </c>
      <c r="F1466" s="4">
        <v>0</v>
      </c>
      <c r="G1466" s="4">
        <v>1</v>
      </c>
      <c r="H1466" s="4">
        <v>0</v>
      </c>
      <c r="I1466" s="4">
        <v>0</v>
      </c>
      <c r="J1466" s="4">
        <v>0</v>
      </c>
      <c r="K1466" s="4">
        <v>11</v>
      </c>
      <c r="L1466" s="4">
        <v>3</v>
      </c>
      <c r="M1466" s="4">
        <v>6</v>
      </c>
      <c r="N1466" s="4">
        <v>40</v>
      </c>
      <c r="O1466" s="4">
        <v>44</v>
      </c>
      <c r="P1466" s="4">
        <v>9</v>
      </c>
      <c r="Q1466" s="8">
        <f t="shared" si="29"/>
        <v>25</v>
      </c>
      <c r="R1466" s="22">
        <v>0</v>
      </c>
      <c r="S1466" s="8">
        <v>25</v>
      </c>
      <c r="T1466" s="4">
        <v>54.331495188267496</v>
      </c>
      <c r="U1466" s="8">
        <v>26</v>
      </c>
      <c r="V1466" s="4">
        <v>14.817680505891136</v>
      </c>
      <c r="W1466" s="8">
        <v>26</v>
      </c>
      <c r="X1466" s="4">
        <v>29.635361011782273</v>
      </c>
      <c r="Y1466" s="8">
        <v>26</v>
      </c>
      <c r="Z1466" s="4">
        <v>197.56907341188179</v>
      </c>
      <c r="AA1466" s="8">
        <v>26</v>
      </c>
      <c r="AB1466" s="4">
        <v>217.32598075306998</v>
      </c>
      <c r="AC1466" s="8">
        <v>26</v>
      </c>
      <c r="AD1466" s="4">
        <v>44.453041517673405</v>
      </c>
      <c r="AE1466" s="10"/>
    </row>
    <row r="1467" spans="1:31" ht="20.399999999999999" customHeight="1" x14ac:dyDescent="0.25">
      <c r="A1467" s="4" t="s">
        <v>85</v>
      </c>
      <c r="B1467">
        <v>12.25</v>
      </c>
      <c r="C1467" s="4">
        <v>160</v>
      </c>
      <c r="D1467" s="4">
        <v>1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10</v>
      </c>
      <c r="L1467" s="4">
        <v>1</v>
      </c>
      <c r="M1467" s="4">
        <v>17</v>
      </c>
      <c r="N1467" s="4">
        <v>60</v>
      </c>
      <c r="O1467" s="4">
        <v>69</v>
      </c>
      <c r="P1467" s="4">
        <v>4</v>
      </c>
      <c r="Q1467" s="8">
        <f t="shared" si="29"/>
        <v>25</v>
      </c>
      <c r="R1467" s="22">
        <v>0</v>
      </c>
      <c r="S1467" s="8">
        <v>25</v>
      </c>
      <c r="T1467" s="4">
        <v>49.479702286574494</v>
      </c>
      <c r="U1467" s="8">
        <v>26</v>
      </c>
      <c r="V1467" s="4">
        <v>4.9479702286574492</v>
      </c>
      <c r="W1467" s="8">
        <v>26</v>
      </c>
      <c r="X1467" s="4">
        <v>84.11549388717664</v>
      </c>
      <c r="Y1467" s="8">
        <v>26</v>
      </c>
      <c r="Z1467" s="4">
        <v>296.87821371944699</v>
      </c>
      <c r="AA1467" s="8">
        <v>26</v>
      </c>
      <c r="AB1467" s="4">
        <v>341.40994577736399</v>
      </c>
      <c r="AC1467" s="8">
        <v>26</v>
      </c>
      <c r="AD1467" s="4">
        <v>19.791880914629797</v>
      </c>
      <c r="AE1467" s="10"/>
    </row>
    <row r="1468" spans="1:31" ht="20.399999999999999" customHeight="1" x14ac:dyDescent="0.25">
      <c r="A1468" s="4" t="s">
        <v>85</v>
      </c>
      <c r="B1468">
        <v>12.25</v>
      </c>
      <c r="C1468" s="4">
        <v>44</v>
      </c>
      <c r="D1468" s="4">
        <v>3</v>
      </c>
      <c r="E1468" s="4">
        <v>6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15</v>
      </c>
      <c r="L1468" s="4">
        <v>1</v>
      </c>
      <c r="M1468" s="4">
        <v>2</v>
      </c>
      <c r="N1468" s="4">
        <v>18</v>
      </c>
      <c r="O1468" s="4">
        <v>15</v>
      </c>
      <c r="P1468" s="4">
        <v>2</v>
      </c>
      <c r="Q1468" s="8">
        <f t="shared" si="29"/>
        <v>25</v>
      </c>
      <c r="R1468" s="22">
        <v>0</v>
      </c>
      <c r="S1468" s="8">
        <v>25</v>
      </c>
      <c r="T1468" s="4">
        <v>74.22203471182506</v>
      </c>
      <c r="U1468" s="8">
        <v>26</v>
      </c>
      <c r="V1468" s="4">
        <v>4.948135647455004</v>
      </c>
      <c r="W1468" s="8">
        <v>26</v>
      </c>
      <c r="X1468" s="4">
        <v>9.896271294910008</v>
      </c>
      <c r="Y1468" s="8">
        <v>26</v>
      </c>
      <c r="Z1468" s="4">
        <v>89.066441654190058</v>
      </c>
      <c r="AA1468" s="8">
        <v>26</v>
      </c>
      <c r="AB1468" s="4">
        <v>74.22203471182506</v>
      </c>
      <c r="AC1468" s="8">
        <v>26</v>
      </c>
      <c r="AD1468" s="4">
        <v>9.896271294910008</v>
      </c>
      <c r="AE1468" s="10"/>
    </row>
    <row r="1469" spans="1:31" ht="20.399999999999999" customHeight="1" x14ac:dyDescent="0.25">
      <c r="A1469" s="4" t="s">
        <v>85</v>
      </c>
      <c r="B1469">
        <v>12.25</v>
      </c>
      <c r="C1469" s="4">
        <v>186</v>
      </c>
      <c r="D1469" s="4">
        <v>4</v>
      </c>
      <c r="E1469" s="4">
        <v>8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23</v>
      </c>
      <c r="L1469" s="4">
        <v>2</v>
      </c>
      <c r="M1469" s="4">
        <v>11</v>
      </c>
      <c r="N1469" s="4">
        <v>60</v>
      </c>
      <c r="O1469" s="4">
        <v>92</v>
      </c>
      <c r="P1469" s="4">
        <v>10</v>
      </c>
      <c r="Q1469" s="8">
        <f t="shared" si="29"/>
        <v>25</v>
      </c>
      <c r="R1469" s="22">
        <v>0</v>
      </c>
      <c r="S1469" s="8">
        <v>25</v>
      </c>
      <c r="T1469" s="4">
        <v>113.53244335041784</v>
      </c>
      <c r="U1469" s="8">
        <v>26</v>
      </c>
      <c r="V1469" s="4">
        <v>9.8723863782972021</v>
      </c>
      <c r="W1469" s="8">
        <v>26</v>
      </c>
      <c r="X1469" s="4">
        <v>54.298125080634613</v>
      </c>
      <c r="Y1469" s="8">
        <v>26</v>
      </c>
      <c r="Z1469" s="4">
        <v>296.17159134891608</v>
      </c>
      <c r="AA1469" s="8">
        <v>26</v>
      </c>
      <c r="AB1469" s="4">
        <v>454.12977340167134</v>
      </c>
      <c r="AC1469" s="8">
        <v>26</v>
      </c>
      <c r="AD1469" s="4">
        <v>49.361931891486016</v>
      </c>
      <c r="AE1469" s="10"/>
    </row>
    <row r="1470" spans="1:31" ht="20.399999999999999" customHeight="1" x14ac:dyDescent="0.25">
      <c r="A1470" s="4" t="s">
        <v>85</v>
      </c>
      <c r="B1470">
        <v>12.25</v>
      </c>
      <c r="C1470" s="4">
        <v>99</v>
      </c>
      <c r="D1470" s="4">
        <v>2</v>
      </c>
      <c r="E1470" s="4">
        <v>5</v>
      </c>
      <c r="F1470" s="4">
        <v>1</v>
      </c>
      <c r="G1470" s="4">
        <v>0</v>
      </c>
      <c r="H1470" s="4">
        <v>0</v>
      </c>
      <c r="I1470" s="4">
        <v>0</v>
      </c>
      <c r="J1470" s="4">
        <v>0</v>
      </c>
      <c r="K1470" s="4">
        <v>8</v>
      </c>
      <c r="L1470" s="4">
        <v>2</v>
      </c>
      <c r="M1470" s="4">
        <v>8</v>
      </c>
      <c r="N1470" s="4">
        <v>41</v>
      </c>
      <c r="O1470" s="4">
        <v>44</v>
      </c>
      <c r="P1470" s="4">
        <v>4</v>
      </c>
      <c r="Q1470" s="8">
        <f t="shared" si="29"/>
        <v>25</v>
      </c>
      <c r="R1470" s="22">
        <v>0</v>
      </c>
      <c r="S1470" s="8">
        <v>25</v>
      </c>
      <c r="T1470" s="4">
        <v>39.103485049745203</v>
      </c>
      <c r="U1470" s="8">
        <v>26</v>
      </c>
      <c r="V1470" s="4">
        <v>9.7758712624363007</v>
      </c>
      <c r="W1470" s="8">
        <v>26</v>
      </c>
      <c r="X1470" s="4">
        <v>39.103485049745203</v>
      </c>
      <c r="Y1470" s="8">
        <v>26</v>
      </c>
      <c r="Z1470" s="4">
        <v>200.4053608799442</v>
      </c>
      <c r="AA1470" s="8">
        <v>26</v>
      </c>
      <c r="AB1470" s="4">
        <v>215.06916777359862</v>
      </c>
      <c r="AC1470" s="8">
        <v>26</v>
      </c>
      <c r="AD1470" s="4">
        <v>19.551742524872601</v>
      </c>
      <c r="AE1470" s="10"/>
    </row>
    <row r="1471" spans="1:31" ht="20.399999999999999" customHeight="1" x14ac:dyDescent="0.25">
      <c r="A1471" s="4" t="s">
        <v>85</v>
      </c>
      <c r="B1471">
        <v>12.25</v>
      </c>
      <c r="C1471" s="4">
        <v>83</v>
      </c>
      <c r="D1471" s="4">
        <v>2</v>
      </c>
      <c r="E1471" s="4">
        <v>1</v>
      </c>
      <c r="F1471" s="4">
        <v>7</v>
      </c>
      <c r="G1471" s="4">
        <v>0</v>
      </c>
      <c r="H1471" s="4">
        <v>0</v>
      </c>
      <c r="I1471" s="4">
        <v>0</v>
      </c>
      <c r="J1471" s="4">
        <v>0</v>
      </c>
      <c r="K1471" s="4">
        <v>10</v>
      </c>
      <c r="L1471" s="4">
        <v>2</v>
      </c>
      <c r="M1471" s="4">
        <v>8</v>
      </c>
      <c r="N1471" s="4">
        <v>19</v>
      </c>
      <c r="O1471" s="4">
        <v>47</v>
      </c>
      <c r="P1471" s="4">
        <v>7</v>
      </c>
      <c r="Q1471" s="8">
        <f t="shared" si="29"/>
        <v>25</v>
      </c>
      <c r="R1471" s="22">
        <v>0</v>
      </c>
      <c r="S1471" s="8">
        <v>25</v>
      </c>
      <c r="T1471" s="4">
        <v>46.936286527142805</v>
      </c>
      <c r="U1471" s="8">
        <v>26</v>
      </c>
      <c r="V1471" s="4">
        <v>9.3872573054285606</v>
      </c>
      <c r="W1471" s="8">
        <v>26</v>
      </c>
      <c r="X1471" s="4">
        <v>37.549029221714243</v>
      </c>
      <c r="Y1471" s="8">
        <v>26</v>
      </c>
      <c r="Z1471" s="4">
        <v>89.178944401571329</v>
      </c>
      <c r="AA1471" s="8">
        <v>26</v>
      </c>
      <c r="AB1471" s="4">
        <v>220.60054667757117</v>
      </c>
      <c r="AC1471" s="8">
        <v>26</v>
      </c>
      <c r="AD1471" s="4">
        <v>32.855400568999961</v>
      </c>
      <c r="AE1471" s="10"/>
    </row>
    <row r="1472" spans="1:31" ht="20.399999999999999" customHeight="1" x14ac:dyDescent="0.25">
      <c r="A1472" s="4" t="s">
        <v>85</v>
      </c>
      <c r="B1472">
        <v>12.25</v>
      </c>
      <c r="C1472" s="4">
        <v>137</v>
      </c>
      <c r="D1472" s="4">
        <v>1</v>
      </c>
      <c r="E1472" s="4">
        <v>1</v>
      </c>
      <c r="F1472" s="4">
        <v>1</v>
      </c>
      <c r="G1472" s="4">
        <v>0</v>
      </c>
      <c r="H1472" s="4">
        <v>0</v>
      </c>
      <c r="I1472" s="4">
        <v>0</v>
      </c>
      <c r="J1472" s="4">
        <v>0</v>
      </c>
      <c r="K1472" s="4">
        <v>8</v>
      </c>
      <c r="L1472" s="4">
        <v>1</v>
      </c>
      <c r="M1472" s="4">
        <v>9</v>
      </c>
      <c r="N1472" s="4">
        <v>50</v>
      </c>
      <c r="O1472" s="4">
        <v>68</v>
      </c>
      <c r="P1472" s="4">
        <v>4</v>
      </c>
      <c r="Q1472" s="8">
        <f t="shared" si="29"/>
        <v>25</v>
      </c>
      <c r="R1472" s="22">
        <v>0</v>
      </c>
      <c r="S1472" s="8">
        <v>25</v>
      </c>
      <c r="T1472" s="4">
        <v>39.313816911048448</v>
      </c>
      <c r="U1472" s="8">
        <v>26</v>
      </c>
      <c r="V1472" s="4">
        <v>4.914227113881056</v>
      </c>
      <c r="W1472" s="8">
        <v>26</v>
      </c>
      <c r="X1472" s="4">
        <v>44.228044024929503</v>
      </c>
      <c r="Y1472" s="8">
        <v>26</v>
      </c>
      <c r="Z1472" s="4">
        <v>245.7113556940528</v>
      </c>
      <c r="AA1472" s="8">
        <v>26</v>
      </c>
      <c r="AB1472" s="4">
        <v>334.1674437439118</v>
      </c>
      <c r="AC1472" s="8">
        <v>26</v>
      </c>
      <c r="AD1472" s="4">
        <v>19.656908455524224</v>
      </c>
      <c r="AE1472" s="10"/>
    </row>
    <row r="1473" spans="1:31" ht="20.399999999999999" customHeight="1" x14ac:dyDescent="0.25">
      <c r="A1473" s="4" t="s">
        <v>85</v>
      </c>
      <c r="B1473">
        <v>12.25</v>
      </c>
      <c r="C1473" s="4">
        <v>22</v>
      </c>
      <c r="D1473" s="4">
        <v>1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4</v>
      </c>
      <c r="L1473" s="4">
        <v>1</v>
      </c>
      <c r="M1473" s="4">
        <v>1</v>
      </c>
      <c r="N1473" s="4">
        <v>8</v>
      </c>
      <c r="O1473" s="4">
        <v>7</v>
      </c>
      <c r="P1473" s="4">
        <v>2</v>
      </c>
      <c r="Q1473" s="8">
        <f t="shared" si="29"/>
        <v>25</v>
      </c>
      <c r="R1473" s="22">
        <v>0</v>
      </c>
      <c r="S1473" s="8">
        <v>25</v>
      </c>
      <c r="T1473" s="4">
        <v>20.233595904368283</v>
      </c>
      <c r="U1473" s="8">
        <v>26</v>
      </c>
      <c r="V1473" s="4">
        <v>5.0583989760920707</v>
      </c>
      <c r="W1473" s="8">
        <v>26</v>
      </c>
      <c r="X1473" s="4">
        <v>5.0583989760920707</v>
      </c>
      <c r="Y1473" s="8">
        <v>26</v>
      </c>
      <c r="Z1473" s="4">
        <v>40.467191808736565</v>
      </c>
      <c r="AA1473" s="8">
        <v>26</v>
      </c>
      <c r="AB1473" s="4">
        <v>35.408792832644494</v>
      </c>
      <c r="AC1473" s="8">
        <v>26</v>
      </c>
      <c r="AD1473" s="4">
        <v>10.116797952184141</v>
      </c>
      <c r="AE1473" s="10"/>
    </row>
    <row r="1474" spans="1:31" ht="20.399999999999999" customHeight="1" x14ac:dyDescent="0.25">
      <c r="A1474" s="4" t="s">
        <v>85</v>
      </c>
      <c r="B1474">
        <v>12.25</v>
      </c>
      <c r="C1474" s="4">
        <v>0</v>
      </c>
      <c r="D1474" s="4">
        <v>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4</v>
      </c>
      <c r="P1474" s="4">
        <v>1</v>
      </c>
      <c r="Q1474" s="8">
        <f t="shared" si="29"/>
        <v>25</v>
      </c>
      <c r="R1474" s="22">
        <v>0</v>
      </c>
      <c r="S1474" s="8">
        <v>25</v>
      </c>
      <c r="T1474" s="4">
        <v>0</v>
      </c>
      <c r="U1474" s="8">
        <v>26</v>
      </c>
      <c r="V1474" s="4">
        <v>0</v>
      </c>
      <c r="W1474" s="8">
        <v>26</v>
      </c>
      <c r="X1474" s="4">
        <v>0</v>
      </c>
      <c r="Y1474" s="8">
        <v>26</v>
      </c>
      <c r="Z1474" s="4">
        <v>0</v>
      </c>
      <c r="AA1474" s="8">
        <v>26</v>
      </c>
      <c r="AB1474" s="4">
        <v>31.570947307656024</v>
      </c>
      <c r="AC1474" s="8">
        <v>26</v>
      </c>
      <c r="AD1474" s="4">
        <v>7.8927368269140059</v>
      </c>
      <c r="AE1474" s="10"/>
    </row>
    <row r="1475" spans="1:31" ht="20.399999999999999" customHeight="1" x14ac:dyDescent="0.25">
      <c r="A1475" s="4" t="s">
        <v>85</v>
      </c>
      <c r="B1475">
        <v>12.25</v>
      </c>
      <c r="C1475" s="4">
        <v>93</v>
      </c>
      <c r="D1475" s="4">
        <v>3</v>
      </c>
      <c r="E1475" s="4">
        <v>6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19</v>
      </c>
      <c r="L1475" s="4">
        <v>2</v>
      </c>
      <c r="M1475" s="4">
        <v>5</v>
      </c>
      <c r="N1475" s="4">
        <v>27</v>
      </c>
      <c r="O1475" s="4">
        <v>40</v>
      </c>
      <c r="P1475" s="4">
        <v>9</v>
      </c>
      <c r="Q1475" s="8">
        <f t="shared" ref="Q1475:Q1538" si="30">(FLOOR($B1475+C$1,1)-6)*4+FLOOR((($B1475+C$1-FLOOR($B1475+C$1,1))/0.15),1)</f>
        <v>25</v>
      </c>
      <c r="R1475" s="22">
        <v>0</v>
      </c>
      <c r="S1475" s="8">
        <v>25</v>
      </c>
      <c r="T1475" s="4">
        <v>93.845078619839882</v>
      </c>
      <c r="U1475" s="8">
        <v>26</v>
      </c>
      <c r="V1475" s="4">
        <v>9.8784293284041986</v>
      </c>
      <c r="W1475" s="8">
        <v>26</v>
      </c>
      <c r="X1475" s="4">
        <v>24.696073321010495</v>
      </c>
      <c r="Y1475" s="8">
        <v>26</v>
      </c>
      <c r="Z1475" s="4">
        <v>133.35879593345666</v>
      </c>
      <c r="AA1475" s="8">
        <v>26</v>
      </c>
      <c r="AB1475" s="4">
        <v>197.56858656808396</v>
      </c>
      <c r="AC1475" s="8">
        <v>26</v>
      </c>
      <c r="AD1475" s="4">
        <v>44.452931977818892</v>
      </c>
      <c r="AE1475" s="10"/>
    </row>
    <row r="1476" spans="1:31" ht="20.399999999999999" customHeight="1" x14ac:dyDescent="0.25">
      <c r="A1476" s="4" t="s">
        <v>85</v>
      </c>
      <c r="B1476">
        <v>12.25</v>
      </c>
      <c r="C1476" s="4">
        <v>106</v>
      </c>
      <c r="D1476" s="4">
        <v>1</v>
      </c>
      <c r="E1476" s="4">
        <v>1</v>
      </c>
      <c r="F1476" s="4">
        <v>1</v>
      </c>
      <c r="G1476" s="4">
        <v>0</v>
      </c>
      <c r="H1476" s="4">
        <v>0</v>
      </c>
      <c r="I1476" s="4">
        <v>0</v>
      </c>
      <c r="J1476" s="4">
        <v>0</v>
      </c>
      <c r="K1476" s="4">
        <v>6</v>
      </c>
      <c r="L1476" s="4">
        <v>0</v>
      </c>
      <c r="M1476" s="4">
        <v>2</v>
      </c>
      <c r="N1476" s="4">
        <v>43</v>
      </c>
      <c r="O1476" s="4">
        <v>51</v>
      </c>
      <c r="P1476" s="4">
        <v>7</v>
      </c>
      <c r="Q1476" s="8">
        <f t="shared" si="30"/>
        <v>25</v>
      </c>
      <c r="R1476" s="22">
        <v>0</v>
      </c>
      <c r="S1476" s="8">
        <v>25</v>
      </c>
      <c r="T1476" s="4">
        <v>29.459189030277752</v>
      </c>
      <c r="U1476" s="8">
        <v>26</v>
      </c>
      <c r="V1476" s="4">
        <v>0</v>
      </c>
      <c r="W1476" s="8">
        <v>26</v>
      </c>
      <c r="X1476" s="4">
        <v>9.8197296767592501</v>
      </c>
      <c r="Y1476" s="8">
        <v>26</v>
      </c>
      <c r="Z1476" s="4">
        <v>211.12418805032388</v>
      </c>
      <c r="AA1476" s="8">
        <v>26</v>
      </c>
      <c r="AB1476" s="4">
        <v>250.40310675736086</v>
      </c>
      <c r="AC1476" s="8">
        <v>26</v>
      </c>
      <c r="AD1476" s="4">
        <v>34.369053868657382</v>
      </c>
      <c r="AE1476" s="10"/>
    </row>
    <row r="1477" spans="1:31" ht="20.399999999999999" customHeight="1" x14ac:dyDescent="0.25">
      <c r="A1477" s="4" t="s">
        <v>85</v>
      </c>
      <c r="B1477">
        <v>12.25</v>
      </c>
      <c r="C1477" s="4">
        <v>133</v>
      </c>
      <c r="D1477" s="4">
        <v>69</v>
      </c>
      <c r="E1477" s="4">
        <v>8</v>
      </c>
      <c r="F1477" s="4">
        <v>0</v>
      </c>
      <c r="G1477" s="4">
        <v>0</v>
      </c>
      <c r="H1477" s="4">
        <v>1</v>
      </c>
      <c r="I1477" s="4">
        <v>0</v>
      </c>
      <c r="J1477" s="4">
        <v>0</v>
      </c>
      <c r="K1477" s="4">
        <v>20</v>
      </c>
      <c r="L1477" s="4">
        <v>1</v>
      </c>
      <c r="M1477" s="4">
        <v>16</v>
      </c>
      <c r="N1477" s="4">
        <v>26</v>
      </c>
      <c r="O1477" s="4">
        <v>73</v>
      </c>
      <c r="P1477" s="4">
        <v>75</v>
      </c>
      <c r="Q1477" s="8">
        <f t="shared" si="30"/>
        <v>25</v>
      </c>
      <c r="R1477" s="22">
        <v>0</v>
      </c>
      <c r="S1477" s="8">
        <v>25</v>
      </c>
      <c r="T1477" s="4">
        <v>116.54133537698864</v>
      </c>
      <c r="U1477" s="8">
        <v>26</v>
      </c>
      <c r="V1477" s="4">
        <v>5.8270667688494324</v>
      </c>
      <c r="W1477" s="8">
        <v>26</v>
      </c>
      <c r="X1477" s="4">
        <v>93.233068301590919</v>
      </c>
      <c r="Y1477" s="8">
        <v>26</v>
      </c>
      <c r="Z1477" s="4">
        <v>151.50373599008523</v>
      </c>
      <c r="AA1477" s="8">
        <v>26</v>
      </c>
      <c r="AB1477" s="4">
        <v>425.37587412600857</v>
      </c>
      <c r="AC1477" s="8">
        <v>26</v>
      </c>
      <c r="AD1477" s="4">
        <v>437.03000766370741</v>
      </c>
      <c r="AE1477" s="10"/>
    </row>
    <row r="1478" spans="1:31" ht="20.399999999999999" customHeight="1" x14ac:dyDescent="0.25">
      <c r="A1478" s="4" t="s">
        <v>85</v>
      </c>
      <c r="B1478">
        <v>12.25</v>
      </c>
      <c r="C1478" s="4">
        <v>107</v>
      </c>
      <c r="D1478" s="4">
        <v>2</v>
      </c>
      <c r="E1478" s="4">
        <v>6</v>
      </c>
      <c r="F1478" s="4">
        <v>1</v>
      </c>
      <c r="G1478" s="4">
        <v>0</v>
      </c>
      <c r="H1478" s="4">
        <v>0</v>
      </c>
      <c r="I1478" s="4">
        <v>0</v>
      </c>
      <c r="J1478" s="4">
        <v>0</v>
      </c>
      <c r="K1478" s="4">
        <v>6</v>
      </c>
      <c r="L1478" s="4">
        <v>0</v>
      </c>
      <c r="M1478" s="4">
        <v>8</v>
      </c>
      <c r="N1478" s="4">
        <v>26</v>
      </c>
      <c r="O1478" s="4">
        <v>33</v>
      </c>
      <c r="P1478" s="4">
        <v>43</v>
      </c>
      <c r="Q1478" s="8">
        <f t="shared" si="30"/>
        <v>25</v>
      </c>
      <c r="R1478" s="22">
        <v>0</v>
      </c>
      <c r="S1478" s="8">
        <v>25</v>
      </c>
      <c r="T1478" s="4">
        <v>29.278844101949133</v>
      </c>
      <c r="U1478" s="8">
        <v>26</v>
      </c>
      <c r="V1478" s="4">
        <v>0</v>
      </c>
      <c r="W1478" s="8">
        <v>26</v>
      </c>
      <c r="X1478" s="4">
        <v>39.038458802598839</v>
      </c>
      <c r="Y1478" s="8">
        <v>26</v>
      </c>
      <c r="Z1478" s="4">
        <v>126.87499110844622</v>
      </c>
      <c r="AA1478" s="8">
        <v>26</v>
      </c>
      <c r="AB1478" s="4">
        <v>161.03364256072021</v>
      </c>
      <c r="AC1478" s="8">
        <v>26</v>
      </c>
      <c r="AD1478" s="4">
        <v>209.83171606396877</v>
      </c>
      <c r="AE1478" s="10"/>
    </row>
    <row r="1479" spans="1:31" ht="20.399999999999999" customHeight="1" x14ac:dyDescent="0.25">
      <c r="A1479" s="4" t="s">
        <v>86</v>
      </c>
      <c r="B1479">
        <v>12.3</v>
      </c>
      <c r="C1479" s="4">
        <v>0</v>
      </c>
      <c r="D1479" s="4">
        <v>2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1</v>
      </c>
      <c r="N1479" s="4">
        <v>0</v>
      </c>
      <c r="O1479" s="4">
        <v>1</v>
      </c>
      <c r="P1479" s="4">
        <v>0</v>
      </c>
      <c r="Q1479" s="8">
        <f t="shared" si="30"/>
        <v>26</v>
      </c>
      <c r="R1479" s="22">
        <v>0</v>
      </c>
      <c r="S1479" s="8">
        <v>26</v>
      </c>
      <c r="T1479" s="4">
        <v>0</v>
      </c>
      <c r="U1479" s="8">
        <v>26</v>
      </c>
      <c r="V1479" s="4">
        <v>0</v>
      </c>
      <c r="W1479" s="8">
        <v>26</v>
      </c>
      <c r="X1479" s="4">
        <v>7.8927368269140068</v>
      </c>
      <c r="Y1479" s="8">
        <v>26</v>
      </c>
      <c r="Z1479" s="4">
        <v>0</v>
      </c>
      <c r="AA1479" s="8">
        <v>26</v>
      </c>
      <c r="AB1479" s="4">
        <v>7.8927368269140068</v>
      </c>
      <c r="AC1479" s="8">
        <v>27</v>
      </c>
      <c r="AD1479" s="4">
        <v>0</v>
      </c>
      <c r="AE1479" s="10"/>
    </row>
    <row r="1480" spans="1:31" ht="20.399999999999999" customHeight="1" x14ac:dyDescent="0.25">
      <c r="A1480" s="4" t="s">
        <v>86</v>
      </c>
      <c r="B1480">
        <v>12.3</v>
      </c>
      <c r="C1480" s="4">
        <v>223</v>
      </c>
      <c r="D1480" s="4">
        <v>6</v>
      </c>
      <c r="E1480" s="4">
        <v>1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9</v>
      </c>
      <c r="L1480" s="4">
        <v>6</v>
      </c>
      <c r="M1480" s="4">
        <v>17</v>
      </c>
      <c r="N1480" s="4">
        <v>83</v>
      </c>
      <c r="O1480" s="4">
        <v>111</v>
      </c>
      <c r="P1480" s="4">
        <v>4</v>
      </c>
      <c r="Q1480" s="8">
        <f t="shared" si="30"/>
        <v>26</v>
      </c>
      <c r="R1480" s="22">
        <v>0</v>
      </c>
      <c r="S1480" s="8">
        <v>26</v>
      </c>
      <c r="T1480" s="4">
        <v>45.010233786669247</v>
      </c>
      <c r="U1480" s="8">
        <v>26</v>
      </c>
      <c r="V1480" s="4">
        <v>30.006822524446168</v>
      </c>
      <c r="W1480" s="8">
        <v>26</v>
      </c>
      <c r="X1480" s="4">
        <v>85.019330485930809</v>
      </c>
      <c r="Y1480" s="8">
        <v>26</v>
      </c>
      <c r="Z1480" s="4">
        <v>415.09437825483866</v>
      </c>
      <c r="AA1480" s="8">
        <v>26</v>
      </c>
      <c r="AB1480" s="4">
        <v>555.12621670225406</v>
      </c>
      <c r="AC1480" s="8">
        <v>27</v>
      </c>
      <c r="AD1480" s="4">
        <v>20.004548349630777</v>
      </c>
      <c r="AE1480" s="10"/>
    </row>
    <row r="1481" spans="1:31" ht="20.399999999999999" customHeight="1" x14ac:dyDescent="0.25">
      <c r="A1481" s="4" t="s">
        <v>86</v>
      </c>
      <c r="B1481">
        <v>12.3</v>
      </c>
      <c r="C1481" s="4">
        <v>11</v>
      </c>
      <c r="D1481" s="4">
        <v>3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3</v>
      </c>
      <c r="L1481" s="4">
        <v>3</v>
      </c>
      <c r="M1481" s="4">
        <v>1</v>
      </c>
      <c r="N1481" s="4">
        <v>2</v>
      </c>
      <c r="O1481" s="4">
        <v>5</v>
      </c>
      <c r="P1481" s="4">
        <v>0</v>
      </c>
      <c r="Q1481" s="8">
        <f t="shared" si="30"/>
        <v>26</v>
      </c>
      <c r="R1481" s="22">
        <v>0</v>
      </c>
      <c r="S1481" s="8">
        <v>26</v>
      </c>
      <c r="T1481" s="4">
        <v>16.693592205502249</v>
      </c>
      <c r="U1481" s="8">
        <v>26</v>
      </c>
      <c r="V1481" s="4">
        <v>16.693592205502249</v>
      </c>
      <c r="W1481" s="8">
        <v>26</v>
      </c>
      <c r="X1481" s="4">
        <v>5.5645307351674163</v>
      </c>
      <c r="Y1481" s="8">
        <v>26</v>
      </c>
      <c r="Z1481" s="4">
        <v>11.129061470334833</v>
      </c>
      <c r="AA1481" s="8">
        <v>26</v>
      </c>
      <c r="AB1481" s="4">
        <v>27.822653675837081</v>
      </c>
      <c r="AC1481" s="8">
        <v>27</v>
      </c>
      <c r="AD1481" s="4">
        <v>0</v>
      </c>
      <c r="AE1481" s="10"/>
    </row>
    <row r="1482" spans="1:31" ht="20.399999999999999" customHeight="1" x14ac:dyDescent="0.25">
      <c r="A1482" s="4" t="s">
        <v>86</v>
      </c>
      <c r="B1482">
        <v>12.3</v>
      </c>
      <c r="C1482" s="4">
        <v>110</v>
      </c>
      <c r="D1482" s="4">
        <v>3</v>
      </c>
      <c r="E1482" s="4">
        <v>1</v>
      </c>
      <c r="F1482" s="4">
        <v>2</v>
      </c>
      <c r="G1482" s="4">
        <v>1</v>
      </c>
      <c r="H1482" s="4">
        <v>0</v>
      </c>
      <c r="I1482" s="4">
        <v>0</v>
      </c>
      <c r="J1482" s="4">
        <v>0</v>
      </c>
      <c r="K1482" s="4">
        <v>7</v>
      </c>
      <c r="L1482" s="4">
        <v>2</v>
      </c>
      <c r="M1482" s="4">
        <v>0</v>
      </c>
      <c r="N1482" s="4">
        <v>43</v>
      </c>
      <c r="O1482" s="4">
        <v>58</v>
      </c>
      <c r="P1482" s="4">
        <v>7</v>
      </c>
      <c r="Q1482" s="8">
        <f t="shared" si="30"/>
        <v>26</v>
      </c>
      <c r="R1482" s="22">
        <v>0</v>
      </c>
      <c r="S1482" s="8">
        <v>26</v>
      </c>
      <c r="T1482" s="4">
        <v>34.216869974222959</v>
      </c>
      <c r="U1482" s="8">
        <v>26</v>
      </c>
      <c r="V1482" s="4">
        <v>9.7762485640637014</v>
      </c>
      <c r="W1482" s="8">
        <v>26</v>
      </c>
      <c r="X1482" s="4">
        <v>0</v>
      </c>
      <c r="Y1482" s="8">
        <v>26</v>
      </c>
      <c r="Z1482" s="4">
        <v>210.18934412736959</v>
      </c>
      <c r="AA1482" s="8">
        <v>26</v>
      </c>
      <c r="AB1482" s="4">
        <v>283.51120835784741</v>
      </c>
      <c r="AC1482" s="8">
        <v>27</v>
      </c>
      <c r="AD1482" s="4">
        <v>34.216869974222959</v>
      </c>
      <c r="AE1482" s="10"/>
    </row>
    <row r="1483" spans="1:31" ht="20.399999999999999" customHeight="1" x14ac:dyDescent="0.25">
      <c r="A1483" s="4" t="s">
        <v>86</v>
      </c>
      <c r="B1483">
        <v>12.3</v>
      </c>
      <c r="C1483" s="4">
        <v>85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2</v>
      </c>
      <c r="L1483" s="4">
        <v>1</v>
      </c>
      <c r="M1483" s="4">
        <v>4</v>
      </c>
      <c r="N1483" s="4">
        <v>27</v>
      </c>
      <c r="O1483" s="4">
        <v>47</v>
      </c>
      <c r="P1483" s="4">
        <v>4</v>
      </c>
      <c r="Q1483" s="8">
        <f t="shared" si="30"/>
        <v>26</v>
      </c>
      <c r="R1483" s="22">
        <v>0</v>
      </c>
      <c r="S1483" s="8">
        <v>26</v>
      </c>
      <c r="T1483" s="4">
        <v>9.8591308748366924</v>
      </c>
      <c r="U1483" s="8">
        <v>26</v>
      </c>
      <c r="V1483" s="4">
        <v>4.9295654374183462</v>
      </c>
      <c r="W1483" s="8">
        <v>26</v>
      </c>
      <c r="X1483" s="4">
        <v>19.718261749673385</v>
      </c>
      <c r="Y1483" s="8">
        <v>26</v>
      </c>
      <c r="Z1483" s="4">
        <v>133.09826681029534</v>
      </c>
      <c r="AA1483" s="8">
        <v>26</v>
      </c>
      <c r="AB1483" s="4">
        <v>231.68957555866226</v>
      </c>
      <c r="AC1483" s="8">
        <v>27</v>
      </c>
      <c r="AD1483" s="4">
        <v>19.718261749673385</v>
      </c>
      <c r="AE1483" s="10"/>
    </row>
    <row r="1484" spans="1:31" ht="20.399999999999999" customHeight="1" x14ac:dyDescent="0.25">
      <c r="A1484" s="4" t="s">
        <v>86</v>
      </c>
      <c r="B1484">
        <v>12.3</v>
      </c>
      <c r="C1484" s="4">
        <v>216</v>
      </c>
      <c r="D1484" s="4">
        <v>6</v>
      </c>
      <c r="E1484" s="4">
        <v>1</v>
      </c>
      <c r="F1484" s="4">
        <v>1</v>
      </c>
      <c r="G1484" s="4">
        <v>0</v>
      </c>
      <c r="H1484" s="4">
        <v>0</v>
      </c>
      <c r="I1484" s="4">
        <v>0</v>
      </c>
      <c r="J1484" s="4">
        <v>0</v>
      </c>
      <c r="K1484" s="4">
        <v>25</v>
      </c>
      <c r="L1484" s="4">
        <v>4</v>
      </c>
      <c r="M1484" s="4">
        <v>10</v>
      </c>
      <c r="N1484" s="4">
        <v>68</v>
      </c>
      <c r="O1484" s="4">
        <v>111</v>
      </c>
      <c r="P1484" s="4">
        <v>6</v>
      </c>
      <c r="Q1484" s="8">
        <f t="shared" si="30"/>
        <v>26</v>
      </c>
      <c r="R1484" s="22">
        <v>0</v>
      </c>
      <c r="S1484" s="8">
        <v>26</v>
      </c>
      <c r="T1484" s="4">
        <v>124.65303009307669</v>
      </c>
      <c r="U1484" s="8">
        <v>26</v>
      </c>
      <c r="V1484" s="4">
        <v>19.94448481489227</v>
      </c>
      <c r="W1484" s="8">
        <v>26</v>
      </c>
      <c r="X1484" s="4">
        <v>49.861212037230679</v>
      </c>
      <c r="Y1484" s="8">
        <v>26</v>
      </c>
      <c r="Z1484" s="4">
        <v>339.05624185316861</v>
      </c>
      <c r="AA1484" s="8">
        <v>26</v>
      </c>
      <c r="AB1484" s="4">
        <v>553.45945361326051</v>
      </c>
      <c r="AC1484" s="8">
        <v>27</v>
      </c>
      <c r="AD1484" s="4">
        <v>29.916727222338409</v>
      </c>
      <c r="AE1484" s="10"/>
    </row>
    <row r="1485" spans="1:31" ht="20.399999999999999" customHeight="1" x14ac:dyDescent="0.25">
      <c r="A1485" s="4" t="s">
        <v>86</v>
      </c>
      <c r="B1485">
        <v>12.3</v>
      </c>
      <c r="C1485" s="4">
        <v>86</v>
      </c>
      <c r="D1485" s="4">
        <v>5</v>
      </c>
      <c r="E1485" s="4">
        <v>1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9</v>
      </c>
      <c r="L1485" s="4">
        <v>5</v>
      </c>
      <c r="M1485" s="4">
        <v>4</v>
      </c>
      <c r="N1485" s="4">
        <v>21</v>
      </c>
      <c r="O1485" s="4">
        <v>48</v>
      </c>
      <c r="P1485" s="4">
        <v>5</v>
      </c>
      <c r="Q1485" s="8">
        <f t="shared" si="30"/>
        <v>26</v>
      </c>
      <c r="R1485" s="22">
        <v>0</v>
      </c>
      <c r="S1485" s="8">
        <v>26</v>
      </c>
      <c r="T1485" s="4">
        <v>45.686575599509567</v>
      </c>
      <c r="U1485" s="8">
        <v>26</v>
      </c>
      <c r="V1485" s="4">
        <v>25.381430888616425</v>
      </c>
      <c r="W1485" s="8">
        <v>26</v>
      </c>
      <c r="X1485" s="4">
        <v>20.305144710893138</v>
      </c>
      <c r="Y1485" s="8">
        <v>26</v>
      </c>
      <c r="Z1485" s="4">
        <v>106.60200973218898</v>
      </c>
      <c r="AA1485" s="8">
        <v>26</v>
      </c>
      <c r="AB1485" s="4">
        <v>243.66173653071766</v>
      </c>
      <c r="AC1485" s="8">
        <v>27</v>
      </c>
      <c r="AD1485" s="4">
        <v>25.381430888616425</v>
      </c>
      <c r="AE1485" s="10"/>
    </row>
    <row r="1486" spans="1:31" ht="20.399999999999999" customHeight="1" x14ac:dyDescent="0.25">
      <c r="A1486" s="4" t="s">
        <v>86</v>
      </c>
      <c r="B1486">
        <v>12.3</v>
      </c>
      <c r="C1486" s="4">
        <v>49</v>
      </c>
      <c r="D1486" s="4">
        <v>1</v>
      </c>
      <c r="E1486" s="4">
        <v>0</v>
      </c>
      <c r="F1486" s="4">
        <v>0</v>
      </c>
      <c r="G1486" s="4">
        <v>1</v>
      </c>
      <c r="H1486" s="4">
        <v>0</v>
      </c>
      <c r="I1486" s="4">
        <v>0</v>
      </c>
      <c r="J1486" s="4">
        <v>0</v>
      </c>
      <c r="K1486" s="4">
        <v>11</v>
      </c>
      <c r="L1486" s="4">
        <v>2</v>
      </c>
      <c r="M1486" s="4">
        <v>2</v>
      </c>
      <c r="N1486" s="4">
        <v>15</v>
      </c>
      <c r="O1486" s="4">
        <v>20</v>
      </c>
      <c r="P1486" s="4">
        <v>1</v>
      </c>
      <c r="Q1486" s="8">
        <f t="shared" si="30"/>
        <v>26</v>
      </c>
      <c r="R1486" s="22">
        <v>0</v>
      </c>
      <c r="S1486" s="8">
        <v>26</v>
      </c>
      <c r="T1486" s="4">
        <v>53.821577307263951</v>
      </c>
      <c r="U1486" s="8">
        <v>26</v>
      </c>
      <c r="V1486" s="4">
        <v>9.7857413285934456</v>
      </c>
      <c r="W1486" s="8">
        <v>26</v>
      </c>
      <c r="X1486" s="4">
        <v>9.7857413285934456</v>
      </c>
      <c r="Y1486" s="8">
        <v>26</v>
      </c>
      <c r="Z1486" s="4">
        <v>73.393059964450842</v>
      </c>
      <c r="AA1486" s="8">
        <v>26</v>
      </c>
      <c r="AB1486" s="4">
        <v>97.857413285934456</v>
      </c>
      <c r="AC1486" s="8">
        <v>27</v>
      </c>
      <c r="AD1486" s="4">
        <v>4.8928706642967228</v>
      </c>
      <c r="AE1486" s="10"/>
    </row>
    <row r="1487" spans="1:31" ht="20.399999999999999" customHeight="1" x14ac:dyDescent="0.25">
      <c r="A1487" s="4" t="s">
        <v>86</v>
      </c>
      <c r="B1487">
        <v>12.3</v>
      </c>
      <c r="C1487" s="4">
        <v>90</v>
      </c>
      <c r="D1487" s="4">
        <v>1</v>
      </c>
      <c r="E1487" s="4">
        <v>4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10</v>
      </c>
      <c r="L1487" s="4">
        <v>1</v>
      </c>
      <c r="M1487" s="4">
        <v>2</v>
      </c>
      <c r="N1487" s="4">
        <v>23</v>
      </c>
      <c r="O1487" s="4">
        <v>49</v>
      </c>
      <c r="P1487" s="4">
        <v>10</v>
      </c>
      <c r="Q1487" s="8">
        <f t="shared" si="30"/>
        <v>26</v>
      </c>
      <c r="R1487" s="22">
        <v>0</v>
      </c>
      <c r="S1487" s="8">
        <v>26</v>
      </c>
      <c r="T1487" s="4">
        <v>49.052809745951841</v>
      </c>
      <c r="U1487" s="8">
        <v>26</v>
      </c>
      <c r="V1487" s="4">
        <v>4.9052809745951844</v>
      </c>
      <c r="W1487" s="8">
        <v>26</v>
      </c>
      <c r="X1487" s="4">
        <v>9.8105619491903688</v>
      </c>
      <c r="Y1487" s="8">
        <v>26</v>
      </c>
      <c r="Z1487" s="4">
        <v>112.82146241568924</v>
      </c>
      <c r="AA1487" s="8">
        <v>26</v>
      </c>
      <c r="AB1487" s="4">
        <v>240.35876775516402</v>
      </c>
      <c r="AC1487" s="8">
        <v>27</v>
      </c>
      <c r="AD1487" s="4">
        <v>49.052809745951841</v>
      </c>
      <c r="AE1487" s="10"/>
    </row>
    <row r="1488" spans="1:31" ht="20.399999999999999" customHeight="1" x14ac:dyDescent="0.25">
      <c r="A1488" s="4" t="s">
        <v>86</v>
      </c>
      <c r="B1488">
        <v>12.3</v>
      </c>
      <c r="C1488" s="4">
        <v>97</v>
      </c>
      <c r="D1488" s="4">
        <v>4</v>
      </c>
      <c r="E1488" s="4">
        <v>0</v>
      </c>
      <c r="F1488" s="4">
        <v>1</v>
      </c>
      <c r="G1488" s="4">
        <v>0</v>
      </c>
      <c r="H1488" s="4">
        <v>0</v>
      </c>
      <c r="I1488" s="4">
        <v>0</v>
      </c>
      <c r="J1488" s="4">
        <v>0</v>
      </c>
      <c r="K1488" s="4">
        <v>15</v>
      </c>
      <c r="L1488" s="4">
        <v>2</v>
      </c>
      <c r="M1488" s="4">
        <v>11</v>
      </c>
      <c r="N1488" s="4">
        <v>18</v>
      </c>
      <c r="O1488" s="4">
        <v>48</v>
      </c>
      <c r="P1488" s="4">
        <v>8</v>
      </c>
      <c r="Q1488" s="8">
        <f t="shared" si="30"/>
        <v>26</v>
      </c>
      <c r="R1488" s="22">
        <v>0</v>
      </c>
      <c r="S1488" s="8">
        <v>26</v>
      </c>
      <c r="T1488" s="4">
        <v>75.128731224906133</v>
      </c>
      <c r="U1488" s="8">
        <v>26</v>
      </c>
      <c r="V1488" s="4">
        <v>10.017164163320817</v>
      </c>
      <c r="W1488" s="8">
        <v>26</v>
      </c>
      <c r="X1488" s="4">
        <v>55.094402898264498</v>
      </c>
      <c r="Y1488" s="8">
        <v>26</v>
      </c>
      <c r="Z1488" s="4">
        <v>90.154477469887354</v>
      </c>
      <c r="AA1488" s="8">
        <v>26</v>
      </c>
      <c r="AB1488" s="4">
        <v>240.41193991969965</v>
      </c>
      <c r="AC1488" s="8">
        <v>27</v>
      </c>
      <c r="AD1488" s="4">
        <v>40.06865665328327</v>
      </c>
      <c r="AE1488" s="10"/>
    </row>
    <row r="1489" spans="1:31" ht="20.399999999999999" customHeight="1" x14ac:dyDescent="0.25">
      <c r="A1489" s="4" t="s">
        <v>86</v>
      </c>
      <c r="B1489">
        <v>12.3</v>
      </c>
      <c r="C1489" s="4">
        <v>174</v>
      </c>
      <c r="D1489" s="4">
        <v>5</v>
      </c>
      <c r="E1489" s="4">
        <v>0</v>
      </c>
      <c r="F1489" s="4">
        <v>1</v>
      </c>
      <c r="G1489" s="4">
        <v>1</v>
      </c>
      <c r="H1489" s="4">
        <v>0</v>
      </c>
      <c r="I1489" s="4">
        <v>0</v>
      </c>
      <c r="J1489" s="4">
        <v>0</v>
      </c>
      <c r="K1489" s="4">
        <v>12</v>
      </c>
      <c r="L1489" s="4">
        <v>0</v>
      </c>
      <c r="M1489" s="4">
        <v>14</v>
      </c>
      <c r="N1489" s="4">
        <v>70</v>
      </c>
      <c r="O1489" s="4">
        <v>78</v>
      </c>
      <c r="P1489" s="4">
        <v>7</v>
      </c>
      <c r="Q1489" s="8">
        <f t="shared" si="30"/>
        <v>26</v>
      </c>
      <c r="R1489" s="22">
        <v>0</v>
      </c>
      <c r="S1489" s="8">
        <v>26</v>
      </c>
      <c r="T1489" s="4">
        <v>59.565056914223753</v>
      </c>
      <c r="U1489" s="8">
        <v>26</v>
      </c>
      <c r="V1489" s="4">
        <v>0</v>
      </c>
      <c r="W1489" s="8">
        <v>26</v>
      </c>
      <c r="X1489" s="4">
        <v>69.492566399927711</v>
      </c>
      <c r="Y1489" s="8">
        <v>26</v>
      </c>
      <c r="Z1489" s="4">
        <v>347.46283199963858</v>
      </c>
      <c r="AA1489" s="8">
        <v>26</v>
      </c>
      <c r="AB1489" s="4">
        <v>387.17286994245444</v>
      </c>
      <c r="AC1489" s="8">
        <v>27</v>
      </c>
      <c r="AD1489" s="4">
        <v>34.746283199963855</v>
      </c>
      <c r="AE1489" s="10"/>
    </row>
    <row r="1490" spans="1:31" ht="20.399999999999999" customHeight="1" x14ac:dyDescent="0.25">
      <c r="A1490" s="4" t="s">
        <v>86</v>
      </c>
      <c r="B1490">
        <v>12.3</v>
      </c>
      <c r="C1490" s="4">
        <v>80</v>
      </c>
      <c r="D1490" s="4">
        <v>9</v>
      </c>
      <c r="E1490" s="4">
        <v>1</v>
      </c>
      <c r="F1490" s="4">
        <v>0</v>
      </c>
      <c r="G1490" s="4">
        <v>1</v>
      </c>
      <c r="H1490" s="4">
        <v>2</v>
      </c>
      <c r="I1490" s="4">
        <v>0</v>
      </c>
      <c r="J1490" s="4">
        <v>0</v>
      </c>
      <c r="K1490" s="4">
        <v>11</v>
      </c>
      <c r="L1490" s="4">
        <v>0</v>
      </c>
      <c r="M1490" s="4">
        <v>9</v>
      </c>
      <c r="N1490" s="4">
        <v>23</v>
      </c>
      <c r="O1490" s="4">
        <v>43</v>
      </c>
      <c r="P1490" s="4">
        <v>7</v>
      </c>
      <c r="Q1490" s="8">
        <f t="shared" si="30"/>
        <v>26</v>
      </c>
      <c r="R1490" s="22">
        <v>0</v>
      </c>
      <c r="S1490" s="8">
        <v>26</v>
      </c>
      <c r="T1490" s="4">
        <v>55.576573406311894</v>
      </c>
      <c r="U1490" s="8">
        <v>26</v>
      </c>
      <c r="V1490" s="4">
        <v>0</v>
      </c>
      <c r="W1490" s="8">
        <v>26</v>
      </c>
      <c r="X1490" s="4">
        <v>45.471741877891553</v>
      </c>
      <c r="Y1490" s="8">
        <v>26</v>
      </c>
      <c r="Z1490" s="4">
        <v>116.20556257683396</v>
      </c>
      <c r="AA1490" s="8">
        <v>26</v>
      </c>
      <c r="AB1490" s="4">
        <v>217.25387786103738</v>
      </c>
      <c r="AC1490" s="8">
        <v>27</v>
      </c>
      <c r="AD1490" s="4">
        <v>35.366910349471205</v>
      </c>
      <c r="AE1490" s="10"/>
    </row>
    <row r="1491" spans="1:31" ht="20.399999999999999" customHeight="1" x14ac:dyDescent="0.25">
      <c r="A1491" s="4" t="s">
        <v>86</v>
      </c>
      <c r="B1491">
        <v>12.3</v>
      </c>
      <c r="C1491" s="4">
        <v>108</v>
      </c>
      <c r="D1491" s="4">
        <v>3</v>
      </c>
      <c r="E1491" s="4">
        <v>0</v>
      </c>
      <c r="F1491" s="4">
        <v>1</v>
      </c>
      <c r="G1491" s="4">
        <v>0</v>
      </c>
      <c r="H1491" s="4">
        <v>0</v>
      </c>
      <c r="I1491" s="4">
        <v>0</v>
      </c>
      <c r="J1491" s="4">
        <v>0</v>
      </c>
      <c r="K1491" s="4">
        <v>22</v>
      </c>
      <c r="L1491" s="4">
        <v>4</v>
      </c>
      <c r="M1491" s="4">
        <v>12</v>
      </c>
      <c r="N1491" s="4">
        <v>26</v>
      </c>
      <c r="O1491" s="4">
        <v>44</v>
      </c>
      <c r="P1491" s="4">
        <v>4</v>
      </c>
      <c r="Q1491" s="8">
        <f t="shared" si="30"/>
        <v>26</v>
      </c>
      <c r="R1491" s="22">
        <v>0</v>
      </c>
      <c r="S1491" s="8">
        <v>26</v>
      </c>
      <c r="T1491" s="4">
        <v>109.45154300811689</v>
      </c>
      <c r="U1491" s="8">
        <v>26</v>
      </c>
      <c r="V1491" s="4">
        <v>19.90028054693034</v>
      </c>
      <c r="W1491" s="8">
        <v>26</v>
      </c>
      <c r="X1491" s="4">
        <v>59.700841640791019</v>
      </c>
      <c r="Y1491" s="8">
        <v>26</v>
      </c>
      <c r="Z1491" s="4">
        <v>129.35182355504722</v>
      </c>
      <c r="AA1491" s="8">
        <v>26</v>
      </c>
      <c r="AB1491" s="4">
        <v>218.90308601623377</v>
      </c>
      <c r="AC1491" s="8">
        <v>27</v>
      </c>
      <c r="AD1491" s="4">
        <v>19.90028054693034</v>
      </c>
      <c r="AE1491" s="10"/>
    </row>
    <row r="1492" spans="1:31" ht="20.399999999999999" customHeight="1" x14ac:dyDescent="0.25">
      <c r="A1492" s="4" t="s">
        <v>86</v>
      </c>
      <c r="B1492">
        <v>12.3</v>
      </c>
      <c r="C1492" s="4">
        <v>93</v>
      </c>
      <c r="D1492" s="4">
        <v>5</v>
      </c>
      <c r="E1492" s="4">
        <v>2</v>
      </c>
      <c r="F1492" s="4">
        <v>0</v>
      </c>
      <c r="G1492" s="4">
        <v>2</v>
      </c>
      <c r="H1492" s="4">
        <v>0</v>
      </c>
      <c r="I1492" s="4">
        <v>0</v>
      </c>
      <c r="J1492" s="4">
        <v>0</v>
      </c>
      <c r="K1492" s="4">
        <v>7</v>
      </c>
      <c r="L1492" s="4">
        <v>1</v>
      </c>
      <c r="M1492" s="4">
        <v>9</v>
      </c>
      <c r="N1492" s="4">
        <v>26</v>
      </c>
      <c r="O1492" s="4">
        <v>51</v>
      </c>
      <c r="P1492" s="4">
        <v>8</v>
      </c>
      <c r="Q1492" s="8">
        <f t="shared" si="30"/>
        <v>26</v>
      </c>
      <c r="R1492" s="22">
        <v>0</v>
      </c>
      <c r="S1492" s="8">
        <v>26</v>
      </c>
      <c r="T1492" s="4">
        <v>34.679319311130712</v>
      </c>
      <c r="U1492" s="8">
        <v>26</v>
      </c>
      <c r="V1492" s="4">
        <v>4.9541884730186734</v>
      </c>
      <c r="W1492" s="8">
        <v>26</v>
      </c>
      <c r="X1492" s="4">
        <v>44.587696257168062</v>
      </c>
      <c r="Y1492" s="8">
        <v>26</v>
      </c>
      <c r="Z1492" s="4">
        <v>128.8089002984855</v>
      </c>
      <c r="AA1492" s="8">
        <v>26</v>
      </c>
      <c r="AB1492" s="4">
        <v>252.66361212395233</v>
      </c>
      <c r="AC1492" s="8">
        <v>27</v>
      </c>
      <c r="AD1492" s="4">
        <v>39.633507784149387</v>
      </c>
      <c r="AE1492" s="10"/>
    </row>
    <row r="1493" spans="1:31" ht="20.399999999999999" customHeight="1" x14ac:dyDescent="0.25">
      <c r="A1493" s="4" t="s">
        <v>86</v>
      </c>
      <c r="B1493">
        <v>12.3</v>
      </c>
      <c r="C1493" s="4">
        <v>102</v>
      </c>
      <c r="D1493" s="4">
        <v>3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18</v>
      </c>
      <c r="L1493" s="4">
        <v>4</v>
      </c>
      <c r="M1493" s="4">
        <v>8</v>
      </c>
      <c r="N1493" s="4">
        <v>18</v>
      </c>
      <c r="O1493" s="4">
        <v>55</v>
      </c>
      <c r="P1493" s="4">
        <v>2</v>
      </c>
      <c r="Q1493" s="8">
        <f t="shared" si="30"/>
        <v>26</v>
      </c>
      <c r="R1493" s="22">
        <v>0</v>
      </c>
      <c r="S1493" s="8">
        <v>26</v>
      </c>
      <c r="T1493" s="4">
        <v>90.256094588127993</v>
      </c>
      <c r="U1493" s="8">
        <v>26</v>
      </c>
      <c r="V1493" s="4">
        <v>20.056909908472889</v>
      </c>
      <c r="W1493" s="8">
        <v>26</v>
      </c>
      <c r="X1493" s="4">
        <v>40.113819816945778</v>
      </c>
      <c r="Y1493" s="8">
        <v>26</v>
      </c>
      <c r="Z1493" s="4">
        <v>90.256094588127993</v>
      </c>
      <c r="AA1493" s="8">
        <v>26</v>
      </c>
      <c r="AB1493" s="4">
        <v>275.78251124150222</v>
      </c>
      <c r="AC1493" s="8">
        <v>27</v>
      </c>
      <c r="AD1493" s="4">
        <v>10.028454954236445</v>
      </c>
      <c r="AE1493" s="10"/>
    </row>
    <row r="1494" spans="1:31" ht="20.399999999999999" customHeight="1" x14ac:dyDescent="0.25">
      <c r="A1494" s="4" t="s">
        <v>86</v>
      </c>
      <c r="B1494">
        <v>12.3</v>
      </c>
      <c r="C1494" s="4">
        <v>67</v>
      </c>
      <c r="D1494" s="4">
        <v>3</v>
      </c>
      <c r="E1494" s="4">
        <v>5</v>
      </c>
      <c r="F1494" s="4">
        <v>1</v>
      </c>
      <c r="G1494" s="4">
        <v>2</v>
      </c>
      <c r="H1494" s="4">
        <v>0</v>
      </c>
      <c r="I1494" s="4">
        <v>0</v>
      </c>
      <c r="J1494" s="4">
        <v>0</v>
      </c>
      <c r="K1494" s="4">
        <v>8</v>
      </c>
      <c r="L1494" s="4">
        <v>1</v>
      </c>
      <c r="M1494" s="4">
        <v>5</v>
      </c>
      <c r="N1494" s="4">
        <v>28</v>
      </c>
      <c r="O1494" s="4">
        <v>34</v>
      </c>
      <c r="P1494" s="4">
        <v>2</v>
      </c>
      <c r="Q1494" s="8">
        <f t="shared" si="30"/>
        <v>26</v>
      </c>
      <c r="R1494" s="22">
        <v>0</v>
      </c>
      <c r="S1494" s="8">
        <v>26</v>
      </c>
      <c r="T1494" s="4">
        <v>38.29186426741628</v>
      </c>
      <c r="U1494" s="8">
        <v>26</v>
      </c>
      <c r="V1494" s="4">
        <v>4.786483033427035</v>
      </c>
      <c r="W1494" s="8">
        <v>26</v>
      </c>
      <c r="X1494" s="4">
        <v>23.932415167135176</v>
      </c>
      <c r="Y1494" s="8">
        <v>26</v>
      </c>
      <c r="Z1494" s="4">
        <v>134.02152493595699</v>
      </c>
      <c r="AA1494" s="8">
        <v>26</v>
      </c>
      <c r="AB1494" s="4">
        <v>162.74042313651918</v>
      </c>
      <c r="AC1494" s="8">
        <v>27</v>
      </c>
      <c r="AD1494" s="4">
        <v>9.5729660668540699</v>
      </c>
      <c r="AE1494" s="10"/>
    </row>
    <row r="1495" spans="1:31" ht="20.399999999999999" customHeight="1" x14ac:dyDescent="0.25">
      <c r="A1495" s="4" t="s">
        <v>86</v>
      </c>
      <c r="B1495">
        <v>12.3</v>
      </c>
      <c r="C1495" s="4">
        <v>91</v>
      </c>
      <c r="D1495" s="4">
        <v>4</v>
      </c>
      <c r="E1495" s="4">
        <v>0</v>
      </c>
      <c r="F1495" s="4">
        <v>1</v>
      </c>
      <c r="G1495" s="4">
        <v>0</v>
      </c>
      <c r="H1495" s="4">
        <v>0</v>
      </c>
      <c r="I1495" s="4">
        <v>0</v>
      </c>
      <c r="J1495" s="4">
        <v>0</v>
      </c>
      <c r="K1495" s="4">
        <v>16</v>
      </c>
      <c r="L1495" s="4">
        <v>6</v>
      </c>
      <c r="M1495" s="4">
        <v>2</v>
      </c>
      <c r="N1495" s="4">
        <v>17</v>
      </c>
      <c r="O1495" s="4">
        <v>53</v>
      </c>
      <c r="P1495" s="4">
        <v>2</v>
      </c>
      <c r="Q1495" s="8">
        <f t="shared" si="30"/>
        <v>26</v>
      </c>
      <c r="R1495" s="22">
        <v>0</v>
      </c>
      <c r="S1495" s="8">
        <v>26</v>
      </c>
      <c r="T1495" s="4">
        <v>80.2163299508086</v>
      </c>
      <c r="U1495" s="8">
        <v>26</v>
      </c>
      <c r="V1495" s="4">
        <v>30.08112373155323</v>
      </c>
      <c r="W1495" s="8">
        <v>26</v>
      </c>
      <c r="X1495" s="4">
        <v>10.027041243851075</v>
      </c>
      <c r="Y1495" s="8">
        <v>26</v>
      </c>
      <c r="Z1495" s="4">
        <v>85.229850572734151</v>
      </c>
      <c r="AA1495" s="8">
        <v>26</v>
      </c>
      <c r="AB1495" s="4">
        <v>265.71659296205354</v>
      </c>
      <c r="AC1495" s="8">
        <v>27</v>
      </c>
      <c r="AD1495" s="4">
        <v>10.027041243851075</v>
      </c>
      <c r="AE1495" s="10"/>
    </row>
    <row r="1496" spans="1:31" ht="20.399999999999999" customHeight="1" x14ac:dyDescent="0.25">
      <c r="A1496" s="4" t="s">
        <v>86</v>
      </c>
      <c r="B1496">
        <v>12.3</v>
      </c>
      <c r="C1496" s="4">
        <v>101</v>
      </c>
      <c r="D1496" s="4">
        <v>7</v>
      </c>
      <c r="E1496" s="4">
        <v>1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14</v>
      </c>
      <c r="L1496" s="4">
        <v>1</v>
      </c>
      <c r="M1496" s="4">
        <v>10</v>
      </c>
      <c r="N1496" s="4">
        <v>34</v>
      </c>
      <c r="O1496" s="4">
        <v>45</v>
      </c>
      <c r="P1496" s="4">
        <v>5</v>
      </c>
      <c r="Q1496" s="8">
        <f t="shared" si="30"/>
        <v>26</v>
      </c>
      <c r="R1496" s="22">
        <v>0</v>
      </c>
      <c r="S1496" s="8">
        <v>26</v>
      </c>
      <c r="T1496" s="4">
        <v>71.508825412101231</v>
      </c>
      <c r="U1496" s="8">
        <v>26</v>
      </c>
      <c r="V1496" s="4">
        <v>5.1077732437215158</v>
      </c>
      <c r="W1496" s="8">
        <v>26</v>
      </c>
      <c r="X1496" s="4">
        <v>51.077732437215161</v>
      </c>
      <c r="Y1496" s="8">
        <v>26</v>
      </c>
      <c r="Z1496" s="4">
        <v>173.66429028653152</v>
      </c>
      <c r="AA1496" s="8">
        <v>26</v>
      </c>
      <c r="AB1496" s="4">
        <v>229.84979596746822</v>
      </c>
      <c r="AC1496" s="8">
        <v>27</v>
      </c>
      <c r="AD1496" s="4">
        <v>25.538866218607581</v>
      </c>
      <c r="AE1496" s="10"/>
    </row>
    <row r="1497" spans="1:31" ht="20.399999999999999" customHeight="1" x14ac:dyDescent="0.25">
      <c r="A1497" s="4" t="s">
        <v>86</v>
      </c>
      <c r="B1497">
        <v>12.3</v>
      </c>
      <c r="C1497" s="4">
        <v>115</v>
      </c>
      <c r="D1497" s="4">
        <v>4</v>
      </c>
      <c r="E1497" s="4">
        <v>2</v>
      </c>
      <c r="F1497" s="4">
        <v>1</v>
      </c>
      <c r="G1497" s="4">
        <v>0</v>
      </c>
      <c r="H1497" s="4">
        <v>0</v>
      </c>
      <c r="I1497" s="4">
        <v>0</v>
      </c>
      <c r="J1497" s="4">
        <v>0</v>
      </c>
      <c r="K1497" s="4">
        <v>12</v>
      </c>
      <c r="L1497" s="4">
        <v>5</v>
      </c>
      <c r="M1497" s="4">
        <v>9</v>
      </c>
      <c r="N1497" s="4">
        <v>25</v>
      </c>
      <c r="O1497" s="4">
        <v>62</v>
      </c>
      <c r="P1497" s="4">
        <v>9</v>
      </c>
      <c r="Q1497" s="8">
        <f t="shared" si="30"/>
        <v>26</v>
      </c>
      <c r="R1497" s="22">
        <v>0</v>
      </c>
      <c r="S1497" s="8">
        <v>26</v>
      </c>
      <c r="T1497" s="4">
        <v>59.68835246546368</v>
      </c>
      <c r="U1497" s="8">
        <v>26</v>
      </c>
      <c r="V1497" s="4">
        <v>24.870146860609868</v>
      </c>
      <c r="W1497" s="8">
        <v>26</v>
      </c>
      <c r="X1497" s="4">
        <v>44.76626434909776</v>
      </c>
      <c r="Y1497" s="8">
        <v>26</v>
      </c>
      <c r="Z1497" s="4">
        <v>124.35073430304934</v>
      </c>
      <c r="AA1497" s="8">
        <v>26</v>
      </c>
      <c r="AB1497" s="4">
        <v>308.38982107156232</v>
      </c>
      <c r="AC1497" s="8">
        <v>27</v>
      </c>
      <c r="AD1497" s="4">
        <v>44.76626434909776</v>
      </c>
      <c r="AE1497" s="10"/>
    </row>
    <row r="1498" spans="1:31" ht="20.399999999999999" customHeight="1" x14ac:dyDescent="0.25">
      <c r="A1498" s="4" t="s">
        <v>86</v>
      </c>
      <c r="B1498">
        <v>12.3</v>
      </c>
      <c r="C1498" s="4">
        <v>23</v>
      </c>
      <c r="D1498" s="4">
        <v>17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1</v>
      </c>
      <c r="L1498" s="4">
        <v>0</v>
      </c>
      <c r="M1498" s="4">
        <v>6</v>
      </c>
      <c r="N1498" s="4">
        <v>17</v>
      </c>
      <c r="O1498" s="4">
        <v>5</v>
      </c>
      <c r="P1498" s="4">
        <v>11</v>
      </c>
      <c r="Q1498" s="8">
        <f t="shared" si="30"/>
        <v>26</v>
      </c>
      <c r="R1498" s="22">
        <v>0</v>
      </c>
      <c r="S1498" s="8">
        <v>26</v>
      </c>
      <c r="T1498" s="4">
        <v>6.1889132779540024</v>
      </c>
      <c r="U1498" s="8">
        <v>26</v>
      </c>
      <c r="V1498" s="4">
        <v>0</v>
      </c>
      <c r="W1498" s="8">
        <v>26</v>
      </c>
      <c r="X1498" s="4">
        <v>37.133479667724011</v>
      </c>
      <c r="Y1498" s="8">
        <v>26</v>
      </c>
      <c r="Z1498" s="4">
        <v>105.21152572521802</v>
      </c>
      <c r="AA1498" s="8">
        <v>26</v>
      </c>
      <c r="AB1498" s="4">
        <v>30.94456638977001</v>
      </c>
      <c r="AC1498" s="8">
        <v>27</v>
      </c>
      <c r="AD1498" s="4">
        <v>68.078046057494021</v>
      </c>
      <c r="AE1498" s="10"/>
    </row>
    <row r="1499" spans="1:31" ht="20.399999999999999" customHeight="1" x14ac:dyDescent="0.25">
      <c r="A1499" s="4" t="s">
        <v>86</v>
      </c>
      <c r="B1499">
        <v>12.3</v>
      </c>
      <c r="C1499" s="4">
        <v>67</v>
      </c>
      <c r="D1499" s="4">
        <v>4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5</v>
      </c>
      <c r="L1499" s="4">
        <v>1</v>
      </c>
      <c r="M1499" s="4">
        <v>1</v>
      </c>
      <c r="N1499" s="4">
        <v>32</v>
      </c>
      <c r="O1499" s="4">
        <v>31</v>
      </c>
      <c r="P1499" s="4">
        <v>1</v>
      </c>
      <c r="Q1499" s="8">
        <f t="shared" si="30"/>
        <v>26</v>
      </c>
      <c r="R1499" s="22">
        <v>0</v>
      </c>
      <c r="S1499" s="8">
        <v>26</v>
      </c>
      <c r="T1499" s="4">
        <v>25.482523353146842</v>
      </c>
      <c r="U1499" s="8">
        <v>26</v>
      </c>
      <c r="V1499" s="4">
        <v>5.0965046706293684</v>
      </c>
      <c r="W1499" s="8">
        <v>26</v>
      </c>
      <c r="X1499" s="4">
        <v>5.0965046706293684</v>
      </c>
      <c r="Y1499" s="8">
        <v>26</v>
      </c>
      <c r="Z1499" s="4">
        <v>163.08814946013979</v>
      </c>
      <c r="AA1499" s="8">
        <v>26</v>
      </c>
      <c r="AB1499" s="4">
        <v>157.99164478951042</v>
      </c>
      <c r="AC1499" s="8">
        <v>27</v>
      </c>
      <c r="AD1499" s="4">
        <v>5.0965046706293684</v>
      </c>
      <c r="AE1499" s="10"/>
    </row>
    <row r="1500" spans="1:31" ht="20.399999999999999" customHeight="1" x14ac:dyDescent="0.25">
      <c r="A1500" s="4" t="s">
        <v>87</v>
      </c>
      <c r="B1500">
        <v>12.35</v>
      </c>
      <c r="C1500" s="4">
        <v>247</v>
      </c>
      <c r="D1500" s="4">
        <v>2</v>
      </c>
      <c r="E1500" s="4">
        <v>5</v>
      </c>
      <c r="F1500" s="4">
        <v>0</v>
      </c>
      <c r="G1500" s="4">
        <v>1</v>
      </c>
      <c r="H1500" s="4">
        <v>0</v>
      </c>
      <c r="I1500" s="4">
        <v>0</v>
      </c>
      <c r="J1500" s="4">
        <v>0</v>
      </c>
      <c r="K1500" s="4">
        <v>9</v>
      </c>
      <c r="L1500" s="4">
        <v>7</v>
      </c>
      <c r="M1500" s="4">
        <v>15</v>
      </c>
      <c r="N1500" s="4">
        <v>93</v>
      </c>
      <c r="O1500" s="4">
        <v>117</v>
      </c>
      <c r="P1500" s="4">
        <v>14</v>
      </c>
      <c r="Q1500" s="8">
        <f t="shared" si="30"/>
        <v>26</v>
      </c>
      <c r="R1500" s="22">
        <v>0</v>
      </c>
      <c r="S1500" s="8">
        <v>26</v>
      </c>
      <c r="T1500" s="4">
        <v>44.172112246053551</v>
      </c>
      <c r="U1500" s="8">
        <v>26</v>
      </c>
      <c r="V1500" s="4">
        <v>34.356087302486095</v>
      </c>
      <c r="W1500" s="8">
        <v>27</v>
      </c>
      <c r="X1500" s="4">
        <v>73.620187076755911</v>
      </c>
      <c r="Y1500" s="8">
        <v>27</v>
      </c>
      <c r="Z1500" s="4">
        <v>456.44515987588676</v>
      </c>
      <c r="AA1500" s="8">
        <v>27</v>
      </c>
      <c r="AB1500" s="4">
        <v>574.23745919869611</v>
      </c>
      <c r="AC1500" s="8">
        <v>27</v>
      </c>
      <c r="AD1500" s="4">
        <v>68.712174604972191</v>
      </c>
      <c r="AE1500" s="10"/>
    </row>
    <row r="1501" spans="1:31" ht="20.399999999999999" customHeight="1" x14ac:dyDescent="0.25">
      <c r="A1501" s="4" t="s">
        <v>87</v>
      </c>
      <c r="B1501">
        <v>12.35</v>
      </c>
      <c r="C1501" s="4">
        <v>108</v>
      </c>
      <c r="D1501" s="4">
        <v>1</v>
      </c>
      <c r="E1501" s="4">
        <v>4</v>
      </c>
      <c r="F1501" s="4">
        <v>0</v>
      </c>
      <c r="G1501" s="4">
        <v>1</v>
      </c>
      <c r="H1501" s="4">
        <v>0</v>
      </c>
      <c r="I1501" s="4">
        <v>0</v>
      </c>
      <c r="J1501" s="4">
        <v>0</v>
      </c>
      <c r="K1501" s="4">
        <v>8</v>
      </c>
      <c r="L1501" s="4">
        <v>12</v>
      </c>
      <c r="M1501" s="4">
        <v>4</v>
      </c>
      <c r="N1501" s="4">
        <v>39</v>
      </c>
      <c r="O1501" s="4">
        <v>48</v>
      </c>
      <c r="P1501" s="4">
        <v>3</v>
      </c>
      <c r="Q1501" s="8">
        <f t="shared" si="30"/>
        <v>26</v>
      </c>
      <c r="R1501" s="22">
        <v>0</v>
      </c>
      <c r="S1501" s="8">
        <v>26</v>
      </c>
      <c r="T1501" s="4">
        <v>38.935356566932811</v>
      </c>
      <c r="U1501" s="8">
        <v>26</v>
      </c>
      <c r="V1501" s="4">
        <v>58.403034850399216</v>
      </c>
      <c r="W1501" s="8">
        <v>27</v>
      </c>
      <c r="X1501" s="4">
        <v>19.467678283466405</v>
      </c>
      <c r="Y1501" s="8">
        <v>27</v>
      </c>
      <c r="Z1501" s="4">
        <v>189.80986326379744</v>
      </c>
      <c r="AA1501" s="8">
        <v>27</v>
      </c>
      <c r="AB1501" s="4">
        <v>233.61213940159686</v>
      </c>
      <c r="AC1501" s="8">
        <v>27</v>
      </c>
      <c r="AD1501" s="4">
        <v>14.600758712599804</v>
      </c>
      <c r="AE1501" s="10"/>
    </row>
    <row r="1502" spans="1:31" ht="20.399999999999999" customHeight="1" x14ac:dyDescent="0.25">
      <c r="A1502" s="4" t="s">
        <v>87</v>
      </c>
      <c r="B1502">
        <v>12.35</v>
      </c>
      <c r="C1502" s="4">
        <v>48</v>
      </c>
      <c r="D1502" s="4">
        <v>9</v>
      </c>
      <c r="E1502" s="4">
        <v>3</v>
      </c>
      <c r="F1502" s="4">
        <v>2</v>
      </c>
      <c r="G1502" s="4">
        <v>0</v>
      </c>
      <c r="H1502" s="4">
        <v>0</v>
      </c>
      <c r="I1502" s="4">
        <v>0</v>
      </c>
      <c r="J1502" s="4">
        <v>0</v>
      </c>
      <c r="K1502" s="4">
        <v>5</v>
      </c>
      <c r="L1502" s="4">
        <v>3</v>
      </c>
      <c r="M1502" s="4">
        <v>10</v>
      </c>
      <c r="N1502" s="4">
        <v>14</v>
      </c>
      <c r="O1502" s="4">
        <v>22</v>
      </c>
      <c r="P1502" s="4">
        <v>8</v>
      </c>
      <c r="Q1502" s="8">
        <f t="shared" si="30"/>
        <v>26</v>
      </c>
      <c r="R1502" s="22">
        <v>0</v>
      </c>
      <c r="S1502" s="8">
        <v>26</v>
      </c>
      <c r="T1502" s="4">
        <v>25.867982049721121</v>
      </c>
      <c r="U1502" s="8">
        <v>26</v>
      </c>
      <c r="V1502" s="4">
        <v>15.520789229832674</v>
      </c>
      <c r="W1502" s="8">
        <v>27</v>
      </c>
      <c r="X1502" s="4">
        <v>51.735964099442242</v>
      </c>
      <c r="Y1502" s="8">
        <v>27</v>
      </c>
      <c r="Z1502" s="4">
        <v>72.430349739219139</v>
      </c>
      <c r="AA1502" s="8">
        <v>27</v>
      </c>
      <c r="AB1502" s="4">
        <v>113.81912101877293</v>
      </c>
      <c r="AC1502" s="8">
        <v>27</v>
      </c>
      <c r="AD1502" s="4">
        <v>41.388771279553794</v>
      </c>
      <c r="AE1502" s="10"/>
    </row>
    <row r="1503" spans="1:31" ht="20.399999999999999" customHeight="1" x14ac:dyDescent="0.25">
      <c r="A1503" s="4" t="s">
        <v>87</v>
      </c>
      <c r="B1503">
        <v>12.35</v>
      </c>
      <c r="C1503" s="4">
        <v>56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54</v>
      </c>
      <c r="L1503" s="4">
        <v>0</v>
      </c>
      <c r="M1503" s="4">
        <v>0</v>
      </c>
      <c r="N1503" s="4">
        <v>0</v>
      </c>
      <c r="O1503" s="4">
        <v>0</v>
      </c>
      <c r="P1503" s="4">
        <v>2</v>
      </c>
      <c r="Q1503" s="8">
        <f t="shared" si="30"/>
        <v>26</v>
      </c>
      <c r="R1503" s="22">
        <v>0</v>
      </c>
      <c r="S1503" s="8">
        <v>26</v>
      </c>
      <c r="T1503" s="4">
        <v>266.19653362059069</v>
      </c>
      <c r="U1503" s="8">
        <v>26</v>
      </c>
      <c r="V1503" s="4">
        <v>0</v>
      </c>
      <c r="W1503" s="8">
        <v>27</v>
      </c>
      <c r="X1503" s="4">
        <v>0</v>
      </c>
      <c r="Y1503" s="8">
        <v>27</v>
      </c>
      <c r="Z1503" s="4">
        <v>0</v>
      </c>
      <c r="AA1503" s="8">
        <v>27</v>
      </c>
      <c r="AB1503" s="4">
        <v>0</v>
      </c>
      <c r="AC1503" s="8">
        <v>27</v>
      </c>
      <c r="AD1503" s="4">
        <v>9.8591308748366924</v>
      </c>
      <c r="AE1503" s="10"/>
    </row>
    <row r="1504" spans="1:31" ht="20.399999999999999" customHeight="1" x14ac:dyDescent="0.25">
      <c r="A1504" s="4" t="s">
        <v>87</v>
      </c>
      <c r="B1504">
        <v>12.35</v>
      </c>
      <c r="C1504" s="4">
        <v>97</v>
      </c>
      <c r="D1504" s="4">
        <v>3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4</v>
      </c>
      <c r="L1504" s="4">
        <v>0</v>
      </c>
      <c r="M1504" s="4">
        <v>3</v>
      </c>
      <c r="N1504" s="4">
        <v>36</v>
      </c>
      <c r="O1504" s="4">
        <v>52</v>
      </c>
      <c r="P1504" s="4">
        <v>5</v>
      </c>
      <c r="Q1504" s="8">
        <f t="shared" si="30"/>
        <v>26</v>
      </c>
      <c r="R1504" s="22">
        <v>0</v>
      </c>
      <c r="S1504" s="8">
        <v>26</v>
      </c>
      <c r="T1504" s="4">
        <v>20.073842316412865</v>
      </c>
      <c r="U1504" s="8">
        <v>26</v>
      </c>
      <c r="V1504" s="4">
        <v>0</v>
      </c>
      <c r="W1504" s="8">
        <v>27</v>
      </c>
      <c r="X1504" s="4">
        <v>15.055381737309647</v>
      </c>
      <c r="Y1504" s="8">
        <v>27</v>
      </c>
      <c r="Z1504" s="4">
        <v>180.66458084771577</v>
      </c>
      <c r="AA1504" s="8">
        <v>27</v>
      </c>
      <c r="AB1504" s="4">
        <v>260.95995011336726</v>
      </c>
      <c r="AC1504" s="8">
        <v>27</v>
      </c>
      <c r="AD1504" s="4">
        <v>25.092302895516077</v>
      </c>
      <c r="AE1504" s="10"/>
    </row>
    <row r="1505" spans="1:31" ht="20.399999999999999" customHeight="1" x14ac:dyDescent="0.25">
      <c r="A1505" s="4" t="s">
        <v>87</v>
      </c>
      <c r="B1505">
        <v>12.35</v>
      </c>
      <c r="C1505" s="4">
        <v>22</v>
      </c>
      <c r="D1505" s="4">
        <v>1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3</v>
      </c>
      <c r="O1505" s="4">
        <v>20</v>
      </c>
      <c r="P1505" s="4">
        <v>0</v>
      </c>
      <c r="Q1505" s="8">
        <f t="shared" si="30"/>
        <v>26</v>
      </c>
      <c r="R1505" s="22">
        <v>0</v>
      </c>
      <c r="S1505" s="8">
        <v>26</v>
      </c>
      <c r="T1505" s="4">
        <v>0</v>
      </c>
      <c r="U1505" s="8">
        <v>26</v>
      </c>
      <c r="V1505" s="4">
        <v>0</v>
      </c>
      <c r="W1505" s="8">
        <v>27</v>
      </c>
      <c r="X1505" s="4">
        <v>0</v>
      </c>
      <c r="Y1505" s="8">
        <v>27</v>
      </c>
      <c r="Z1505" s="4">
        <v>15.175196928276211</v>
      </c>
      <c r="AA1505" s="8">
        <v>27</v>
      </c>
      <c r="AB1505" s="4">
        <v>101.16797952184142</v>
      </c>
      <c r="AC1505" s="8">
        <v>27</v>
      </c>
      <c r="AD1505" s="4">
        <v>0</v>
      </c>
      <c r="AE1505" s="10"/>
    </row>
    <row r="1506" spans="1:31" ht="20.399999999999999" customHeight="1" x14ac:dyDescent="0.25">
      <c r="A1506" s="4" t="s">
        <v>87</v>
      </c>
      <c r="B1506">
        <v>12.35</v>
      </c>
      <c r="C1506" s="4">
        <v>104</v>
      </c>
      <c r="D1506" s="4">
        <v>6</v>
      </c>
      <c r="E1506" s="4">
        <v>4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8</v>
      </c>
      <c r="L1506" s="4">
        <v>3</v>
      </c>
      <c r="M1506" s="4">
        <v>9</v>
      </c>
      <c r="N1506" s="4">
        <v>41</v>
      </c>
      <c r="O1506" s="4">
        <v>46</v>
      </c>
      <c r="P1506" s="4">
        <v>7</v>
      </c>
      <c r="Q1506" s="8">
        <f t="shared" si="30"/>
        <v>26</v>
      </c>
      <c r="R1506" s="22">
        <v>0</v>
      </c>
      <c r="S1506" s="8">
        <v>26</v>
      </c>
      <c r="T1506" s="4">
        <v>40.314336339997837</v>
      </c>
      <c r="U1506" s="8">
        <v>26</v>
      </c>
      <c r="V1506" s="4">
        <v>15.117876127499191</v>
      </c>
      <c r="W1506" s="8">
        <v>27</v>
      </c>
      <c r="X1506" s="4">
        <v>45.353628382497575</v>
      </c>
      <c r="Y1506" s="8">
        <v>27</v>
      </c>
      <c r="Z1506" s="4">
        <v>206.61097374248891</v>
      </c>
      <c r="AA1506" s="8">
        <v>27</v>
      </c>
      <c r="AB1506" s="4">
        <v>231.80743395498757</v>
      </c>
      <c r="AC1506" s="8">
        <v>27</v>
      </c>
      <c r="AD1506" s="4">
        <v>35.275044297498113</v>
      </c>
      <c r="AE1506" s="10"/>
    </row>
    <row r="1507" spans="1:31" ht="20.399999999999999" customHeight="1" x14ac:dyDescent="0.25">
      <c r="A1507" s="4" t="s">
        <v>87</v>
      </c>
      <c r="B1507">
        <v>12.35</v>
      </c>
      <c r="C1507" s="4">
        <v>67</v>
      </c>
      <c r="D1507" s="4">
        <v>4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16</v>
      </c>
      <c r="L1507" s="4">
        <v>1</v>
      </c>
      <c r="M1507" s="4">
        <v>7</v>
      </c>
      <c r="N1507" s="4">
        <v>23</v>
      </c>
      <c r="O1507" s="4">
        <v>22</v>
      </c>
      <c r="P1507" s="4">
        <v>2</v>
      </c>
      <c r="Q1507" s="8">
        <f t="shared" si="30"/>
        <v>26</v>
      </c>
      <c r="R1507" s="22">
        <v>0</v>
      </c>
      <c r="S1507" s="8">
        <v>26</v>
      </c>
      <c r="T1507" s="4">
        <v>81.544074730069894</v>
      </c>
      <c r="U1507" s="8">
        <v>26</v>
      </c>
      <c r="V1507" s="4">
        <v>5.0965046706293684</v>
      </c>
      <c r="W1507" s="8">
        <v>27</v>
      </c>
      <c r="X1507" s="4">
        <v>35.675532694405582</v>
      </c>
      <c r="Y1507" s="8">
        <v>27</v>
      </c>
      <c r="Z1507" s="4">
        <v>117.21960742447548</v>
      </c>
      <c r="AA1507" s="8">
        <v>27</v>
      </c>
      <c r="AB1507" s="4">
        <v>112.12310275384611</v>
      </c>
      <c r="AC1507" s="8">
        <v>27</v>
      </c>
      <c r="AD1507" s="4">
        <v>10.193009341258737</v>
      </c>
      <c r="AE1507" s="10"/>
    </row>
    <row r="1508" spans="1:31" ht="20.399999999999999" customHeight="1" x14ac:dyDescent="0.25">
      <c r="A1508" s="4" t="s">
        <v>87</v>
      </c>
      <c r="B1508">
        <v>12.35</v>
      </c>
      <c r="C1508" s="4">
        <v>92</v>
      </c>
      <c r="D1508" s="4">
        <v>6</v>
      </c>
      <c r="E1508" s="4">
        <v>1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11</v>
      </c>
      <c r="L1508" s="4">
        <v>1</v>
      </c>
      <c r="M1508" s="4">
        <v>8</v>
      </c>
      <c r="N1508" s="4">
        <v>32</v>
      </c>
      <c r="O1508" s="4">
        <v>38</v>
      </c>
      <c r="P1508" s="4">
        <v>9</v>
      </c>
      <c r="Q1508" s="8">
        <f t="shared" si="30"/>
        <v>26</v>
      </c>
      <c r="R1508" s="22">
        <v>0</v>
      </c>
      <c r="S1508" s="8">
        <v>26</v>
      </c>
      <c r="T1508" s="4">
        <v>56.054273089107362</v>
      </c>
      <c r="U1508" s="8">
        <v>26</v>
      </c>
      <c r="V1508" s="4">
        <v>5.0958430081006689</v>
      </c>
      <c r="W1508" s="8">
        <v>27</v>
      </c>
      <c r="X1508" s="4">
        <v>40.766744064805351</v>
      </c>
      <c r="Y1508" s="8">
        <v>27</v>
      </c>
      <c r="Z1508" s="4">
        <v>163.06697625922141</v>
      </c>
      <c r="AA1508" s="8">
        <v>27</v>
      </c>
      <c r="AB1508" s="4">
        <v>193.64203430782541</v>
      </c>
      <c r="AC1508" s="8">
        <v>27</v>
      </c>
      <c r="AD1508" s="4">
        <v>45.862587072906024</v>
      </c>
      <c r="AE1508" s="10"/>
    </row>
    <row r="1509" spans="1:31" ht="20.399999999999999" customHeight="1" x14ac:dyDescent="0.25">
      <c r="A1509" s="4" t="s">
        <v>87</v>
      </c>
      <c r="B1509">
        <v>12.35</v>
      </c>
      <c r="C1509" s="4">
        <v>101</v>
      </c>
      <c r="D1509" s="4">
        <v>16</v>
      </c>
      <c r="E1509" s="4">
        <v>9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8</v>
      </c>
      <c r="L1509" s="4">
        <v>0</v>
      </c>
      <c r="M1509" s="4">
        <v>5</v>
      </c>
      <c r="N1509" s="4">
        <v>50</v>
      </c>
      <c r="O1509" s="4">
        <v>62</v>
      </c>
      <c r="P1509" s="4">
        <v>1</v>
      </c>
      <c r="Q1509" s="8">
        <f t="shared" si="30"/>
        <v>26</v>
      </c>
      <c r="R1509" s="22">
        <v>0</v>
      </c>
      <c r="S1509" s="8">
        <v>26</v>
      </c>
      <c r="T1509" s="4">
        <v>41.693844304242916</v>
      </c>
      <c r="U1509" s="8">
        <v>26</v>
      </c>
      <c r="V1509" s="4">
        <v>0</v>
      </c>
      <c r="W1509" s="8">
        <v>27</v>
      </c>
      <c r="X1509" s="4">
        <v>26.058652690151824</v>
      </c>
      <c r="Y1509" s="8">
        <v>27</v>
      </c>
      <c r="Z1509" s="4">
        <v>260.58652690151825</v>
      </c>
      <c r="AA1509" s="8">
        <v>27</v>
      </c>
      <c r="AB1509" s="4">
        <v>323.12729335788265</v>
      </c>
      <c r="AC1509" s="8">
        <v>27</v>
      </c>
      <c r="AD1509" s="4">
        <v>5.2117305380303645</v>
      </c>
      <c r="AE1509" s="10"/>
    </row>
    <row r="1510" spans="1:31" ht="20.399999999999999" customHeight="1" x14ac:dyDescent="0.25">
      <c r="A1510" s="4" t="s">
        <v>87</v>
      </c>
      <c r="B1510">
        <v>12.35</v>
      </c>
      <c r="C1510" s="4">
        <v>146</v>
      </c>
      <c r="D1510" s="4">
        <v>2</v>
      </c>
      <c r="E1510" s="4">
        <v>11</v>
      </c>
      <c r="F1510" s="4">
        <v>1</v>
      </c>
      <c r="G1510" s="4">
        <v>0</v>
      </c>
      <c r="H1510" s="4">
        <v>0</v>
      </c>
      <c r="I1510" s="4">
        <v>0</v>
      </c>
      <c r="J1510" s="4">
        <v>0</v>
      </c>
      <c r="K1510" s="4">
        <v>4</v>
      </c>
      <c r="L1510" s="4">
        <v>7</v>
      </c>
      <c r="M1510" s="4">
        <v>9</v>
      </c>
      <c r="N1510" s="4">
        <v>44</v>
      </c>
      <c r="O1510" s="4">
        <v>90</v>
      </c>
      <c r="P1510" s="4">
        <v>6</v>
      </c>
      <c r="Q1510" s="8">
        <f t="shared" si="30"/>
        <v>26</v>
      </c>
      <c r="R1510" s="22">
        <v>0</v>
      </c>
      <c r="S1510" s="8">
        <v>26</v>
      </c>
      <c r="T1510" s="4">
        <v>19.409269692174256</v>
      </c>
      <c r="U1510" s="8">
        <v>26</v>
      </c>
      <c r="V1510" s="4">
        <v>33.966221961304953</v>
      </c>
      <c r="W1510" s="8">
        <v>27</v>
      </c>
      <c r="X1510" s="4">
        <v>43.670856807392077</v>
      </c>
      <c r="Y1510" s="8">
        <v>27</v>
      </c>
      <c r="Z1510" s="4">
        <v>213.50196661391684</v>
      </c>
      <c r="AA1510" s="8">
        <v>27</v>
      </c>
      <c r="AB1510" s="4">
        <v>436.70856807392084</v>
      </c>
      <c r="AC1510" s="8">
        <v>27</v>
      </c>
      <c r="AD1510" s="4">
        <v>29.113904538261387</v>
      </c>
      <c r="AE1510" s="10"/>
    </row>
    <row r="1511" spans="1:31" ht="20.399999999999999" customHeight="1" x14ac:dyDescent="0.25">
      <c r="A1511" s="4" t="s">
        <v>87</v>
      </c>
      <c r="B1511">
        <v>12.35</v>
      </c>
      <c r="C1511" s="4">
        <v>99</v>
      </c>
      <c r="D1511" s="4">
        <v>6</v>
      </c>
      <c r="E1511" s="4">
        <v>6</v>
      </c>
      <c r="F1511" s="4">
        <v>1</v>
      </c>
      <c r="G1511" s="4">
        <v>0</v>
      </c>
      <c r="H1511" s="4">
        <v>0</v>
      </c>
      <c r="I1511" s="4">
        <v>0</v>
      </c>
      <c r="J1511" s="4">
        <v>0</v>
      </c>
      <c r="K1511" s="4">
        <v>7</v>
      </c>
      <c r="L1511" s="4">
        <v>2</v>
      </c>
      <c r="M1511" s="4">
        <v>12</v>
      </c>
      <c r="N1511" s="4">
        <v>36</v>
      </c>
      <c r="O1511" s="4">
        <v>52</v>
      </c>
      <c r="P1511" s="4">
        <v>3</v>
      </c>
      <c r="Q1511" s="8">
        <f t="shared" si="30"/>
        <v>26</v>
      </c>
      <c r="R1511" s="22">
        <v>0</v>
      </c>
      <c r="S1511" s="8">
        <v>26</v>
      </c>
      <c r="T1511" s="4">
        <v>34.887004777874523</v>
      </c>
      <c r="U1511" s="8">
        <v>26</v>
      </c>
      <c r="V1511" s="4">
        <v>9.9677156508212921</v>
      </c>
      <c r="W1511" s="8">
        <v>27</v>
      </c>
      <c r="X1511" s="4">
        <v>59.806293904927756</v>
      </c>
      <c r="Y1511" s="8">
        <v>27</v>
      </c>
      <c r="Z1511" s="4">
        <v>179.41888171478325</v>
      </c>
      <c r="AA1511" s="8">
        <v>27</v>
      </c>
      <c r="AB1511" s="4">
        <v>259.16060692135358</v>
      </c>
      <c r="AC1511" s="8">
        <v>27</v>
      </c>
      <c r="AD1511" s="4">
        <v>14.951573476231939</v>
      </c>
      <c r="AE1511" s="10"/>
    </row>
    <row r="1512" spans="1:31" ht="20.399999999999999" customHeight="1" x14ac:dyDescent="0.25">
      <c r="A1512" s="4" t="s">
        <v>87</v>
      </c>
      <c r="B1512">
        <v>12.35</v>
      </c>
      <c r="C1512" s="4">
        <v>147</v>
      </c>
      <c r="D1512" s="4">
        <v>6</v>
      </c>
      <c r="E1512" s="4">
        <v>1</v>
      </c>
      <c r="F1512" s="4">
        <v>1</v>
      </c>
      <c r="G1512" s="4">
        <v>0</v>
      </c>
      <c r="H1512" s="4">
        <v>0</v>
      </c>
      <c r="I1512" s="4">
        <v>0</v>
      </c>
      <c r="J1512" s="4">
        <v>0</v>
      </c>
      <c r="K1512" s="4">
        <v>10</v>
      </c>
      <c r="L1512" s="4">
        <v>9</v>
      </c>
      <c r="M1512" s="4">
        <v>9</v>
      </c>
      <c r="N1512" s="4">
        <v>56</v>
      </c>
      <c r="O1512" s="4">
        <v>65</v>
      </c>
      <c r="P1512" s="4">
        <v>6</v>
      </c>
      <c r="Q1512" s="8">
        <f t="shared" si="30"/>
        <v>26</v>
      </c>
      <c r="R1512" s="22">
        <v>0</v>
      </c>
      <c r="S1512" s="8">
        <v>26</v>
      </c>
      <c r="T1512" s="4">
        <v>50.112976416264601</v>
      </c>
      <c r="U1512" s="8">
        <v>26</v>
      </c>
      <c r="V1512" s="4">
        <v>45.101678774638145</v>
      </c>
      <c r="W1512" s="8">
        <v>27</v>
      </c>
      <c r="X1512" s="4">
        <v>45.101678774638145</v>
      </c>
      <c r="Y1512" s="8">
        <v>27</v>
      </c>
      <c r="Z1512" s="4">
        <v>280.63266793108176</v>
      </c>
      <c r="AA1512" s="8">
        <v>27</v>
      </c>
      <c r="AB1512" s="4">
        <v>325.73434670571993</v>
      </c>
      <c r="AC1512" s="8">
        <v>27</v>
      </c>
      <c r="AD1512" s="4">
        <v>30.067785849758764</v>
      </c>
      <c r="AE1512" s="10"/>
    </row>
    <row r="1513" spans="1:31" ht="20.399999999999999" customHeight="1" x14ac:dyDescent="0.25">
      <c r="A1513" s="4" t="s">
        <v>87</v>
      </c>
      <c r="B1513">
        <v>12.35</v>
      </c>
      <c r="C1513" s="4">
        <v>102</v>
      </c>
      <c r="D1513" s="4">
        <v>6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8</v>
      </c>
      <c r="L1513" s="4">
        <v>3</v>
      </c>
      <c r="M1513" s="4">
        <v>17</v>
      </c>
      <c r="N1513" s="4">
        <v>24</v>
      </c>
      <c r="O1513" s="4">
        <v>47</v>
      </c>
      <c r="P1513" s="4">
        <v>9</v>
      </c>
      <c r="Q1513" s="8">
        <f t="shared" si="30"/>
        <v>26</v>
      </c>
      <c r="R1513" s="22">
        <v>0</v>
      </c>
      <c r="S1513" s="8">
        <v>26</v>
      </c>
      <c r="T1513" s="4">
        <v>40.753488561344838</v>
      </c>
      <c r="U1513" s="8">
        <v>26</v>
      </c>
      <c r="V1513" s="4">
        <v>15.282558210504316</v>
      </c>
      <c r="W1513" s="8">
        <v>27</v>
      </c>
      <c r="X1513" s="4">
        <v>86.601163192857783</v>
      </c>
      <c r="Y1513" s="8">
        <v>27</v>
      </c>
      <c r="Z1513" s="4">
        <v>122.26046568403453</v>
      </c>
      <c r="AA1513" s="8">
        <v>27</v>
      </c>
      <c r="AB1513" s="4">
        <v>239.42674529790094</v>
      </c>
      <c r="AC1513" s="8">
        <v>27</v>
      </c>
      <c r="AD1513" s="4">
        <v>45.847674631512945</v>
      </c>
      <c r="AE1513" s="10"/>
    </row>
    <row r="1514" spans="1:31" ht="20.399999999999999" customHeight="1" x14ac:dyDescent="0.25">
      <c r="A1514" s="4" t="s">
        <v>87</v>
      </c>
      <c r="B1514">
        <v>12.35</v>
      </c>
      <c r="C1514" s="4">
        <v>104</v>
      </c>
      <c r="D1514" s="4">
        <v>3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10</v>
      </c>
      <c r="L1514" s="4">
        <v>1</v>
      </c>
      <c r="M1514" s="4">
        <v>5</v>
      </c>
      <c r="N1514" s="4">
        <v>30</v>
      </c>
      <c r="O1514" s="4">
        <v>59</v>
      </c>
      <c r="P1514" s="4">
        <v>2</v>
      </c>
      <c r="Q1514" s="8">
        <f t="shared" si="30"/>
        <v>26</v>
      </c>
      <c r="R1514" s="22">
        <v>0</v>
      </c>
      <c r="S1514" s="8">
        <v>26</v>
      </c>
      <c r="T1514" s="4">
        <v>50.126450090864481</v>
      </c>
      <c r="U1514" s="8">
        <v>26</v>
      </c>
      <c r="V1514" s="4">
        <v>5.0126450090864481</v>
      </c>
      <c r="W1514" s="8">
        <v>27</v>
      </c>
      <c r="X1514" s="4">
        <v>25.06322504543224</v>
      </c>
      <c r="Y1514" s="8">
        <v>27</v>
      </c>
      <c r="Z1514" s="4">
        <v>150.37935027259346</v>
      </c>
      <c r="AA1514" s="8">
        <v>27</v>
      </c>
      <c r="AB1514" s="4">
        <v>295.74605553610047</v>
      </c>
      <c r="AC1514" s="8">
        <v>27</v>
      </c>
      <c r="AD1514" s="4">
        <v>10.025290018172896</v>
      </c>
      <c r="AE1514" s="10"/>
    </row>
    <row r="1515" spans="1:31" ht="20.399999999999999" customHeight="1" x14ac:dyDescent="0.25">
      <c r="A1515" s="4" t="s">
        <v>87</v>
      </c>
      <c r="B1515">
        <v>12.35</v>
      </c>
      <c r="C1515" s="4">
        <v>198</v>
      </c>
      <c r="D1515" s="4">
        <v>6</v>
      </c>
      <c r="E1515" s="4">
        <v>6</v>
      </c>
      <c r="F1515" s="4">
        <v>0</v>
      </c>
      <c r="G1515" s="4">
        <v>0</v>
      </c>
      <c r="H1515" s="4">
        <v>1</v>
      </c>
      <c r="I1515" s="4">
        <v>0</v>
      </c>
      <c r="J1515" s="4">
        <v>0</v>
      </c>
      <c r="K1515" s="4">
        <v>14</v>
      </c>
      <c r="L1515" s="4">
        <v>3</v>
      </c>
      <c r="M1515" s="4">
        <v>23</v>
      </c>
      <c r="N1515" s="4">
        <v>64</v>
      </c>
      <c r="O1515" s="4">
        <v>96</v>
      </c>
      <c r="P1515" s="4">
        <v>11</v>
      </c>
      <c r="Q1515" s="8">
        <f t="shared" si="30"/>
        <v>26</v>
      </c>
      <c r="R1515" s="22">
        <v>0</v>
      </c>
      <c r="S1515" s="8">
        <v>26</v>
      </c>
      <c r="T1515" s="4">
        <v>69.367438090757929</v>
      </c>
      <c r="U1515" s="8">
        <v>26</v>
      </c>
      <c r="V1515" s="4">
        <v>14.864451019448127</v>
      </c>
      <c r="W1515" s="8">
        <v>27</v>
      </c>
      <c r="X1515" s="4">
        <v>113.96079114910229</v>
      </c>
      <c r="Y1515" s="8">
        <v>27</v>
      </c>
      <c r="Z1515" s="4">
        <v>317.10828841489337</v>
      </c>
      <c r="AA1515" s="8">
        <v>27</v>
      </c>
      <c r="AB1515" s="4">
        <v>475.66243262234008</v>
      </c>
      <c r="AC1515" s="8">
        <v>27</v>
      </c>
      <c r="AD1515" s="4">
        <v>54.502987071309796</v>
      </c>
      <c r="AE1515" s="10"/>
    </row>
    <row r="1516" spans="1:31" ht="20.399999999999999" customHeight="1" x14ac:dyDescent="0.25">
      <c r="A1516" s="4" t="s">
        <v>87</v>
      </c>
      <c r="B1516">
        <v>12.35</v>
      </c>
      <c r="C1516" s="4">
        <v>64</v>
      </c>
      <c r="D1516" s="4">
        <v>3</v>
      </c>
      <c r="E1516" s="4">
        <v>0</v>
      </c>
      <c r="F1516" s="4">
        <v>3</v>
      </c>
      <c r="G1516" s="4">
        <v>0</v>
      </c>
      <c r="H1516" s="4">
        <v>0</v>
      </c>
      <c r="I1516" s="4">
        <v>0</v>
      </c>
      <c r="J1516" s="4">
        <v>0</v>
      </c>
      <c r="K1516" s="4">
        <v>15</v>
      </c>
      <c r="L1516" s="4">
        <v>0</v>
      </c>
      <c r="M1516" s="4">
        <v>4</v>
      </c>
      <c r="N1516" s="4">
        <v>15</v>
      </c>
      <c r="O1516" s="4">
        <v>33</v>
      </c>
      <c r="P1516" s="4">
        <v>3</v>
      </c>
      <c r="Q1516" s="8">
        <f t="shared" si="30"/>
        <v>26</v>
      </c>
      <c r="R1516" s="22">
        <v>0</v>
      </c>
      <c r="S1516" s="8">
        <v>26</v>
      </c>
      <c r="T1516" s="4">
        <v>73.410028125405987</v>
      </c>
      <c r="U1516" s="8">
        <v>26</v>
      </c>
      <c r="V1516" s="4">
        <v>0</v>
      </c>
      <c r="W1516" s="8">
        <v>27</v>
      </c>
      <c r="X1516" s="4">
        <v>19.576007500108261</v>
      </c>
      <c r="Y1516" s="8">
        <v>27</v>
      </c>
      <c r="Z1516" s="4">
        <v>73.410028125405987</v>
      </c>
      <c r="AA1516" s="8">
        <v>27</v>
      </c>
      <c r="AB1516" s="4">
        <v>161.50206187589313</v>
      </c>
      <c r="AC1516" s="8">
        <v>27</v>
      </c>
      <c r="AD1516" s="4">
        <v>14.682005625081196</v>
      </c>
      <c r="AE1516" s="10"/>
    </row>
    <row r="1517" spans="1:31" ht="20.399999999999999" customHeight="1" x14ac:dyDescent="0.25">
      <c r="A1517" s="4" t="s">
        <v>87</v>
      </c>
      <c r="B1517">
        <v>12.35</v>
      </c>
      <c r="C1517" s="4">
        <v>36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6</v>
      </c>
      <c r="L1517" s="4">
        <v>0</v>
      </c>
      <c r="M1517" s="4">
        <v>6</v>
      </c>
      <c r="N1517" s="4">
        <v>9</v>
      </c>
      <c r="O1517" s="4">
        <v>14</v>
      </c>
      <c r="P1517" s="4">
        <v>1</v>
      </c>
      <c r="Q1517" s="8">
        <f t="shared" si="30"/>
        <v>26</v>
      </c>
      <c r="R1517" s="22">
        <v>0</v>
      </c>
      <c r="S1517" s="8">
        <v>26</v>
      </c>
      <c r="T1517" s="4">
        <v>29.577392624510075</v>
      </c>
      <c r="U1517" s="8">
        <v>26</v>
      </c>
      <c r="V1517" s="4">
        <v>0</v>
      </c>
      <c r="W1517" s="8">
        <v>27</v>
      </c>
      <c r="X1517" s="4">
        <v>29.577392624510075</v>
      </c>
      <c r="Y1517" s="8">
        <v>27</v>
      </c>
      <c r="Z1517" s="4">
        <v>44.366088936765117</v>
      </c>
      <c r="AA1517" s="8">
        <v>27</v>
      </c>
      <c r="AB1517" s="4">
        <v>69.013916123856859</v>
      </c>
      <c r="AC1517" s="8">
        <v>27</v>
      </c>
      <c r="AD1517" s="4">
        <v>4.9295654374183462</v>
      </c>
      <c r="AE1517" s="10"/>
    </row>
    <row r="1518" spans="1:31" ht="20.399999999999999" customHeight="1" x14ac:dyDescent="0.25">
      <c r="A1518" s="4" t="s">
        <v>87</v>
      </c>
      <c r="B1518">
        <v>12.35</v>
      </c>
      <c r="C1518" s="4">
        <v>189</v>
      </c>
      <c r="D1518" s="4">
        <v>4</v>
      </c>
      <c r="E1518" s="4">
        <v>6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14</v>
      </c>
      <c r="L1518" s="4">
        <v>0</v>
      </c>
      <c r="M1518" s="4">
        <v>8</v>
      </c>
      <c r="N1518" s="4">
        <v>55</v>
      </c>
      <c r="O1518" s="4">
        <v>52</v>
      </c>
      <c r="P1518" s="4">
        <v>70</v>
      </c>
      <c r="Q1518" s="8">
        <f t="shared" si="30"/>
        <v>26</v>
      </c>
      <c r="R1518" s="22">
        <v>0</v>
      </c>
      <c r="S1518" s="8">
        <v>26</v>
      </c>
      <c r="T1518" s="4">
        <v>69.291622130390209</v>
      </c>
      <c r="U1518" s="8">
        <v>26</v>
      </c>
      <c r="V1518" s="4">
        <v>0</v>
      </c>
      <c r="W1518" s="8">
        <v>27</v>
      </c>
      <c r="X1518" s="4">
        <v>39.595212645937266</v>
      </c>
      <c r="Y1518" s="8">
        <v>27</v>
      </c>
      <c r="Z1518" s="4">
        <v>272.21708694081866</v>
      </c>
      <c r="AA1518" s="8">
        <v>27</v>
      </c>
      <c r="AB1518" s="4">
        <v>257.36888219859219</v>
      </c>
      <c r="AC1518" s="8">
        <v>27</v>
      </c>
      <c r="AD1518" s="4">
        <v>346.45811065195107</v>
      </c>
      <c r="AE1518" s="10"/>
    </row>
    <row r="1519" spans="1:31" ht="20.399999999999999" customHeight="1" x14ac:dyDescent="0.25">
      <c r="A1519" s="4" t="s">
        <v>87</v>
      </c>
      <c r="B1519">
        <v>12.35</v>
      </c>
      <c r="C1519" s="4">
        <v>134</v>
      </c>
      <c r="D1519" s="4">
        <v>4</v>
      </c>
      <c r="E1519" s="4">
        <v>2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18</v>
      </c>
      <c r="L1519" s="4">
        <v>0</v>
      </c>
      <c r="M1519" s="4">
        <v>8</v>
      </c>
      <c r="N1519" s="4">
        <v>36</v>
      </c>
      <c r="O1519" s="4">
        <v>73</v>
      </c>
      <c r="P1519" s="4">
        <v>5</v>
      </c>
      <c r="Q1519" s="8">
        <f t="shared" si="30"/>
        <v>26</v>
      </c>
      <c r="R1519" s="22">
        <v>0</v>
      </c>
      <c r="S1519" s="8">
        <v>26</v>
      </c>
      <c r="T1519" s="4">
        <v>89.917296315133243</v>
      </c>
      <c r="U1519" s="8">
        <v>26</v>
      </c>
      <c r="V1519" s="4">
        <v>0</v>
      </c>
      <c r="W1519" s="8">
        <v>27</v>
      </c>
      <c r="X1519" s="4">
        <v>39.963242806725894</v>
      </c>
      <c r="Y1519" s="8">
        <v>27</v>
      </c>
      <c r="Z1519" s="4">
        <v>179.83459263026649</v>
      </c>
      <c r="AA1519" s="8">
        <v>27</v>
      </c>
      <c r="AB1519" s="4">
        <v>364.6645906113738</v>
      </c>
      <c r="AC1519" s="8">
        <v>27</v>
      </c>
      <c r="AD1519" s="4">
        <v>24.977026754203681</v>
      </c>
      <c r="AE1519" s="10"/>
    </row>
    <row r="1520" spans="1:31" ht="20.399999999999999" customHeight="1" x14ac:dyDescent="0.25">
      <c r="A1520" s="4" t="s">
        <v>87</v>
      </c>
      <c r="B1520">
        <v>12.35</v>
      </c>
      <c r="C1520" s="4">
        <v>184</v>
      </c>
      <c r="D1520" s="4">
        <v>1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8</v>
      </c>
      <c r="L1520" s="4">
        <v>0</v>
      </c>
      <c r="M1520" s="4">
        <v>3</v>
      </c>
      <c r="N1520" s="4">
        <v>28</v>
      </c>
      <c r="O1520" s="4">
        <v>9</v>
      </c>
      <c r="P1520" s="4">
        <v>137</v>
      </c>
      <c r="Q1520" s="8">
        <f t="shared" si="30"/>
        <v>26</v>
      </c>
      <c r="R1520" s="22">
        <v>0</v>
      </c>
      <c r="S1520" s="8">
        <v>26</v>
      </c>
      <c r="T1520" s="4">
        <v>39.564660640514148</v>
      </c>
      <c r="U1520" s="8">
        <v>26</v>
      </c>
      <c r="V1520" s="4">
        <v>0</v>
      </c>
      <c r="W1520" s="8">
        <v>27</v>
      </c>
      <c r="X1520" s="4">
        <v>14.836747740192806</v>
      </c>
      <c r="Y1520" s="8">
        <v>27</v>
      </c>
      <c r="Z1520" s="4">
        <v>138.47631224179952</v>
      </c>
      <c r="AA1520" s="8">
        <v>27</v>
      </c>
      <c r="AB1520" s="4">
        <v>44.510243220578424</v>
      </c>
      <c r="AC1520" s="8">
        <v>27</v>
      </c>
      <c r="AD1520" s="4">
        <v>677.54481346880482</v>
      </c>
      <c r="AE1520" s="10"/>
    </row>
    <row r="1521" spans="1:31" ht="20.399999999999999" customHeight="1" x14ac:dyDescent="0.25">
      <c r="A1521" s="4" t="s">
        <v>88</v>
      </c>
      <c r="B1521">
        <v>12.4</v>
      </c>
      <c r="C1521" s="4">
        <v>0</v>
      </c>
      <c r="D1521" s="4">
        <v>4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1</v>
      </c>
      <c r="M1521" s="4">
        <v>0</v>
      </c>
      <c r="N1521" s="4">
        <v>1</v>
      </c>
      <c r="O1521" s="4">
        <v>1</v>
      </c>
      <c r="P1521" s="4">
        <v>1</v>
      </c>
      <c r="Q1521" s="8">
        <f t="shared" si="30"/>
        <v>26</v>
      </c>
      <c r="R1521" s="22">
        <v>0</v>
      </c>
      <c r="S1521" s="8">
        <v>26</v>
      </c>
      <c r="T1521" s="4">
        <v>0</v>
      </c>
      <c r="U1521" s="8">
        <v>27</v>
      </c>
      <c r="V1521" s="4">
        <v>7.8927368269140068</v>
      </c>
      <c r="W1521" s="8">
        <v>27</v>
      </c>
      <c r="X1521" s="4">
        <v>0</v>
      </c>
      <c r="Y1521" s="8">
        <v>27</v>
      </c>
      <c r="Z1521" s="4">
        <v>7.8927368269140068</v>
      </c>
      <c r="AA1521" s="8">
        <v>27</v>
      </c>
      <c r="AB1521" s="4">
        <v>7.8927368269140068</v>
      </c>
      <c r="AC1521" s="8">
        <v>27</v>
      </c>
      <c r="AD1521" s="4">
        <v>7.8927368269140068</v>
      </c>
      <c r="AE1521" s="10"/>
    </row>
    <row r="1522" spans="1:31" ht="20.399999999999999" customHeight="1" x14ac:dyDescent="0.25">
      <c r="A1522" s="4" t="s">
        <v>88</v>
      </c>
      <c r="B1522">
        <v>12.4</v>
      </c>
      <c r="C1522" s="4">
        <v>0</v>
      </c>
      <c r="D1522" s="4">
        <v>5</v>
      </c>
      <c r="E1522" s="4">
        <v>1</v>
      </c>
      <c r="F1522" s="4">
        <v>1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4</v>
      </c>
      <c r="O1522" s="4">
        <v>2</v>
      </c>
      <c r="P1522" s="4">
        <v>1</v>
      </c>
      <c r="Q1522" s="8">
        <f t="shared" si="30"/>
        <v>26</v>
      </c>
      <c r="R1522" s="22">
        <v>0</v>
      </c>
      <c r="S1522" s="8">
        <v>26</v>
      </c>
      <c r="T1522" s="4">
        <v>0</v>
      </c>
      <c r="U1522" s="8">
        <v>27</v>
      </c>
      <c r="V1522" s="4">
        <v>0</v>
      </c>
      <c r="W1522" s="8">
        <v>27</v>
      </c>
      <c r="X1522" s="4">
        <v>0</v>
      </c>
      <c r="Y1522" s="8">
        <v>27</v>
      </c>
      <c r="Z1522" s="4">
        <v>25.264159042680287</v>
      </c>
      <c r="AA1522" s="8">
        <v>27</v>
      </c>
      <c r="AB1522" s="4">
        <v>12.632079521340144</v>
      </c>
      <c r="AC1522" s="8">
        <v>27</v>
      </c>
      <c r="AD1522" s="4">
        <v>6.3160397606700718</v>
      </c>
      <c r="AE1522" s="10"/>
    </row>
    <row r="1523" spans="1:31" ht="20.399999999999999" customHeight="1" x14ac:dyDescent="0.25">
      <c r="A1523" s="4" t="s">
        <v>88</v>
      </c>
      <c r="B1523">
        <v>12.4</v>
      </c>
      <c r="C1523" s="4">
        <v>51</v>
      </c>
      <c r="D1523" s="4">
        <v>2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5</v>
      </c>
      <c r="L1523" s="4">
        <v>0</v>
      </c>
      <c r="M1523" s="4">
        <v>7</v>
      </c>
      <c r="N1523" s="4">
        <v>18</v>
      </c>
      <c r="O1523" s="4">
        <v>18</v>
      </c>
      <c r="P1523" s="4">
        <v>5</v>
      </c>
      <c r="Q1523" s="8">
        <f t="shared" si="30"/>
        <v>26</v>
      </c>
      <c r="R1523" s="22">
        <v>0</v>
      </c>
      <c r="S1523" s="8">
        <v>26</v>
      </c>
      <c r="T1523" s="4">
        <v>25.206916128506005</v>
      </c>
      <c r="U1523" s="8">
        <v>27</v>
      </c>
      <c r="V1523" s="4">
        <v>0</v>
      </c>
      <c r="W1523" s="8">
        <v>27</v>
      </c>
      <c r="X1523" s="4">
        <v>35.289682579908408</v>
      </c>
      <c r="Y1523" s="8">
        <v>27</v>
      </c>
      <c r="Z1523" s="4">
        <v>90.744898062621616</v>
      </c>
      <c r="AA1523" s="8">
        <v>27</v>
      </c>
      <c r="AB1523" s="4">
        <v>90.744898062621616</v>
      </c>
      <c r="AC1523" s="8">
        <v>27</v>
      </c>
      <c r="AD1523" s="4">
        <v>25.206916128506005</v>
      </c>
      <c r="AE1523" s="10"/>
    </row>
    <row r="1524" spans="1:31" ht="20.399999999999999" customHeight="1" x14ac:dyDescent="0.25">
      <c r="A1524" s="4" t="s">
        <v>88</v>
      </c>
      <c r="B1524">
        <v>12.4</v>
      </c>
      <c r="C1524" s="4">
        <v>118</v>
      </c>
      <c r="D1524" s="4">
        <v>3</v>
      </c>
      <c r="E1524" s="4">
        <v>8</v>
      </c>
      <c r="F1524" s="4">
        <v>4</v>
      </c>
      <c r="G1524" s="4">
        <v>5</v>
      </c>
      <c r="H1524" s="4">
        <v>0</v>
      </c>
      <c r="I1524" s="4">
        <v>0</v>
      </c>
      <c r="J1524" s="4">
        <v>0</v>
      </c>
      <c r="K1524" s="4">
        <v>3</v>
      </c>
      <c r="L1524" s="4">
        <v>1</v>
      </c>
      <c r="M1524" s="4">
        <v>15</v>
      </c>
      <c r="N1524" s="4">
        <v>57</v>
      </c>
      <c r="O1524" s="4">
        <v>58</v>
      </c>
      <c r="P1524" s="4">
        <v>4</v>
      </c>
      <c r="Q1524" s="8">
        <f t="shared" si="30"/>
        <v>26</v>
      </c>
      <c r="R1524" s="22">
        <v>0</v>
      </c>
      <c r="S1524" s="8">
        <v>26</v>
      </c>
      <c r="T1524" s="4">
        <v>13.897482137873167</v>
      </c>
      <c r="U1524" s="8">
        <v>27</v>
      </c>
      <c r="V1524" s="4">
        <v>4.6324940459577224</v>
      </c>
      <c r="W1524" s="8">
        <v>27</v>
      </c>
      <c r="X1524" s="4">
        <v>69.487410689365831</v>
      </c>
      <c r="Y1524" s="8">
        <v>27</v>
      </c>
      <c r="Z1524" s="4">
        <v>264.05216061959015</v>
      </c>
      <c r="AA1524" s="8">
        <v>27</v>
      </c>
      <c r="AB1524" s="4">
        <v>268.6846546655479</v>
      </c>
      <c r="AC1524" s="8">
        <v>27</v>
      </c>
      <c r="AD1524" s="4">
        <v>18.52997618383089</v>
      </c>
      <c r="AE1524" s="10"/>
    </row>
    <row r="1525" spans="1:31" ht="20.399999999999999" customHeight="1" x14ac:dyDescent="0.25">
      <c r="A1525" s="4" t="s">
        <v>88</v>
      </c>
      <c r="B1525">
        <v>12.4</v>
      </c>
      <c r="C1525" s="4">
        <v>243</v>
      </c>
      <c r="D1525" s="4">
        <v>13</v>
      </c>
      <c r="E1525" s="4">
        <v>8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9</v>
      </c>
      <c r="L1525" s="4">
        <v>3</v>
      </c>
      <c r="M1525" s="4">
        <v>30</v>
      </c>
      <c r="N1525" s="4">
        <v>83</v>
      </c>
      <c r="O1525" s="4">
        <v>116</v>
      </c>
      <c r="P1525" s="4">
        <v>23</v>
      </c>
      <c r="Q1525" s="8">
        <f t="shared" si="30"/>
        <v>26</v>
      </c>
      <c r="R1525" s="22">
        <v>0</v>
      </c>
      <c r="S1525" s="8">
        <v>26</v>
      </c>
      <c r="T1525" s="4">
        <v>45.31998111908505</v>
      </c>
      <c r="U1525" s="8">
        <v>27</v>
      </c>
      <c r="V1525" s="4">
        <v>15.106660373028349</v>
      </c>
      <c r="W1525" s="8">
        <v>27</v>
      </c>
      <c r="X1525" s="4">
        <v>151.0666037302835</v>
      </c>
      <c r="Y1525" s="8">
        <v>27</v>
      </c>
      <c r="Z1525" s="4">
        <v>417.9509369871177</v>
      </c>
      <c r="AA1525" s="8">
        <v>27</v>
      </c>
      <c r="AB1525" s="4">
        <v>584.12420109042955</v>
      </c>
      <c r="AC1525" s="8">
        <v>27</v>
      </c>
      <c r="AD1525" s="4">
        <v>115.81772952655069</v>
      </c>
      <c r="AE1525" s="10"/>
    </row>
    <row r="1526" spans="1:31" ht="20.399999999999999" customHeight="1" x14ac:dyDescent="0.25">
      <c r="A1526" s="4" t="s">
        <v>88</v>
      </c>
      <c r="B1526">
        <v>12.4</v>
      </c>
      <c r="C1526" s="4">
        <v>128</v>
      </c>
      <c r="D1526" s="4">
        <v>2</v>
      </c>
      <c r="E1526" s="4">
        <v>9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12</v>
      </c>
      <c r="L1526" s="4">
        <v>1</v>
      </c>
      <c r="M1526" s="4">
        <v>11</v>
      </c>
      <c r="N1526" s="4">
        <v>48</v>
      </c>
      <c r="O1526" s="4">
        <v>66</v>
      </c>
      <c r="P1526" s="4">
        <v>1</v>
      </c>
      <c r="Q1526" s="8">
        <f t="shared" si="30"/>
        <v>26</v>
      </c>
      <c r="R1526" s="22">
        <v>0</v>
      </c>
      <c r="S1526" s="8">
        <v>26</v>
      </c>
      <c r="T1526" s="4">
        <v>58.642704951826637</v>
      </c>
      <c r="U1526" s="8">
        <v>27</v>
      </c>
      <c r="V1526" s="4">
        <v>4.886892079318887</v>
      </c>
      <c r="W1526" s="8">
        <v>27</v>
      </c>
      <c r="X1526" s="4">
        <v>53.755812872507747</v>
      </c>
      <c r="Y1526" s="8">
        <v>27</v>
      </c>
      <c r="Z1526" s="4">
        <v>234.57081980730655</v>
      </c>
      <c r="AA1526" s="8">
        <v>27</v>
      </c>
      <c r="AB1526" s="4">
        <v>322.53487723504651</v>
      </c>
      <c r="AC1526" s="8">
        <v>27</v>
      </c>
      <c r="AD1526" s="4">
        <v>4.886892079318887</v>
      </c>
      <c r="AE1526" s="10"/>
    </row>
    <row r="1527" spans="1:31" ht="20.399999999999999" customHeight="1" x14ac:dyDescent="0.25">
      <c r="A1527" s="4" t="s">
        <v>88</v>
      </c>
      <c r="B1527">
        <v>12.4</v>
      </c>
      <c r="C1527" s="4">
        <v>3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1</v>
      </c>
      <c r="O1527" s="4">
        <v>0</v>
      </c>
      <c r="P1527" s="4">
        <v>2</v>
      </c>
      <c r="Q1527" s="8">
        <f t="shared" si="30"/>
        <v>26</v>
      </c>
      <c r="R1527" s="22">
        <v>0</v>
      </c>
      <c r="S1527" s="8">
        <v>26</v>
      </c>
      <c r="T1527" s="4">
        <v>0</v>
      </c>
      <c r="U1527" s="8">
        <v>27</v>
      </c>
      <c r="V1527" s="4">
        <v>0</v>
      </c>
      <c r="W1527" s="8">
        <v>27</v>
      </c>
      <c r="X1527" s="4">
        <v>0</v>
      </c>
      <c r="Y1527" s="8">
        <v>27</v>
      </c>
      <c r="Z1527" s="4">
        <v>4.9295654374183462</v>
      </c>
      <c r="AA1527" s="8">
        <v>27</v>
      </c>
      <c r="AB1527" s="4">
        <v>0</v>
      </c>
      <c r="AC1527" s="8">
        <v>27</v>
      </c>
      <c r="AD1527" s="4">
        <v>9.8591308748366924</v>
      </c>
      <c r="AE1527" s="10"/>
    </row>
    <row r="1528" spans="1:31" ht="20.399999999999999" customHeight="1" x14ac:dyDescent="0.25">
      <c r="A1528" s="4" t="s">
        <v>88</v>
      </c>
      <c r="B1528">
        <v>12.4</v>
      </c>
      <c r="C1528" s="4">
        <v>9</v>
      </c>
      <c r="D1528" s="4">
        <v>8</v>
      </c>
      <c r="E1528" s="4">
        <v>7</v>
      </c>
      <c r="F1528" s="4">
        <v>7</v>
      </c>
      <c r="G1528" s="4">
        <v>1</v>
      </c>
      <c r="H1528" s="4">
        <v>0</v>
      </c>
      <c r="I1528" s="4">
        <v>0</v>
      </c>
      <c r="J1528" s="4">
        <v>0</v>
      </c>
      <c r="K1528" s="4">
        <v>2</v>
      </c>
      <c r="L1528" s="4">
        <v>0</v>
      </c>
      <c r="M1528" s="4">
        <v>1</v>
      </c>
      <c r="N1528" s="4">
        <v>17</v>
      </c>
      <c r="O1528" s="4">
        <v>7</v>
      </c>
      <c r="P1528" s="4">
        <v>5</v>
      </c>
      <c r="Q1528" s="8">
        <f t="shared" si="30"/>
        <v>26</v>
      </c>
      <c r="R1528" s="22">
        <v>0</v>
      </c>
      <c r="S1528" s="8">
        <v>26</v>
      </c>
      <c r="T1528" s="4">
        <v>8.8026939688525232</v>
      </c>
      <c r="U1528" s="8">
        <v>27</v>
      </c>
      <c r="V1528" s="4">
        <v>0</v>
      </c>
      <c r="W1528" s="8">
        <v>27</v>
      </c>
      <c r="X1528" s="4">
        <v>4.4013469844262616</v>
      </c>
      <c r="Y1528" s="8">
        <v>27</v>
      </c>
      <c r="Z1528" s="4">
        <v>74.82289873524644</v>
      </c>
      <c r="AA1528" s="8">
        <v>27</v>
      </c>
      <c r="AB1528" s="4">
        <v>30.809428890983831</v>
      </c>
      <c r="AC1528" s="8">
        <v>27</v>
      </c>
      <c r="AD1528" s="4">
        <v>22.006734922131308</v>
      </c>
      <c r="AE1528" s="10"/>
    </row>
    <row r="1529" spans="1:31" ht="20.399999999999999" customHeight="1" x14ac:dyDescent="0.25">
      <c r="A1529" s="4" t="s">
        <v>88</v>
      </c>
      <c r="B1529">
        <v>12.4</v>
      </c>
      <c r="C1529" s="4">
        <v>109</v>
      </c>
      <c r="D1529" s="4">
        <v>2</v>
      </c>
      <c r="E1529" s="4">
        <v>5</v>
      </c>
      <c r="F1529" s="4">
        <v>1</v>
      </c>
      <c r="G1529" s="4">
        <v>0</v>
      </c>
      <c r="H1529" s="4">
        <v>1</v>
      </c>
      <c r="I1529" s="4">
        <v>0</v>
      </c>
      <c r="J1529" s="4">
        <v>0</v>
      </c>
      <c r="K1529" s="4">
        <v>15</v>
      </c>
      <c r="L1529" s="4">
        <v>4</v>
      </c>
      <c r="M1529" s="4">
        <v>16</v>
      </c>
      <c r="N1529" s="4">
        <v>27</v>
      </c>
      <c r="O1529" s="4">
        <v>42</v>
      </c>
      <c r="P1529" s="4">
        <v>14</v>
      </c>
      <c r="Q1529" s="8">
        <f t="shared" si="30"/>
        <v>26</v>
      </c>
      <c r="R1529" s="22">
        <v>0</v>
      </c>
      <c r="S1529" s="8">
        <v>26</v>
      </c>
      <c r="T1529" s="4">
        <v>72.79940823611372</v>
      </c>
      <c r="U1529" s="8">
        <v>27</v>
      </c>
      <c r="V1529" s="4">
        <v>19.413175529630323</v>
      </c>
      <c r="W1529" s="8">
        <v>27</v>
      </c>
      <c r="X1529" s="4">
        <v>77.65270211852129</v>
      </c>
      <c r="Y1529" s="8">
        <v>27</v>
      </c>
      <c r="Z1529" s="4">
        <v>131.03893482500467</v>
      </c>
      <c r="AA1529" s="8">
        <v>27</v>
      </c>
      <c r="AB1529" s="4">
        <v>203.83834306111837</v>
      </c>
      <c r="AC1529" s="8">
        <v>27</v>
      </c>
      <c r="AD1529" s="4">
        <v>67.946114353706122</v>
      </c>
      <c r="AE1529" s="10"/>
    </row>
    <row r="1530" spans="1:31" ht="20.399999999999999" customHeight="1" x14ac:dyDescent="0.25">
      <c r="A1530" s="4" t="s">
        <v>88</v>
      </c>
      <c r="B1530">
        <v>12.4</v>
      </c>
      <c r="C1530" s="4">
        <v>1</v>
      </c>
      <c r="D1530" s="4">
        <v>4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2</v>
      </c>
      <c r="N1530" s="4">
        <v>1</v>
      </c>
      <c r="O1530" s="4">
        <v>1</v>
      </c>
      <c r="P1530" s="4">
        <v>1</v>
      </c>
      <c r="Q1530" s="8">
        <f t="shared" si="30"/>
        <v>26</v>
      </c>
      <c r="R1530" s="22">
        <v>0</v>
      </c>
      <c r="S1530" s="8">
        <v>26</v>
      </c>
      <c r="T1530" s="4">
        <v>0</v>
      </c>
      <c r="U1530" s="8">
        <v>27</v>
      </c>
      <c r="V1530" s="4">
        <v>0</v>
      </c>
      <c r="W1530" s="8">
        <v>27</v>
      </c>
      <c r="X1530" s="4">
        <v>14.60020509802975</v>
      </c>
      <c r="Y1530" s="8">
        <v>27</v>
      </c>
      <c r="Z1530" s="4">
        <v>7.3001025490148752</v>
      </c>
      <c r="AA1530" s="8">
        <v>27</v>
      </c>
      <c r="AB1530" s="4">
        <v>7.3001025490148752</v>
      </c>
      <c r="AC1530" s="8">
        <v>27</v>
      </c>
      <c r="AD1530" s="4">
        <v>7.3001025490148752</v>
      </c>
      <c r="AE1530" s="10"/>
    </row>
    <row r="1531" spans="1:31" ht="20.399999999999999" customHeight="1" x14ac:dyDescent="0.25">
      <c r="A1531" s="4" t="s">
        <v>88</v>
      </c>
      <c r="B1531">
        <v>12.4</v>
      </c>
      <c r="C1531" s="4">
        <v>118</v>
      </c>
      <c r="D1531" s="4">
        <v>11</v>
      </c>
      <c r="E1531" s="4">
        <v>0</v>
      </c>
      <c r="F1531" s="4">
        <v>2</v>
      </c>
      <c r="G1531" s="4">
        <v>0</v>
      </c>
      <c r="H1531" s="4">
        <v>0</v>
      </c>
      <c r="I1531" s="4">
        <v>0</v>
      </c>
      <c r="J1531" s="4">
        <v>0</v>
      </c>
      <c r="K1531" s="4">
        <v>5</v>
      </c>
      <c r="L1531" s="4">
        <v>6</v>
      </c>
      <c r="M1531" s="4">
        <v>12</v>
      </c>
      <c r="N1531" s="4">
        <v>39</v>
      </c>
      <c r="O1531" s="4">
        <v>66</v>
      </c>
      <c r="P1531" s="4">
        <v>3</v>
      </c>
      <c r="Q1531" s="8">
        <f t="shared" si="30"/>
        <v>26</v>
      </c>
      <c r="R1531" s="22">
        <v>0</v>
      </c>
      <c r="S1531" s="8">
        <v>26</v>
      </c>
      <c r="T1531" s="4">
        <v>25.602365721208827</v>
      </c>
      <c r="U1531" s="8">
        <v>27</v>
      </c>
      <c r="V1531" s="4">
        <v>30.722838865450591</v>
      </c>
      <c r="W1531" s="8">
        <v>27</v>
      </c>
      <c r="X1531" s="4">
        <v>61.445677730901181</v>
      </c>
      <c r="Y1531" s="8">
        <v>27</v>
      </c>
      <c r="Z1531" s="4">
        <v>199.69845262542887</v>
      </c>
      <c r="AA1531" s="8">
        <v>27</v>
      </c>
      <c r="AB1531" s="4">
        <v>337.95122751995649</v>
      </c>
      <c r="AC1531" s="8">
        <v>27</v>
      </c>
      <c r="AD1531" s="4">
        <v>15.361419432725295</v>
      </c>
      <c r="AE1531" s="10"/>
    </row>
    <row r="1532" spans="1:31" ht="20.399999999999999" customHeight="1" x14ac:dyDescent="0.25">
      <c r="A1532" s="4" t="s">
        <v>88</v>
      </c>
      <c r="B1532">
        <v>12.4</v>
      </c>
      <c r="C1532" s="4">
        <v>1</v>
      </c>
      <c r="D1532" s="4">
        <v>11</v>
      </c>
      <c r="E1532" s="4">
        <v>0</v>
      </c>
      <c r="F1532" s="4">
        <v>1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1</v>
      </c>
      <c r="N1532" s="4">
        <v>3</v>
      </c>
      <c r="O1532" s="4">
        <v>7</v>
      </c>
      <c r="P1532" s="4">
        <v>2</v>
      </c>
      <c r="Q1532" s="8">
        <f t="shared" si="30"/>
        <v>26</v>
      </c>
      <c r="R1532" s="22">
        <v>0</v>
      </c>
      <c r="S1532" s="8">
        <v>26</v>
      </c>
      <c r="T1532" s="4">
        <v>0</v>
      </c>
      <c r="U1532" s="8">
        <v>27</v>
      </c>
      <c r="V1532" s="4">
        <v>0</v>
      </c>
      <c r="W1532" s="8">
        <v>27</v>
      </c>
      <c r="X1532" s="4">
        <v>7.1450960096614287</v>
      </c>
      <c r="Y1532" s="8">
        <v>27</v>
      </c>
      <c r="Z1532" s="4">
        <v>21.435288028984285</v>
      </c>
      <c r="AA1532" s="8">
        <v>27</v>
      </c>
      <c r="AB1532" s="4">
        <v>50.015672067630007</v>
      </c>
      <c r="AC1532" s="8">
        <v>27</v>
      </c>
      <c r="AD1532" s="4">
        <v>14.290192019322857</v>
      </c>
      <c r="AE1532" s="10"/>
    </row>
    <row r="1533" spans="1:31" ht="20.399999999999999" customHeight="1" x14ac:dyDescent="0.25">
      <c r="A1533" s="4" t="s">
        <v>88</v>
      </c>
      <c r="B1533">
        <v>12.4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8">
        <f t="shared" si="30"/>
        <v>26</v>
      </c>
      <c r="R1533" s="22">
        <v>0</v>
      </c>
      <c r="S1533" s="8">
        <v>26</v>
      </c>
      <c r="T1533" s="4">
        <v>0</v>
      </c>
      <c r="U1533" s="8">
        <v>27</v>
      </c>
      <c r="V1533" s="4">
        <v>0</v>
      </c>
      <c r="W1533" s="8">
        <v>27</v>
      </c>
      <c r="X1533" s="4">
        <v>0</v>
      </c>
      <c r="Y1533" s="8">
        <v>27</v>
      </c>
      <c r="Z1533" s="4">
        <v>0</v>
      </c>
      <c r="AA1533" s="8">
        <v>27</v>
      </c>
      <c r="AB1533" s="4">
        <v>0</v>
      </c>
      <c r="AC1533" s="8">
        <v>27</v>
      </c>
      <c r="AD1533" s="4">
        <v>0</v>
      </c>
      <c r="AE1533" s="10"/>
    </row>
    <row r="1534" spans="1:31" ht="20.399999999999999" customHeight="1" x14ac:dyDescent="0.25">
      <c r="A1534" s="4" t="s">
        <v>88</v>
      </c>
      <c r="B1534">
        <v>12.4</v>
      </c>
      <c r="C1534" s="4">
        <v>113</v>
      </c>
      <c r="D1534" s="4">
        <v>7</v>
      </c>
      <c r="E1534" s="4">
        <v>5</v>
      </c>
      <c r="F1534" s="4">
        <v>0</v>
      </c>
      <c r="G1534" s="4">
        <v>1</v>
      </c>
      <c r="H1534" s="4">
        <v>0</v>
      </c>
      <c r="I1534" s="4">
        <v>0</v>
      </c>
      <c r="J1534" s="4">
        <v>0</v>
      </c>
      <c r="K1534" s="4">
        <v>15</v>
      </c>
      <c r="L1534" s="4">
        <v>4</v>
      </c>
      <c r="M1534" s="4">
        <v>10</v>
      </c>
      <c r="N1534" s="4">
        <v>42</v>
      </c>
      <c r="O1534" s="4">
        <v>46</v>
      </c>
      <c r="P1534" s="4">
        <v>9</v>
      </c>
      <c r="Q1534" s="8">
        <f t="shared" si="30"/>
        <v>26</v>
      </c>
      <c r="R1534" s="22">
        <v>0</v>
      </c>
      <c r="S1534" s="8">
        <v>26</v>
      </c>
      <c r="T1534" s="4">
        <v>75.052987598257474</v>
      </c>
      <c r="U1534" s="8">
        <v>27</v>
      </c>
      <c r="V1534" s="4">
        <v>20.01413002620199</v>
      </c>
      <c r="W1534" s="8">
        <v>27</v>
      </c>
      <c r="X1534" s="4">
        <v>50.035325065504978</v>
      </c>
      <c r="Y1534" s="8">
        <v>27</v>
      </c>
      <c r="Z1534" s="4">
        <v>210.14836527512091</v>
      </c>
      <c r="AA1534" s="8">
        <v>27</v>
      </c>
      <c r="AB1534" s="4">
        <v>230.16249530132291</v>
      </c>
      <c r="AC1534" s="8">
        <v>27</v>
      </c>
      <c r="AD1534" s="4">
        <v>45.031792558954479</v>
      </c>
      <c r="AE1534" s="10"/>
    </row>
    <row r="1535" spans="1:31" ht="20.399999999999999" customHeight="1" x14ac:dyDescent="0.25">
      <c r="A1535" s="4" t="s">
        <v>88</v>
      </c>
      <c r="B1535">
        <v>12.4</v>
      </c>
      <c r="C1535" s="4">
        <v>100</v>
      </c>
      <c r="D1535" s="4">
        <v>5</v>
      </c>
      <c r="E1535" s="4">
        <v>4</v>
      </c>
      <c r="F1535" s="4">
        <v>4</v>
      </c>
      <c r="G1535" s="4">
        <v>1</v>
      </c>
      <c r="H1535" s="4">
        <v>0</v>
      </c>
      <c r="I1535" s="4">
        <v>0</v>
      </c>
      <c r="J1535" s="4">
        <v>0</v>
      </c>
      <c r="K1535" s="4">
        <v>12</v>
      </c>
      <c r="L1535" s="4">
        <v>3</v>
      </c>
      <c r="M1535" s="4">
        <v>13</v>
      </c>
      <c r="N1535" s="4">
        <v>40</v>
      </c>
      <c r="O1535" s="4">
        <v>39</v>
      </c>
      <c r="P1535" s="4">
        <v>7</v>
      </c>
      <c r="Q1535" s="8">
        <f t="shared" si="30"/>
        <v>26</v>
      </c>
      <c r="R1535" s="22">
        <v>0</v>
      </c>
      <c r="S1535" s="8">
        <v>26</v>
      </c>
      <c r="T1535" s="4">
        <v>58.053638447958562</v>
      </c>
      <c r="U1535" s="8">
        <v>27</v>
      </c>
      <c r="V1535" s="4">
        <v>14.513409611989641</v>
      </c>
      <c r="W1535" s="8">
        <v>27</v>
      </c>
      <c r="X1535" s="4">
        <v>62.891441651955112</v>
      </c>
      <c r="Y1535" s="8">
        <v>27</v>
      </c>
      <c r="Z1535" s="4">
        <v>193.5121281598619</v>
      </c>
      <c r="AA1535" s="8">
        <v>27</v>
      </c>
      <c r="AB1535" s="4">
        <v>188.67432495586533</v>
      </c>
      <c r="AC1535" s="8">
        <v>27</v>
      </c>
      <c r="AD1535" s="4">
        <v>33.864622427975831</v>
      </c>
      <c r="AE1535" s="10"/>
    </row>
    <row r="1536" spans="1:31" ht="20.399999999999999" customHeight="1" x14ac:dyDescent="0.25">
      <c r="A1536" s="4" t="s">
        <v>88</v>
      </c>
      <c r="B1536">
        <v>12.4</v>
      </c>
      <c r="C1536" s="4">
        <v>63</v>
      </c>
      <c r="D1536" s="4">
        <v>9</v>
      </c>
      <c r="E1536" s="4">
        <v>0</v>
      </c>
      <c r="F1536" s="4">
        <v>2</v>
      </c>
      <c r="G1536" s="4">
        <v>0</v>
      </c>
      <c r="H1536" s="4">
        <v>0</v>
      </c>
      <c r="I1536" s="4">
        <v>0</v>
      </c>
      <c r="J1536" s="4">
        <v>0</v>
      </c>
      <c r="K1536" s="4">
        <v>7</v>
      </c>
      <c r="L1536" s="4">
        <v>0</v>
      </c>
      <c r="M1536" s="4">
        <v>8</v>
      </c>
      <c r="N1536" s="4">
        <v>26</v>
      </c>
      <c r="O1536" s="4">
        <v>29</v>
      </c>
      <c r="P1536" s="4">
        <v>4</v>
      </c>
      <c r="Q1536" s="8">
        <f t="shared" si="30"/>
        <v>26</v>
      </c>
      <c r="R1536" s="22">
        <v>0</v>
      </c>
      <c r="S1536" s="8">
        <v>26</v>
      </c>
      <c r="T1536" s="4">
        <v>36.312065733605934</v>
      </c>
      <c r="U1536" s="8">
        <v>27</v>
      </c>
      <c r="V1536" s="4">
        <v>0</v>
      </c>
      <c r="W1536" s="8">
        <v>27</v>
      </c>
      <c r="X1536" s="4">
        <v>41.499503695549642</v>
      </c>
      <c r="Y1536" s="8">
        <v>27</v>
      </c>
      <c r="Z1536" s="4">
        <v>134.87338701053633</v>
      </c>
      <c r="AA1536" s="8">
        <v>27</v>
      </c>
      <c r="AB1536" s="4">
        <v>150.43570089636745</v>
      </c>
      <c r="AC1536" s="8">
        <v>27</v>
      </c>
      <c r="AD1536" s="4">
        <v>20.749751847774821</v>
      </c>
      <c r="AE1536" s="10"/>
    </row>
    <row r="1537" spans="1:31" ht="20.399999999999999" customHeight="1" x14ac:dyDescent="0.25">
      <c r="A1537" s="4" t="s">
        <v>88</v>
      </c>
      <c r="B1537">
        <v>12.4</v>
      </c>
      <c r="C1537" s="4">
        <v>249</v>
      </c>
      <c r="D1537" s="4">
        <v>10</v>
      </c>
      <c r="E1537" s="4">
        <v>4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22</v>
      </c>
      <c r="L1537" s="4">
        <v>5</v>
      </c>
      <c r="M1537" s="4">
        <v>17</v>
      </c>
      <c r="N1537" s="4">
        <v>67</v>
      </c>
      <c r="O1537" s="4">
        <v>143</v>
      </c>
      <c r="P1537" s="4">
        <v>9</v>
      </c>
      <c r="Q1537" s="8">
        <f t="shared" si="30"/>
        <v>26</v>
      </c>
      <c r="R1537" s="22">
        <v>0</v>
      </c>
      <c r="S1537" s="8">
        <v>26</v>
      </c>
      <c r="T1537" s="4">
        <v>110.48828528031287</v>
      </c>
      <c r="U1537" s="8">
        <v>27</v>
      </c>
      <c r="V1537" s="4">
        <v>25.110973927343835</v>
      </c>
      <c r="W1537" s="8">
        <v>27</v>
      </c>
      <c r="X1537" s="4">
        <v>85.377311352969045</v>
      </c>
      <c r="Y1537" s="8">
        <v>27</v>
      </c>
      <c r="Z1537" s="4">
        <v>336.48705062640738</v>
      </c>
      <c r="AA1537" s="8">
        <v>27</v>
      </c>
      <c r="AB1537" s="4">
        <v>718.17385432203366</v>
      </c>
      <c r="AC1537" s="8">
        <v>27</v>
      </c>
      <c r="AD1537" s="4">
        <v>45.199753069218907</v>
      </c>
      <c r="AE1537" s="10"/>
    </row>
    <row r="1538" spans="1:31" ht="20.399999999999999" customHeight="1" x14ac:dyDescent="0.25">
      <c r="A1538" s="4" t="s">
        <v>88</v>
      </c>
      <c r="B1538">
        <v>12.4</v>
      </c>
      <c r="C1538" s="4">
        <v>125</v>
      </c>
      <c r="D1538" s="4">
        <v>10</v>
      </c>
      <c r="E1538" s="4">
        <v>4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13</v>
      </c>
      <c r="L1538" s="4">
        <v>2</v>
      </c>
      <c r="M1538" s="4">
        <v>11</v>
      </c>
      <c r="N1538" s="4">
        <v>53</v>
      </c>
      <c r="O1538" s="4">
        <v>52</v>
      </c>
      <c r="P1538" s="4">
        <v>8</v>
      </c>
      <c r="Q1538" s="8">
        <f t="shared" si="30"/>
        <v>26</v>
      </c>
      <c r="R1538" s="22">
        <v>0</v>
      </c>
      <c r="S1538" s="8">
        <v>26</v>
      </c>
      <c r="T1538" s="4">
        <v>66.362766089203859</v>
      </c>
      <c r="U1538" s="8">
        <v>27</v>
      </c>
      <c r="V1538" s="4">
        <v>10.209656321415979</v>
      </c>
      <c r="W1538" s="8">
        <v>27</v>
      </c>
      <c r="X1538" s="4">
        <v>56.153109767787889</v>
      </c>
      <c r="Y1538" s="8">
        <v>27</v>
      </c>
      <c r="Z1538" s="4">
        <v>270.55589251752343</v>
      </c>
      <c r="AA1538" s="8">
        <v>27</v>
      </c>
      <c r="AB1538" s="4">
        <v>265.45106435681544</v>
      </c>
      <c r="AC1538" s="8">
        <v>27</v>
      </c>
      <c r="AD1538" s="4">
        <v>40.838625285663916</v>
      </c>
      <c r="AE1538" s="10"/>
    </row>
    <row r="1539" spans="1:31" ht="20.399999999999999" customHeight="1" x14ac:dyDescent="0.25">
      <c r="A1539" s="4" t="s">
        <v>88</v>
      </c>
      <c r="B1539">
        <v>12.4</v>
      </c>
      <c r="C1539" s="4">
        <v>110</v>
      </c>
      <c r="D1539" s="4">
        <v>3</v>
      </c>
      <c r="E1539" s="4">
        <v>1</v>
      </c>
      <c r="F1539" s="4">
        <v>1</v>
      </c>
      <c r="G1539" s="4">
        <v>0</v>
      </c>
      <c r="H1539" s="4">
        <v>0</v>
      </c>
      <c r="I1539" s="4">
        <v>0</v>
      </c>
      <c r="J1539" s="4">
        <v>0</v>
      </c>
      <c r="K1539" s="4">
        <v>5</v>
      </c>
      <c r="L1539" s="4">
        <v>4</v>
      </c>
      <c r="M1539" s="4">
        <v>7</v>
      </c>
      <c r="N1539" s="4">
        <v>40</v>
      </c>
      <c r="O1539" s="4">
        <v>49</v>
      </c>
      <c r="P1539" s="4">
        <v>10</v>
      </c>
      <c r="Q1539" s="8">
        <f t="shared" ref="Q1539:Q1602" si="31">(FLOOR($B1539+C$1,1)-6)*4+FLOOR((($B1539+C$1-FLOOR($B1539+C$1,1))/0.15),1)</f>
        <v>26</v>
      </c>
      <c r="R1539" s="22">
        <v>0</v>
      </c>
      <c r="S1539" s="8">
        <v>26</v>
      </c>
      <c r="T1539" s="4">
        <v>24.812130555951331</v>
      </c>
      <c r="U1539" s="8">
        <v>27</v>
      </c>
      <c r="V1539" s="4">
        <v>19.849704444761063</v>
      </c>
      <c r="W1539" s="8">
        <v>27</v>
      </c>
      <c r="X1539" s="4">
        <v>34.736982778331864</v>
      </c>
      <c r="Y1539" s="8">
        <v>27</v>
      </c>
      <c r="Z1539" s="4">
        <v>198.49704444761065</v>
      </c>
      <c r="AA1539" s="8">
        <v>27</v>
      </c>
      <c r="AB1539" s="4">
        <v>243.15887944832303</v>
      </c>
      <c r="AC1539" s="8">
        <v>27</v>
      </c>
      <c r="AD1539" s="4">
        <v>49.624261111902662</v>
      </c>
      <c r="AE1539" s="10"/>
    </row>
    <row r="1540" spans="1:31" ht="20.399999999999999" customHeight="1" x14ac:dyDescent="0.25">
      <c r="A1540" s="4" t="s">
        <v>88</v>
      </c>
      <c r="B1540">
        <v>12.4</v>
      </c>
      <c r="C1540" s="4">
        <v>97</v>
      </c>
      <c r="D1540" s="4">
        <v>3</v>
      </c>
      <c r="E1540" s="4">
        <v>5</v>
      </c>
      <c r="F1540" s="4">
        <v>2</v>
      </c>
      <c r="G1540" s="4">
        <v>0</v>
      </c>
      <c r="H1540" s="4">
        <v>0</v>
      </c>
      <c r="I1540" s="4">
        <v>0</v>
      </c>
      <c r="J1540" s="4">
        <v>0</v>
      </c>
      <c r="K1540" s="4">
        <v>10</v>
      </c>
      <c r="L1540" s="4">
        <v>4</v>
      </c>
      <c r="M1540" s="4">
        <v>7</v>
      </c>
      <c r="N1540" s="4">
        <v>37</v>
      </c>
      <c r="O1540" s="4">
        <v>37</v>
      </c>
      <c r="P1540" s="4">
        <v>12</v>
      </c>
      <c r="Q1540" s="8">
        <f t="shared" si="31"/>
        <v>26</v>
      </c>
      <c r="R1540" s="22">
        <v>0</v>
      </c>
      <c r="S1540" s="8">
        <v>26</v>
      </c>
      <c r="T1540" s="4">
        <v>48.801803372387425</v>
      </c>
      <c r="U1540" s="8">
        <v>27</v>
      </c>
      <c r="V1540" s="4">
        <v>19.520721348954968</v>
      </c>
      <c r="W1540" s="8">
        <v>27</v>
      </c>
      <c r="X1540" s="4">
        <v>34.161262360671195</v>
      </c>
      <c r="Y1540" s="8">
        <v>27</v>
      </c>
      <c r="Z1540" s="4">
        <v>180.56667247783344</v>
      </c>
      <c r="AA1540" s="8">
        <v>27</v>
      </c>
      <c r="AB1540" s="4">
        <v>180.56667247783344</v>
      </c>
      <c r="AC1540" s="8">
        <v>27</v>
      </c>
      <c r="AD1540" s="4">
        <v>58.562164046864901</v>
      </c>
      <c r="AE1540" s="10"/>
    </row>
    <row r="1541" spans="1:31" ht="20.399999999999999" customHeight="1" x14ac:dyDescent="0.25">
      <c r="A1541" s="4" t="s">
        <v>88</v>
      </c>
      <c r="B1541">
        <v>12.4</v>
      </c>
      <c r="C1541" s="4">
        <v>198</v>
      </c>
      <c r="D1541" s="4">
        <v>3</v>
      </c>
      <c r="E1541" s="4">
        <v>8</v>
      </c>
      <c r="F1541" s="4">
        <v>2</v>
      </c>
      <c r="G1541" s="4">
        <v>0</v>
      </c>
      <c r="H1541" s="4">
        <v>0</v>
      </c>
      <c r="I1541" s="4">
        <v>0</v>
      </c>
      <c r="J1541" s="4">
        <v>0</v>
      </c>
      <c r="K1541" s="4">
        <v>10</v>
      </c>
      <c r="L1541" s="4">
        <v>3</v>
      </c>
      <c r="M1541" s="4">
        <v>13</v>
      </c>
      <c r="N1541" s="4">
        <v>42</v>
      </c>
      <c r="O1541" s="4">
        <v>92</v>
      </c>
      <c r="P1541" s="4">
        <v>51</v>
      </c>
      <c r="Q1541" s="8">
        <f t="shared" si="31"/>
        <v>26</v>
      </c>
      <c r="R1541" s="22">
        <v>0</v>
      </c>
      <c r="S1541" s="8">
        <v>26</v>
      </c>
      <c r="T1541" s="4">
        <v>48.857888865297703</v>
      </c>
      <c r="U1541" s="8">
        <v>27</v>
      </c>
      <c r="V1541" s="4">
        <v>14.657366659589311</v>
      </c>
      <c r="W1541" s="8">
        <v>27</v>
      </c>
      <c r="X1541" s="4">
        <v>63.515255524887017</v>
      </c>
      <c r="Y1541" s="8">
        <v>27</v>
      </c>
      <c r="Z1541" s="4">
        <v>205.20313323425034</v>
      </c>
      <c r="AA1541" s="8">
        <v>27</v>
      </c>
      <c r="AB1541" s="4">
        <v>449.49257756073882</v>
      </c>
      <c r="AC1541" s="8">
        <v>27</v>
      </c>
      <c r="AD1541" s="4">
        <v>249.17523321301829</v>
      </c>
      <c r="AE1541" s="10"/>
    </row>
    <row r="1542" spans="1:31" ht="20.399999999999999" customHeight="1" x14ac:dyDescent="0.25">
      <c r="A1542" s="4" t="s">
        <v>89</v>
      </c>
      <c r="B1542">
        <v>12.44</v>
      </c>
      <c r="C1542" s="4">
        <v>80</v>
      </c>
      <c r="D1542" s="4">
        <v>1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2</v>
      </c>
      <c r="M1542" s="4">
        <v>9</v>
      </c>
      <c r="N1542" s="4">
        <v>23</v>
      </c>
      <c r="O1542" s="4">
        <v>42</v>
      </c>
      <c r="P1542" s="4">
        <v>5</v>
      </c>
      <c r="Q1542" s="8">
        <f t="shared" si="31"/>
        <v>26</v>
      </c>
      <c r="R1542" s="22">
        <v>0</v>
      </c>
      <c r="S1542" s="8">
        <v>27</v>
      </c>
      <c r="T1542" s="4">
        <v>0</v>
      </c>
      <c r="U1542" s="8">
        <v>27</v>
      </c>
      <c r="V1542" s="4">
        <v>9.9322956005032523</v>
      </c>
      <c r="W1542" s="8">
        <v>27</v>
      </c>
      <c r="X1542" s="4">
        <v>44.695330202264635</v>
      </c>
      <c r="Y1542" s="8">
        <v>27</v>
      </c>
      <c r="Z1542" s="4">
        <v>114.22139940578741</v>
      </c>
      <c r="AA1542" s="8">
        <v>27</v>
      </c>
      <c r="AB1542" s="4">
        <v>208.57820761056831</v>
      </c>
      <c r="AC1542" s="8">
        <v>28</v>
      </c>
      <c r="AD1542" s="4">
        <v>24.830739001258131</v>
      </c>
      <c r="AE1542" s="10"/>
    </row>
    <row r="1543" spans="1:31" ht="20.399999999999999" customHeight="1" x14ac:dyDescent="0.25">
      <c r="A1543" s="4" t="s">
        <v>89</v>
      </c>
      <c r="B1543">
        <v>12.44</v>
      </c>
      <c r="C1543" s="4">
        <v>0</v>
      </c>
      <c r="D1543" s="4">
        <v>5</v>
      </c>
      <c r="E1543" s="4">
        <v>0</v>
      </c>
      <c r="F1543" s="4">
        <v>1</v>
      </c>
      <c r="G1543" s="4">
        <v>2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4</v>
      </c>
      <c r="O1543" s="4">
        <v>2</v>
      </c>
      <c r="P1543" s="4">
        <v>2</v>
      </c>
      <c r="Q1543" s="8">
        <f t="shared" si="31"/>
        <v>26</v>
      </c>
      <c r="R1543" s="22">
        <v>0</v>
      </c>
      <c r="S1543" s="8">
        <v>27</v>
      </c>
      <c r="T1543" s="4">
        <v>0</v>
      </c>
      <c r="U1543" s="8">
        <v>27</v>
      </c>
      <c r="V1543" s="4">
        <v>0</v>
      </c>
      <c r="W1543" s="8">
        <v>27</v>
      </c>
      <c r="X1543" s="4">
        <v>0</v>
      </c>
      <c r="Y1543" s="8">
        <v>27</v>
      </c>
      <c r="Z1543" s="4">
        <v>20.395091482068</v>
      </c>
      <c r="AA1543" s="8">
        <v>27</v>
      </c>
      <c r="AB1543" s="4">
        <v>10.197545741034</v>
      </c>
      <c r="AC1543" s="8">
        <v>28</v>
      </c>
      <c r="AD1543" s="4">
        <v>10.197545741034</v>
      </c>
      <c r="AE1543" s="10"/>
    </row>
    <row r="1544" spans="1:31" ht="20.399999999999999" customHeight="1" x14ac:dyDescent="0.25">
      <c r="A1544" s="4" t="s">
        <v>89</v>
      </c>
      <c r="B1544">
        <v>12.44</v>
      </c>
      <c r="C1544" s="4">
        <v>126</v>
      </c>
      <c r="D1544" s="4">
        <v>11</v>
      </c>
      <c r="E1544" s="4">
        <v>4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6</v>
      </c>
      <c r="L1544" s="4">
        <v>5</v>
      </c>
      <c r="M1544" s="4">
        <v>18</v>
      </c>
      <c r="N1544" s="4">
        <v>45</v>
      </c>
      <c r="O1544" s="4">
        <v>56</v>
      </c>
      <c r="P1544" s="4">
        <v>11</v>
      </c>
      <c r="Q1544" s="8">
        <f t="shared" si="31"/>
        <v>26</v>
      </c>
      <c r="R1544" s="22">
        <v>0</v>
      </c>
      <c r="S1544" s="8">
        <v>27</v>
      </c>
      <c r="T1544" s="4">
        <v>30.740145387350768</v>
      </c>
      <c r="U1544" s="8">
        <v>27</v>
      </c>
      <c r="V1544" s="4">
        <v>25.616787822792308</v>
      </c>
      <c r="W1544" s="8">
        <v>27</v>
      </c>
      <c r="X1544" s="4">
        <v>92.220436162052309</v>
      </c>
      <c r="Y1544" s="8">
        <v>27</v>
      </c>
      <c r="Z1544" s="4">
        <v>230.55109040513076</v>
      </c>
      <c r="AA1544" s="8">
        <v>27</v>
      </c>
      <c r="AB1544" s="4">
        <v>286.90802361527386</v>
      </c>
      <c r="AC1544" s="8">
        <v>28</v>
      </c>
      <c r="AD1544" s="4">
        <v>56.356933210143076</v>
      </c>
      <c r="AE1544" s="10"/>
    </row>
    <row r="1545" spans="1:31" ht="20.399999999999999" customHeight="1" x14ac:dyDescent="0.25">
      <c r="A1545" s="4" t="s">
        <v>89</v>
      </c>
      <c r="B1545">
        <v>12.44</v>
      </c>
      <c r="C1545" s="4">
        <v>143</v>
      </c>
      <c r="D1545" s="4">
        <v>7</v>
      </c>
      <c r="E1545" s="4">
        <v>0</v>
      </c>
      <c r="F1545" s="4">
        <v>0</v>
      </c>
      <c r="G1545" s="4">
        <v>1</v>
      </c>
      <c r="H1545" s="4">
        <v>0</v>
      </c>
      <c r="I1545" s="4">
        <v>0</v>
      </c>
      <c r="J1545" s="4">
        <v>0</v>
      </c>
      <c r="K1545" s="4">
        <v>5</v>
      </c>
      <c r="L1545" s="4">
        <v>1</v>
      </c>
      <c r="M1545" s="4">
        <v>11</v>
      </c>
      <c r="N1545" s="4">
        <v>62</v>
      </c>
      <c r="O1545" s="4">
        <v>66</v>
      </c>
      <c r="P1545" s="4">
        <v>6</v>
      </c>
      <c r="Q1545" s="8">
        <f t="shared" si="31"/>
        <v>26</v>
      </c>
      <c r="R1545" s="22">
        <v>0</v>
      </c>
      <c r="S1545" s="8">
        <v>27</v>
      </c>
      <c r="T1545" s="4">
        <v>25.174568740329189</v>
      </c>
      <c r="U1545" s="8">
        <v>27</v>
      </c>
      <c r="V1545" s="4">
        <v>5.0349137480658381</v>
      </c>
      <c r="W1545" s="8">
        <v>27</v>
      </c>
      <c r="X1545" s="4">
        <v>55.384051228724218</v>
      </c>
      <c r="Y1545" s="8">
        <v>27</v>
      </c>
      <c r="Z1545" s="4">
        <v>312.16465238008198</v>
      </c>
      <c r="AA1545" s="8">
        <v>27</v>
      </c>
      <c r="AB1545" s="4">
        <v>332.30430737234531</v>
      </c>
      <c r="AC1545" s="8">
        <v>28</v>
      </c>
      <c r="AD1545" s="4">
        <v>30.209482488395032</v>
      </c>
      <c r="AE1545" s="10"/>
    </row>
    <row r="1546" spans="1:31" ht="20.399999999999999" customHeight="1" x14ac:dyDescent="0.25">
      <c r="A1546" s="4" t="s">
        <v>89</v>
      </c>
      <c r="B1546">
        <v>12.44</v>
      </c>
      <c r="C1546" s="4">
        <v>0</v>
      </c>
      <c r="D1546" s="4">
        <v>3</v>
      </c>
      <c r="E1546" s="4">
        <v>0</v>
      </c>
      <c r="F1546" s="4">
        <v>2</v>
      </c>
      <c r="G1546" s="4">
        <v>1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3</v>
      </c>
      <c r="O1546" s="4">
        <v>1</v>
      </c>
      <c r="P1546" s="4">
        <v>2</v>
      </c>
      <c r="Q1546" s="8">
        <f t="shared" si="31"/>
        <v>26</v>
      </c>
      <c r="R1546" s="22">
        <v>0</v>
      </c>
      <c r="S1546" s="8">
        <v>27</v>
      </c>
      <c r="T1546" s="4">
        <v>0</v>
      </c>
      <c r="U1546" s="8">
        <v>27</v>
      </c>
      <c r="V1546" s="4">
        <v>0</v>
      </c>
      <c r="W1546" s="8">
        <v>27</v>
      </c>
      <c r="X1546" s="4">
        <v>0</v>
      </c>
      <c r="Y1546" s="8">
        <v>27</v>
      </c>
      <c r="Z1546" s="4">
        <v>13.023163141857111</v>
      </c>
      <c r="AA1546" s="8">
        <v>27</v>
      </c>
      <c r="AB1546" s="4">
        <v>4.3410543806190374</v>
      </c>
      <c r="AC1546" s="8">
        <v>28</v>
      </c>
      <c r="AD1546" s="4">
        <v>8.6821087612380747</v>
      </c>
      <c r="AE1546" s="10"/>
    </row>
    <row r="1547" spans="1:31" ht="20.399999999999999" customHeight="1" x14ac:dyDescent="0.25">
      <c r="A1547" s="4" t="s">
        <v>89</v>
      </c>
      <c r="B1547">
        <v>12.44</v>
      </c>
      <c r="C1547" s="4">
        <v>130</v>
      </c>
      <c r="D1547" s="4">
        <v>6</v>
      </c>
      <c r="E1547" s="4">
        <v>2</v>
      </c>
      <c r="F1547" s="4">
        <v>2</v>
      </c>
      <c r="G1547" s="4">
        <v>0</v>
      </c>
      <c r="H1547" s="4">
        <v>0</v>
      </c>
      <c r="I1547" s="4">
        <v>0</v>
      </c>
      <c r="J1547" s="4">
        <v>0</v>
      </c>
      <c r="K1547" s="4">
        <v>10</v>
      </c>
      <c r="L1547" s="4">
        <v>1</v>
      </c>
      <c r="M1547" s="4">
        <v>13</v>
      </c>
      <c r="N1547" s="4">
        <v>44</v>
      </c>
      <c r="O1547" s="4">
        <v>70</v>
      </c>
      <c r="P1547" s="4">
        <v>2</v>
      </c>
      <c r="Q1547" s="8">
        <f t="shared" si="31"/>
        <v>26</v>
      </c>
      <c r="R1547" s="22">
        <v>0</v>
      </c>
      <c r="S1547" s="8">
        <v>27</v>
      </c>
      <c r="T1547" s="4">
        <v>49.835508300436423</v>
      </c>
      <c r="U1547" s="8">
        <v>27</v>
      </c>
      <c r="V1547" s="4">
        <v>4.983550830043642</v>
      </c>
      <c r="W1547" s="8">
        <v>27</v>
      </c>
      <c r="X1547" s="4">
        <v>64.786160790567351</v>
      </c>
      <c r="Y1547" s="8">
        <v>27</v>
      </c>
      <c r="Z1547" s="4">
        <v>219.27623652192025</v>
      </c>
      <c r="AA1547" s="8">
        <v>27</v>
      </c>
      <c r="AB1547" s="4">
        <v>348.84855810305493</v>
      </c>
      <c r="AC1547" s="8">
        <v>28</v>
      </c>
      <c r="AD1547" s="4">
        <v>9.9671016600872839</v>
      </c>
      <c r="AE1547" s="10"/>
    </row>
    <row r="1548" spans="1:31" ht="20.399999999999999" customHeight="1" x14ac:dyDescent="0.25">
      <c r="A1548" s="4" t="s">
        <v>89</v>
      </c>
      <c r="B1548">
        <v>12.44</v>
      </c>
      <c r="C1548" s="4">
        <v>214</v>
      </c>
      <c r="D1548" s="4">
        <v>8</v>
      </c>
      <c r="E1548" s="4">
        <v>0</v>
      </c>
      <c r="F1548" s="4">
        <v>2</v>
      </c>
      <c r="G1548" s="4">
        <v>0</v>
      </c>
      <c r="H1548" s="4">
        <v>0</v>
      </c>
      <c r="I1548" s="4">
        <v>0</v>
      </c>
      <c r="J1548" s="4">
        <v>0</v>
      </c>
      <c r="K1548" s="4">
        <v>28</v>
      </c>
      <c r="L1548" s="4">
        <v>5</v>
      </c>
      <c r="M1548" s="4">
        <v>11</v>
      </c>
      <c r="N1548" s="4">
        <v>73</v>
      </c>
      <c r="O1548" s="4">
        <v>100</v>
      </c>
      <c r="P1548" s="4">
        <v>7</v>
      </c>
      <c r="Q1548" s="8">
        <f t="shared" si="31"/>
        <v>26</v>
      </c>
      <c r="R1548" s="22">
        <v>0</v>
      </c>
      <c r="S1548" s="8">
        <v>27</v>
      </c>
      <c r="T1548" s="4">
        <v>140.04275667588632</v>
      </c>
      <c r="U1548" s="8">
        <v>27</v>
      </c>
      <c r="V1548" s="4">
        <v>25.007635120693983</v>
      </c>
      <c r="W1548" s="8">
        <v>27</v>
      </c>
      <c r="X1548" s="4">
        <v>55.016797265526769</v>
      </c>
      <c r="Y1548" s="8">
        <v>27</v>
      </c>
      <c r="Z1548" s="4">
        <v>365.11147276213217</v>
      </c>
      <c r="AA1548" s="8">
        <v>27</v>
      </c>
      <c r="AB1548" s="4">
        <v>500.15270241387969</v>
      </c>
      <c r="AC1548" s="8">
        <v>28</v>
      </c>
      <c r="AD1548" s="4">
        <v>35.010689168971581</v>
      </c>
      <c r="AE1548" s="10"/>
    </row>
    <row r="1549" spans="1:31" ht="20.399999999999999" customHeight="1" x14ac:dyDescent="0.25">
      <c r="A1549" s="4" t="s">
        <v>89</v>
      </c>
      <c r="B1549">
        <v>12.44</v>
      </c>
      <c r="C1549" s="4">
        <v>0</v>
      </c>
      <c r="D1549" s="4">
        <v>5</v>
      </c>
      <c r="E1549" s="4">
        <v>11</v>
      </c>
      <c r="F1549" s="4">
        <v>3</v>
      </c>
      <c r="G1549" s="4">
        <v>4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1</v>
      </c>
      <c r="N1549" s="4">
        <v>9</v>
      </c>
      <c r="O1549" s="4">
        <v>6</v>
      </c>
      <c r="P1549" s="4">
        <v>7</v>
      </c>
      <c r="Q1549" s="8">
        <f t="shared" si="31"/>
        <v>26</v>
      </c>
      <c r="R1549" s="22">
        <v>0</v>
      </c>
      <c r="S1549" s="8">
        <v>27</v>
      </c>
      <c r="T1549" s="4">
        <v>0</v>
      </c>
      <c r="U1549" s="8">
        <v>27</v>
      </c>
      <c r="V1549" s="4">
        <v>0</v>
      </c>
      <c r="W1549" s="8">
        <v>27</v>
      </c>
      <c r="X1549" s="4">
        <v>3.6080626940767693</v>
      </c>
      <c r="Y1549" s="8">
        <v>27</v>
      </c>
      <c r="Z1549" s="4">
        <v>32.472564246690922</v>
      </c>
      <c r="AA1549" s="8">
        <v>27</v>
      </c>
      <c r="AB1549" s="4">
        <v>21.648376164460615</v>
      </c>
      <c r="AC1549" s="8">
        <v>28</v>
      </c>
      <c r="AD1549" s="4">
        <v>25.256438858537386</v>
      </c>
      <c r="AE1549" s="10"/>
    </row>
    <row r="1550" spans="1:31" ht="20.399999999999999" customHeight="1" x14ac:dyDescent="0.25">
      <c r="A1550" s="4" t="s">
        <v>89</v>
      </c>
      <c r="B1550">
        <v>12.44</v>
      </c>
      <c r="C1550" s="4">
        <v>149</v>
      </c>
      <c r="D1550" s="4">
        <v>5</v>
      </c>
      <c r="E1550" s="4">
        <v>8</v>
      </c>
      <c r="F1550" s="4">
        <v>5</v>
      </c>
      <c r="G1550" s="4">
        <v>0</v>
      </c>
      <c r="H1550" s="4">
        <v>0</v>
      </c>
      <c r="I1550" s="4">
        <v>0</v>
      </c>
      <c r="J1550" s="4">
        <v>0</v>
      </c>
      <c r="K1550" s="4">
        <v>12</v>
      </c>
      <c r="L1550" s="4">
        <v>2</v>
      </c>
      <c r="M1550" s="4">
        <v>18</v>
      </c>
      <c r="N1550" s="4">
        <v>58</v>
      </c>
      <c r="O1550" s="4">
        <v>69</v>
      </c>
      <c r="P1550" s="4">
        <v>8</v>
      </c>
      <c r="Q1550" s="8">
        <f t="shared" si="31"/>
        <v>26</v>
      </c>
      <c r="R1550" s="22">
        <v>0</v>
      </c>
      <c r="S1550" s="8">
        <v>27</v>
      </c>
      <c r="T1550" s="4">
        <v>58.099254255412383</v>
      </c>
      <c r="U1550" s="8">
        <v>27</v>
      </c>
      <c r="V1550" s="4">
        <v>9.6832090425687305</v>
      </c>
      <c r="W1550" s="8">
        <v>27</v>
      </c>
      <c r="X1550" s="4">
        <v>87.148881383118564</v>
      </c>
      <c r="Y1550" s="8">
        <v>27</v>
      </c>
      <c r="Z1550" s="4">
        <v>280.81306223449315</v>
      </c>
      <c r="AA1550" s="8">
        <v>27</v>
      </c>
      <c r="AB1550" s="4">
        <v>334.0707119686212</v>
      </c>
      <c r="AC1550" s="8">
        <v>28</v>
      </c>
      <c r="AD1550" s="4">
        <v>38.732836170274922</v>
      </c>
      <c r="AE1550" s="10"/>
    </row>
    <row r="1551" spans="1:31" ht="20.399999999999999" customHeight="1" x14ac:dyDescent="0.25">
      <c r="A1551" s="4" t="s">
        <v>89</v>
      </c>
      <c r="B1551">
        <v>12.44</v>
      </c>
      <c r="C1551" s="4">
        <v>60</v>
      </c>
      <c r="D1551" s="4">
        <v>3</v>
      </c>
      <c r="E1551" s="4">
        <v>0</v>
      </c>
      <c r="F1551" s="4">
        <v>3</v>
      </c>
      <c r="G1551" s="4">
        <v>0</v>
      </c>
      <c r="H1551" s="4">
        <v>0</v>
      </c>
      <c r="I1551" s="4">
        <v>0</v>
      </c>
      <c r="J1551" s="4">
        <v>0</v>
      </c>
      <c r="K1551" s="4">
        <v>8</v>
      </c>
      <c r="L1551" s="4">
        <v>0</v>
      </c>
      <c r="M1551" s="4">
        <v>0</v>
      </c>
      <c r="N1551" s="4">
        <v>31</v>
      </c>
      <c r="O1551" s="4">
        <v>24</v>
      </c>
      <c r="P1551" s="4">
        <v>3</v>
      </c>
      <c r="Q1551" s="8">
        <f t="shared" si="31"/>
        <v>26</v>
      </c>
      <c r="R1551" s="22">
        <v>0</v>
      </c>
      <c r="S1551" s="8">
        <v>27</v>
      </c>
      <c r="T1551" s="4">
        <v>39.134772060875292</v>
      </c>
      <c r="U1551" s="8">
        <v>27</v>
      </c>
      <c r="V1551" s="4">
        <v>0</v>
      </c>
      <c r="W1551" s="8">
        <v>27</v>
      </c>
      <c r="X1551" s="4">
        <v>0</v>
      </c>
      <c r="Y1551" s="8">
        <v>27</v>
      </c>
      <c r="Z1551" s="4">
        <v>151.64724173589175</v>
      </c>
      <c r="AA1551" s="8">
        <v>27</v>
      </c>
      <c r="AB1551" s="4">
        <v>117.40431618262588</v>
      </c>
      <c r="AC1551" s="8">
        <v>28</v>
      </c>
      <c r="AD1551" s="4">
        <v>14.675539522828235</v>
      </c>
      <c r="AE1551" s="10"/>
    </row>
    <row r="1552" spans="1:31" ht="20.399999999999999" customHeight="1" x14ac:dyDescent="0.25">
      <c r="A1552" s="4" t="s">
        <v>89</v>
      </c>
      <c r="B1552">
        <v>12.44</v>
      </c>
      <c r="C1552" s="4">
        <v>146</v>
      </c>
      <c r="D1552" s="4">
        <v>3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6</v>
      </c>
      <c r="L1552" s="4">
        <v>4</v>
      </c>
      <c r="M1552" s="4">
        <v>20</v>
      </c>
      <c r="N1552" s="4">
        <v>54</v>
      </c>
      <c r="O1552" s="4">
        <v>55</v>
      </c>
      <c r="P1552" s="4">
        <v>10</v>
      </c>
      <c r="Q1552" s="8">
        <f t="shared" si="31"/>
        <v>26</v>
      </c>
      <c r="R1552" s="22">
        <v>0</v>
      </c>
      <c r="S1552" s="8">
        <v>27</v>
      </c>
      <c r="T1552" s="4">
        <v>29.935359638006194</v>
      </c>
      <c r="U1552" s="8">
        <v>27</v>
      </c>
      <c r="V1552" s="4">
        <v>19.956906425337461</v>
      </c>
      <c r="W1552" s="8">
        <v>27</v>
      </c>
      <c r="X1552" s="4">
        <v>99.78453212668731</v>
      </c>
      <c r="Y1552" s="8">
        <v>27</v>
      </c>
      <c r="Z1552" s="4">
        <v>269.41823674205574</v>
      </c>
      <c r="AA1552" s="8">
        <v>27</v>
      </c>
      <c r="AB1552" s="4">
        <v>274.40746334839008</v>
      </c>
      <c r="AC1552" s="8">
        <v>28</v>
      </c>
      <c r="AD1552" s="4">
        <v>49.892266063343655</v>
      </c>
      <c r="AE1552" s="10"/>
    </row>
    <row r="1553" spans="1:31" ht="20.399999999999999" customHeight="1" x14ac:dyDescent="0.25">
      <c r="A1553" s="4" t="s">
        <v>89</v>
      </c>
      <c r="B1553">
        <v>12.44</v>
      </c>
      <c r="C1553" s="4">
        <v>106</v>
      </c>
      <c r="D1553" s="4">
        <v>3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10</v>
      </c>
      <c r="L1553" s="4">
        <v>0</v>
      </c>
      <c r="M1553" s="4">
        <v>1</v>
      </c>
      <c r="N1553" s="4">
        <v>38</v>
      </c>
      <c r="O1553" s="4">
        <v>53</v>
      </c>
      <c r="P1553" s="4">
        <v>7</v>
      </c>
      <c r="Q1553" s="8">
        <f t="shared" si="31"/>
        <v>26</v>
      </c>
      <c r="R1553" s="22">
        <v>0</v>
      </c>
      <c r="S1553" s="8">
        <v>27</v>
      </c>
      <c r="T1553" s="4">
        <v>50.111206132760252</v>
      </c>
      <c r="U1553" s="8">
        <v>27</v>
      </c>
      <c r="V1553" s="4">
        <v>0</v>
      </c>
      <c r="W1553" s="8">
        <v>27</v>
      </c>
      <c r="X1553" s="4">
        <v>5.0111206132760246</v>
      </c>
      <c r="Y1553" s="8">
        <v>27</v>
      </c>
      <c r="Z1553" s="4">
        <v>190.42258330448897</v>
      </c>
      <c r="AA1553" s="8">
        <v>27</v>
      </c>
      <c r="AB1553" s="4">
        <v>265.58939250362931</v>
      </c>
      <c r="AC1553" s="8">
        <v>28</v>
      </c>
      <c r="AD1553" s="4">
        <v>35.077844292932177</v>
      </c>
      <c r="AE1553" s="10"/>
    </row>
    <row r="1554" spans="1:31" ht="20.399999999999999" customHeight="1" x14ac:dyDescent="0.25">
      <c r="A1554" s="4" t="s">
        <v>89</v>
      </c>
      <c r="B1554">
        <v>12.44</v>
      </c>
      <c r="C1554" s="4">
        <v>62</v>
      </c>
      <c r="D1554" s="4">
        <v>1</v>
      </c>
      <c r="E1554" s="4">
        <v>0</v>
      </c>
      <c r="F1554" s="4">
        <v>1</v>
      </c>
      <c r="G1554" s="4">
        <v>4</v>
      </c>
      <c r="H1554" s="4">
        <v>0</v>
      </c>
      <c r="I1554" s="4">
        <v>0</v>
      </c>
      <c r="J1554" s="4">
        <v>0</v>
      </c>
      <c r="K1554" s="4">
        <v>10</v>
      </c>
      <c r="L1554" s="4">
        <v>8</v>
      </c>
      <c r="M1554" s="4">
        <v>3</v>
      </c>
      <c r="N1554" s="4">
        <v>23</v>
      </c>
      <c r="O1554" s="4">
        <v>17</v>
      </c>
      <c r="P1554" s="4">
        <v>7</v>
      </c>
      <c r="Q1554" s="8">
        <f t="shared" si="31"/>
        <v>26</v>
      </c>
      <c r="R1554" s="22">
        <v>0</v>
      </c>
      <c r="S1554" s="8">
        <v>27</v>
      </c>
      <c r="T1554" s="4">
        <v>46.329737354979002</v>
      </c>
      <c r="U1554" s="8">
        <v>27</v>
      </c>
      <c r="V1554" s="4">
        <v>37.063789883983205</v>
      </c>
      <c r="W1554" s="8">
        <v>27</v>
      </c>
      <c r="X1554" s="4">
        <v>13.898921206493702</v>
      </c>
      <c r="Y1554" s="8">
        <v>27</v>
      </c>
      <c r="Z1554" s="4">
        <v>106.55839591645172</v>
      </c>
      <c r="AA1554" s="8">
        <v>27</v>
      </c>
      <c r="AB1554" s="4">
        <v>78.760553503464308</v>
      </c>
      <c r="AC1554" s="8">
        <v>28</v>
      </c>
      <c r="AD1554" s="4">
        <v>32.430816148485306</v>
      </c>
      <c r="AE1554" s="10"/>
    </row>
    <row r="1555" spans="1:31" ht="20.399999999999999" customHeight="1" x14ac:dyDescent="0.25">
      <c r="A1555" s="4" t="s">
        <v>89</v>
      </c>
      <c r="B1555">
        <v>12.44</v>
      </c>
      <c r="C1555" s="4">
        <v>111</v>
      </c>
      <c r="D1555" s="4">
        <v>7</v>
      </c>
      <c r="E1555" s="4">
        <v>3</v>
      </c>
      <c r="F1555" s="4">
        <v>1</v>
      </c>
      <c r="G1555" s="4">
        <v>0</v>
      </c>
      <c r="H1555" s="4">
        <v>0</v>
      </c>
      <c r="I1555" s="4">
        <v>0</v>
      </c>
      <c r="J1555" s="4">
        <v>0</v>
      </c>
      <c r="K1555" s="4">
        <v>12</v>
      </c>
      <c r="L1555" s="4">
        <v>0</v>
      </c>
      <c r="M1555" s="4">
        <v>13</v>
      </c>
      <c r="N1555" s="4">
        <v>37</v>
      </c>
      <c r="O1555" s="4">
        <v>57</v>
      </c>
      <c r="P1555" s="4">
        <v>3</v>
      </c>
      <c r="Q1555" s="8">
        <f t="shared" si="31"/>
        <v>26</v>
      </c>
      <c r="R1555" s="22">
        <v>0</v>
      </c>
      <c r="S1555" s="8">
        <v>27</v>
      </c>
      <c r="T1555" s="4">
        <v>60.433135940453475</v>
      </c>
      <c r="U1555" s="8">
        <v>27</v>
      </c>
      <c r="V1555" s="4">
        <v>0</v>
      </c>
      <c r="W1555" s="8">
        <v>27</v>
      </c>
      <c r="X1555" s="4">
        <v>65.469230602157921</v>
      </c>
      <c r="Y1555" s="8">
        <v>27</v>
      </c>
      <c r="Z1555" s="4">
        <v>186.33550248306486</v>
      </c>
      <c r="AA1555" s="8">
        <v>27</v>
      </c>
      <c r="AB1555" s="4">
        <v>287.05739571715401</v>
      </c>
      <c r="AC1555" s="8">
        <v>28</v>
      </c>
      <c r="AD1555" s="4">
        <v>15.108283985113369</v>
      </c>
      <c r="AE1555" s="10"/>
    </row>
    <row r="1556" spans="1:31" ht="20.399999999999999" customHeight="1" x14ac:dyDescent="0.25">
      <c r="A1556" s="4" t="s">
        <v>89</v>
      </c>
      <c r="B1556">
        <v>12.44</v>
      </c>
      <c r="C1556" s="4">
        <v>1</v>
      </c>
      <c r="D1556" s="4">
        <v>3</v>
      </c>
      <c r="E1556" s="4">
        <v>1</v>
      </c>
      <c r="F1556" s="4">
        <v>0</v>
      </c>
      <c r="G1556" s="4">
        <v>1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1</v>
      </c>
      <c r="O1556" s="4">
        <v>3</v>
      </c>
      <c r="P1556" s="4">
        <v>2</v>
      </c>
      <c r="Q1556" s="8">
        <f t="shared" si="31"/>
        <v>26</v>
      </c>
      <c r="R1556" s="22">
        <v>0</v>
      </c>
      <c r="S1556" s="8">
        <v>27</v>
      </c>
      <c r="T1556" s="4">
        <v>0</v>
      </c>
      <c r="U1556" s="8">
        <v>27</v>
      </c>
      <c r="V1556" s="4">
        <v>0</v>
      </c>
      <c r="W1556" s="8">
        <v>27</v>
      </c>
      <c r="X1556" s="4">
        <v>0</v>
      </c>
      <c r="Y1556" s="8">
        <v>27</v>
      </c>
      <c r="Z1556" s="4">
        <v>5.385792189145767</v>
      </c>
      <c r="AA1556" s="8">
        <v>27</v>
      </c>
      <c r="AB1556" s="4">
        <v>16.1573765674373</v>
      </c>
      <c r="AC1556" s="8">
        <v>28</v>
      </c>
      <c r="AD1556" s="4">
        <v>10.771584378291534</v>
      </c>
      <c r="AE1556" s="10"/>
    </row>
    <row r="1557" spans="1:31" ht="20.399999999999999" customHeight="1" x14ac:dyDescent="0.25">
      <c r="A1557" s="4" t="s">
        <v>89</v>
      </c>
      <c r="B1557">
        <v>12.44</v>
      </c>
      <c r="C1557" s="4">
        <v>0</v>
      </c>
      <c r="D1557" s="4">
        <v>6</v>
      </c>
      <c r="E1557" s="4">
        <v>1</v>
      </c>
      <c r="F1557" s="4">
        <v>2</v>
      </c>
      <c r="G1557" s="4">
        <v>1</v>
      </c>
      <c r="H1557" s="4">
        <v>0</v>
      </c>
      <c r="I1557" s="4">
        <v>0</v>
      </c>
      <c r="J1557" s="4">
        <v>0</v>
      </c>
      <c r="K1557" s="4">
        <v>0</v>
      </c>
      <c r="L1557" s="4">
        <v>1</v>
      </c>
      <c r="M1557" s="4">
        <v>1</v>
      </c>
      <c r="N1557" s="4">
        <v>3</v>
      </c>
      <c r="O1557" s="4">
        <v>4</v>
      </c>
      <c r="P1557" s="4">
        <v>1</v>
      </c>
      <c r="Q1557" s="8">
        <f t="shared" si="31"/>
        <v>26</v>
      </c>
      <c r="R1557" s="22">
        <v>0</v>
      </c>
      <c r="S1557" s="8">
        <v>27</v>
      </c>
      <c r="T1557" s="4">
        <v>0</v>
      </c>
      <c r="U1557" s="8">
        <v>27</v>
      </c>
      <c r="V1557" s="4">
        <v>5.3336553362450569</v>
      </c>
      <c r="W1557" s="8">
        <v>27</v>
      </c>
      <c r="X1557" s="4">
        <v>5.3336553362450569</v>
      </c>
      <c r="Y1557" s="8">
        <v>27</v>
      </c>
      <c r="Z1557" s="4">
        <v>16.000966008735169</v>
      </c>
      <c r="AA1557" s="8">
        <v>27</v>
      </c>
      <c r="AB1557" s="4">
        <v>21.334621344980228</v>
      </c>
      <c r="AC1557" s="8">
        <v>28</v>
      </c>
      <c r="AD1557" s="4">
        <v>5.3336553362450569</v>
      </c>
      <c r="AE1557" s="10"/>
    </row>
    <row r="1558" spans="1:31" ht="20.399999999999999" customHeight="1" x14ac:dyDescent="0.25">
      <c r="A1558" s="4" t="s">
        <v>89</v>
      </c>
      <c r="B1558">
        <v>12.44</v>
      </c>
      <c r="C1558" s="4">
        <v>91</v>
      </c>
      <c r="D1558" s="4">
        <v>6</v>
      </c>
      <c r="E1558" s="4">
        <v>1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10</v>
      </c>
      <c r="L1558" s="4">
        <v>3</v>
      </c>
      <c r="M1558" s="4">
        <v>5</v>
      </c>
      <c r="N1558" s="4">
        <v>23</v>
      </c>
      <c r="O1558" s="4">
        <v>51</v>
      </c>
      <c r="P1558" s="4">
        <v>6</v>
      </c>
      <c r="Q1558" s="8">
        <f t="shared" si="31"/>
        <v>26</v>
      </c>
      <c r="R1558" s="22">
        <v>0</v>
      </c>
      <c r="S1558" s="8">
        <v>27</v>
      </c>
      <c r="T1558" s="4">
        <v>50.975397180055907</v>
      </c>
      <c r="U1558" s="8">
        <v>27</v>
      </c>
      <c r="V1558" s="4">
        <v>15.292619154016773</v>
      </c>
      <c r="W1558" s="8">
        <v>27</v>
      </c>
      <c r="X1558" s="4">
        <v>25.487698590027954</v>
      </c>
      <c r="Y1558" s="8">
        <v>27</v>
      </c>
      <c r="Z1558" s="4">
        <v>117.24341351412859</v>
      </c>
      <c r="AA1558" s="8">
        <v>27</v>
      </c>
      <c r="AB1558" s="4">
        <v>259.9745256182851</v>
      </c>
      <c r="AC1558" s="8">
        <v>28</v>
      </c>
      <c r="AD1558" s="4">
        <v>30.585238308033546</v>
      </c>
      <c r="AE1558" s="10"/>
    </row>
    <row r="1559" spans="1:31" ht="20.399999999999999" customHeight="1" x14ac:dyDescent="0.25">
      <c r="A1559" s="4" t="s">
        <v>89</v>
      </c>
      <c r="B1559">
        <v>12.44</v>
      </c>
      <c r="C1559" s="4">
        <v>68</v>
      </c>
      <c r="D1559" s="4">
        <v>5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12</v>
      </c>
      <c r="L1559" s="4">
        <v>0</v>
      </c>
      <c r="M1559" s="4">
        <v>5</v>
      </c>
      <c r="N1559" s="4">
        <v>31</v>
      </c>
      <c r="O1559" s="4">
        <v>19</v>
      </c>
      <c r="P1559" s="4">
        <v>6</v>
      </c>
      <c r="Q1559" s="8">
        <f t="shared" si="31"/>
        <v>26</v>
      </c>
      <c r="R1559" s="22">
        <v>0</v>
      </c>
      <c r="S1559" s="8">
        <v>27</v>
      </c>
      <c r="T1559" s="4">
        <v>61.590268582852204</v>
      </c>
      <c r="U1559" s="8">
        <v>27</v>
      </c>
      <c r="V1559" s="4">
        <v>0</v>
      </c>
      <c r="W1559" s="8">
        <v>27</v>
      </c>
      <c r="X1559" s="4">
        <v>25.66261190952175</v>
      </c>
      <c r="Y1559" s="8">
        <v>27</v>
      </c>
      <c r="Z1559" s="4">
        <v>159.10819383903487</v>
      </c>
      <c r="AA1559" s="8">
        <v>27</v>
      </c>
      <c r="AB1559" s="4">
        <v>97.517925256182664</v>
      </c>
      <c r="AC1559" s="8">
        <v>28</v>
      </c>
      <c r="AD1559" s="4">
        <v>30.795134291426102</v>
      </c>
      <c r="AE1559" s="10"/>
    </row>
    <row r="1560" spans="1:31" ht="20.399999999999999" customHeight="1" x14ac:dyDescent="0.25">
      <c r="A1560" s="4" t="s">
        <v>89</v>
      </c>
      <c r="B1560">
        <v>12.44</v>
      </c>
      <c r="C1560" s="4">
        <v>140</v>
      </c>
      <c r="D1560" s="4">
        <v>1</v>
      </c>
      <c r="E1560" s="4">
        <v>0</v>
      </c>
      <c r="F1560" s="4">
        <v>2</v>
      </c>
      <c r="G1560" s="4">
        <v>0</v>
      </c>
      <c r="H1560" s="4">
        <v>1</v>
      </c>
      <c r="I1560" s="4">
        <v>0</v>
      </c>
      <c r="J1560" s="4">
        <v>0</v>
      </c>
      <c r="K1560" s="4">
        <v>6</v>
      </c>
      <c r="L1560" s="4">
        <v>0</v>
      </c>
      <c r="M1560" s="4">
        <v>15</v>
      </c>
      <c r="N1560" s="4">
        <v>50</v>
      </c>
      <c r="O1560" s="4">
        <v>51</v>
      </c>
      <c r="P1560" s="4">
        <v>22</v>
      </c>
      <c r="Q1560" s="8">
        <f t="shared" si="31"/>
        <v>26</v>
      </c>
      <c r="R1560" s="22">
        <v>0</v>
      </c>
      <c r="S1560" s="8">
        <v>27</v>
      </c>
      <c r="T1560" s="4">
        <v>29.195373519137647</v>
      </c>
      <c r="U1560" s="8">
        <v>27</v>
      </c>
      <c r="V1560" s="4">
        <v>0</v>
      </c>
      <c r="W1560" s="8">
        <v>27</v>
      </c>
      <c r="X1560" s="4">
        <v>72.988433797844138</v>
      </c>
      <c r="Y1560" s="8">
        <v>27</v>
      </c>
      <c r="Z1560" s="4">
        <v>243.29477932614711</v>
      </c>
      <c r="AA1560" s="8">
        <v>27</v>
      </c>
      <c r="AB1560" s="4">
        <v>248.16067491267006</v>
      </c>
      <c r="AC1560" s="8">
        <v>28</v>
      </c>
      <c r="AD1560" s="4">
        <v>107.04970290350472</v>
      </c>
      <c r="AE1560" s="10"/>
    </row>
    <row r="1561" spans="1:31" ht="20.399999999999999" customHeight="1" x14ac:dyDescent="0.25">
      <c r="A1561" s="4" t="s">
        <v>89</v>
      </c>
      <c r="B1561">
        <v>12.44</v>
      </c>
      <c r="C1561" s="4">
        <v>72</v>
      </c>
      <c r="D1561" s="4">
        <v>1</v>
      </c>
      <c r="E1561" s="4">
        <v>0</v>
      </c>
      <c r="F1561" s="4">
        <v>2</v>
      </c>
      <c r="G1561" s="4">
        <v>0</v>
      </c>
      <c r="H1561" s="4">
        <v>0</v>
      </c>
      <c r="I1561" s="4">
        <v>0</v>
      </c>
      <c r="J1561" s="4">
        <v>0</v>
      </c>
      <c r="K1561" s="4">
        <v>5</v>
      </c>
      <c r="L1561" s="4">
        <v>1</v>
      </c>
      <c r="M1561" s="4">
        <v>5</v>
      </c>
      <c r="N1561" s="4">
        <v>21</v>
      </c>
      <c r="O1561" s="4">
        <v>2</v>
      </c>
      <c r="P1561" s="4">
        <v>41</v>
      </c>
      <c r="Q1561" s="8">
        <f t="shared" si="31"/>
        <v>26</v>
      </c>
      <c r="R1561" s="22">
        <v>0</v>
      </c>
      <c r="S1561" s="8">
        <v>27</v>
      </c>
      <c r="T1561" s="4">
        <v>24.339640233685817</v>
      </c>
      <c r="U1561" s="8">
        <v>27</v>
      </c>
      <c r="V1561" s="4">
        <v>4.8679280467371635</v>
      </c>
      <c r="W1561" s="8">
        <v>27</v>
      </c>
      <c r="X1561" s="4">
        <v>24.339640233685817</v>
      </c>
      <c r="Y1561" s="8">
        <v>27</v>
      </c>
      <c r="Z1561" s="4">
        <v>102.22648898148041</v>
      </c>
      <c r="AA1561" s="8">
        <v>27</v>
      </c>
      <c r="AB1561" s="4">
        <v>9.735856093474327</v>
      </c>
      <c r="AC1561" s="8">
        <v>28</v>
      </c>
      <c r="AD1561" s="4">
        <v>199.58504991622371</v>
      </c>
      <c r="AE1561" s="10"/>
    </row>
    <row r="1562" spans="1:31" ht="20.399999999999999" customHeight="1" x14ac:dyDescent="0.25">
      <c r="A1562" s="4" t="s">
        <v>89</v>
      </c>
      <c r="B1562">
        <v>12.44</v>
      </c>
      <c r="C1562" s="4">
        <v>98</v>
      </c>
      <c r="D1562" s="4">
        <v>3</v>
      </c>
      <c r="E1562" s="4">
        <v>0</v>
      </c>
      <c r="F1562" s="4">
        <v>3</v>
      </c>
      <c r="G1562" s="4">
        <v>0</v>
      </c>
      <c r="H1562" s="4">
        <v>0</v>
      </c>
      <c r="I1562" s="4">
        <v>0</v>
      </c>
      <c r="J1562" s="4">
        <v>0</v>
      </c>
      <c r="K1562" s="4">
        <v>9</v>
      </c>
      <c r="L1562" s="4">
        <v>1</v>
      </c>
      <c r="M1562" s="4">
        <v>9</v>
      </c>
      <c r="N1562" s="4">
        <v>26</v>
      </c>
      <c r="O1562" s="4">
        <v>39</v>
      </c>
      <c r="P1562" s="4">
        <v>20</v>
      </c>
      <c r="Q1562" s="8">
        <f t="shared" si="31"/>
        <v>26</v>
      </c>
      <c r="R1562" s="22">
        <v>0</v>
      </c>
      <c r="S1562" s="8">
        <v>27</v>
      </c>
      <c r="T1562" s="4">
        <v>44.150655818433314</v>
      </c>
      <c r="U1562" s="8">
        <v>27</v>
      </c>
      <c r="V1562" s="4">
        <v>4.9056284242703683</v>
      </c>
      <c r="W1562" s="8">
        <v>27</v>
      </c>
      <c r="X1562" s="4">
        <v>44.150655818433314</v>
      </c>
      <c r="Y1562" s="8">
        <v>27</v>
      </c>
      <c r="Z1562" s="4">
        <v>127.54633903102958</v>
      </c>
      <c r="AA1562" s="8">
        <v>27</v>
      </c>
      <c r="AB1562" s="4">
        <v>191.31950854654437</v>
      </c>
      <c r="AC1562" s="8">
        <v>28</v>
      </c>
      <c r="AD1562" s="4">
        <v>98.112568485407365</v>
      </c>
      <c r="AE1562" s="10"/>
    </row>
    <row r="1563" spans="1:31" ht="20.399999999999999" customHeight="1" x14ac:dyDescent="0.25">
      <c r="A1563" s="4" t="s">
        <v>90</v>
      </c>
      <c r="B1563">
        <v>12.49</v>
      </c>
      <c r="C1563" s="4">
        <v>66</v>
      </c>
      <c r="D1563" s="4">
        <v>2</v>
      </c>
      <c r="E1563" s="4">
        <v>0</v>
      </c>
      <c r="F1563" s="4">
        <v>1</v>
      </c>
      <c r="G1563" s="4">
        <v>0</v>
      </c>
      <c r="H1563" s="4">
        <v>0</v>
      </c>
      <c r="I1563" s="4">
        <v>0</v>
      </c>
      <c r="J1563" s="4">
        <v>0</v>
      </c>
      <c r="K1563" s="4">
        <v>4</v>
      </c>
      <c r="L1563" s="4">
        <v>1</v>
      </c>
      <c r="M1563" s="4">
        <v>0</v>
      </c>
      <c r="N1563" s="4">
        <v>26</v>
      </c>
      <c r="O1563" s="4">
        <v>34</v>
      </c>
      <c r="P1563" s="4">
        <v>4</v>
      </c>
      <c r="Q1563" s="8">
        <f t="shared" si="31"/>
        <v>27</v>
      </c>
      <c r="R1563" s="22">
        <v>0</v>
      </c>
      <c r="S1563" s="8">
        <v>27</v>
      </c>
      <c r="T1563" s="4">
        <v>19.841934499453043</v>
      </c>
      <c r="U1563" s="8">
        <v>27</v>
      </c>
      <c r="V1563" s="4">
        <v>4.9604836248632607</v>
      </c>
      <c r="W1563" s="8">
        <v>27</v>
      </c>
      <c r="X1563" s="4">
        <v>0</v>
      </c>
      <c r="Y1563" s="8">
        <v>28</v>
      </c>
      <c r="Z1563" s="4">
        <v>128.97257424644476</v>
      </c>
      <c r="AA1563" s="8">
        <v>28</v>
      </c>
      <c r="AB1563" s="4">
        <v>168.65644324535086</v>
      </c>
      <c r="AC1563" s="8">
        <v>28</v>
      </c>
      <c r="AD1563" s="4">
        <v>19.841934499453043</v>
      </c>
      <c r="AE1563" s="10"/>
    </row>
    <row r="1564" spans="1:31" ht="20.399999999999999" customHeight="1" x14ac:dyDescent="0.25">
      <c r="A1564" s="4" t="s">
        <v>90</v>
      </c>
      <c r="B1564">
        <v>12.49</v>
      </c>
      <c r="C1564" s="4">
        <v>97</v>
      </c>
      <c r="D1564" s="4">
        <v>3</v>
      </c>
      <c r="E1564" s="4">
        <v>0</v>
      </c>
      <c r="F1564" s="4">
        <v>4</v>
      </c>
      <c r="G1564" s="4">
        <v>0</v>
      </c>
      <c r="H1564" s="4">
        <v>0</v>
      </c>
      <c r="I1564" s="4">
        <v>0</v>
      </c>
      <c r="J1564" s="4">
        <v>0</v>
      </c>
      <c r="K1564" s="4">
        <v>10</v>
      </c>
      <c r="L1564" s="4">
        <v>1</v>
      </c>
      <c r="M1564" s="4">
        <v>5</v>
      </c>
      <c r="N1564" s="4">
        <v>32</v>
      </c>
      <c r="O1564" s="4">
        <v>55</v>
      </c>
      <c r="P1564" s="4">
        <v>1</v>
      </c>
      <c r="Q1564" s="8">
        <f t="shared" si="31"/>
        <v>27</v>
      </c>
      <c r="R1564" s="22">
        <v>0</v>
      </c>
      <c r="S1564" s="8">
        <v>27</v>
      </c>
      <c r="T1564" s="4">
        <v>48.691573872964049</v>
      </c>
      <c r="U1564" s="8">
        <v>27</v>
      </c>
      <c r="V1564" s="4">
        <v>4.8691573872964051</v>
      </c>
      <c r="W1564" s="8">
        <v>27</v>
      </c>
      <c r="X1564" s="4">
        <v>24.345786936482025</v>
      </c>
      <c r="Y1564" s="8">
        <v>28</v>
      </c>
      <c r="Z1564" s="4">
        <v>155.81303639348496</v>
      </c>
      <c r="AA1564" s="8">
        <v>28</v>
      </c>
      <c r="AB1564" s="4">
        <v>267.80365630130228</v>
      </c>
      <c r="AC1564" s="8">
        <v>28</v>
      </c>
      <c r="AD1564" s="4">
        <v>4.8691573872964051</v>
      </c>
      <c r="AE1564" s="10"/>
    </row>
    <row r="1565" spans="1:31" ht="20.399999999999999" customHeight="1" x14ac:dyDescent="0.25">
      <c r="A1565" s="4" t="s">
        <v>90</v>
      </c>
      <c r="B1565">
        <v>12.49</v>
      </c>
      <c r="C1565" s="4">
        <v>58</v>
      </c>
      <c r="D1565" s="4">
        <v>2</v>
      </c>
      <c r="E1565" s="4">
        <v>3</v>
      </c>
      <c r="F1565" s="4">
        <v>1</v>
      </c>
      <c r="G1565" s="4">
        <v>0</v>
      </c>
      <c r="H1565" s="4">
        <v>0</v>
      </c>
      <c r="I1565" s="4">
        <v>0</v>
      </c>
      <c r="J1565" s="4">
        <v>0</v>
      </c>
      <c r="K1565" s="4">
        <v>10</v>
      </c>
      <c r="L1565" s="4">
        <v>2</v>
      </c>
      <c r="M1565" s="4">
        <v>2</v>
      </c>
      <c r="N1565" s="4">
        <v>26</v>
      </c>
      <c r="O1565" s="4">
        <v>21</v>
      </c>
      <c r="P1565" s="4">
        <v>3</v>
      </c>
      <c r="Q1565" s="8">
        <f t="shared" si="31"/>
        <v>27</v>
      </c>
      <c r="R1565" s="22">
        <v>0</v>
      </c>
      <c r="S1565" s="8">
        <v>27</v>
      </c>
      <c r="T1565" s="4">
        <v>49.011390064093938</v>
      </c>
      <c r="U1565" s="8">
        <v>27</v>
      </c>
      <c r="V1565" s="4">
        <v>9.8022780128187872</v>
      </c>
      <c r="W1565" s="8">
        <v>27</v>
      </c>
      <c r="X1565" s="4">
        <v>9.8022780128187872</v>
      </c>
      <c r="Y1565" s="8">
        <v>28</v>
      </c>
      <c r="Z1565" s="4">
        <v>127.42961416664423</v>
      </c>
      <c r="AA1565" s="8">
        <v>28</v>
      </c>
      <c r="AB1565" s="4">
        <v>102.92391913459727</v>
      </c>
      <c r="AC1565" s="8">
        <v>28</v>
      </c>
      <c r="AD1565" s="4">
        <v>14.70341701922818</v>
      </c>
      <c r="AE1565" s="10"/>
    </row>
    <row r="1566" spans="1:31" ht="20.399999999999999" customHeight="1" x14ac:dyDescent="0.25">
      <c r="A1566" s="4" t="s">
        <v>90</v>
      </c>
      <c r="B1566">
        <v>12.49</v>
      </c>
      <c r="C1566" s="4">
        <v>126</v>
      </c>
      <c r="D1566" s="4">
        <v>7</v>
      </c>
      <c r="E1566" s="4">
        <v>1</v>
      </c>
      <c r="F1566" s="4">
        <v>1</v>
      </c>
      <c r="G1566" s="4">
        <v>0</v>
      </c>
      <c r="H1566" s="4">
        <v>0</v>
      </c>
      <c r="I1566" s="4">
        <v>0</v>
      </c>
      <c r="J1566" s="4">
        <v>0</v>
      </c>
      <c r="K1566" s="4">
        <v>8</v>
      </c>
      <c r="L1566" s="4">
        <v>1</v>
      </c>
      <c r="M1566" s="4">
        <v>10</v>
      </c>
      <c r="N1566" s="4">
        <v>38</v>
      </c>
      <c r="O1566" s="4">
        <v>73</v>
      </c>
      <c r="P1566" s="4">
        <v>5</v>
      </c>
      <c r="Q1566" s="8">
        <f t="shared" si="31"/>
        <v>27</v>
      </c>
      <c r="R1566" s="22">
        <v>0</v>
      </c>
      <c r="S1566" s="8">
        <v>27</v>
      </c>
      <c r="T1566" s="4">
        <v>40.362844272191417</v>
      </c>
      <c r="U1566" s="8">
        <v>27</v>
      </c>
      <c r="V1566" s="4">
        <v>5.0453555340239271</v>
      </c>
      <c r="W1566" s="8">
        <v>27</v>
      </c>
      <c r="X1566" s="4">
        <v>50.453555340239269</v>
      </c>
      <c r="Y1566" s="8">
        <v>28</v>
      </c>
      <c r="Z1566" s="4">
        <v>191.72351029290925</v>
      </c>
      <c r="AA1566" s="8">
        <v>28</v>
      </c>
      <c r="AB1566" s="4">
        <v>368.31095398374669</v>
      </c>
      <c r="AC1566" s="8">
        <v>28</v>
      </c>
      <c r="AD1566" s="4">
        <v>25.226777670119635</v>
      </c>
      <c r="AE1566" s="10"/>
    </row>
    <row r="1567" spans="1:31" ht="20.399999999999999" customHeight="1" x14ac:dyDescent="0.25">
      <c r="A1567" s="4" t="s">
        <v>90</v>
      </c>
      <c r="B1567">
        <v>12.49</v>
      </c>
      <c r="C1567" s="4">
        <v>128</v>
      </c>
      <c r="D1567" s="4">
        <v>7</v>
      </c>
      <c r="E1567" s="4">
        <v>0</v>
      </c>
      <c r="F1567" s="4">
        <v>3</v>
      </c>
      <c r="G1567" s="4">
        <v>0</v>
      </c>
      <c r="H1567" s="4">
        <v>0</v>
      </c>
      <c r="I1567" s="4">
        <v>0</v>
      </c>
      <c r="J1567" s="4">
        <v>0</v>
      </c>
      <c r="K1567" s="4">
        <v>6</v>
      </c>
      <c r="L1567" s="4">
        <v>1</v>
      </c>
      <c r="M1567" s="4">
        <v>9</v>
      </c>
      <c r="N1567" s="4">
        <v>53</v>
      </c>
      <c r="O1567" s="4">
        <v>62</v>
      </c>
      <c r="P1567" s="4">
        <v>7</v>
      </c>
      <c r="Q1567" s="8">
        <f t="shared" si="31"/>
        <v>27</v>
      </c>
      <c r="R1567" s="22">
        <v>0</v>
      </c>
      <c r="S1567" s="8">
        <v>27</v>
      </c>
      <c r="T1567" s="4">
        <v>29.984489850188034</v>
      </c>
      <c r="U1567" s="8">
        <v>27</v>
      </c>
      <c r="V1567" s="4">
        <v>4.9974149750313392</v>
      </c>
      <c r="W1567" s="8">
        <v>27</v>
      </c>
      <c r="X1567" s="4">
        <v>44.976734775282054</v>
      </c>
      <c r="Y1567" s="8">
        <v>28</v>
      </c>
      <c r="Z1567" s="4">
        <v>264.86299367666101</v>
      </c>
      <c r="AA1567" s="8">
        <v>28</v>
      </c>
      <c r="AB1567" s="4">
        <v>309.83972845194302</v>
      </c>
      <c r="AC1567" s="8">
        <v>28</v>
      </c>
      <c r="AD1567" s="4">
        <v>34.981904825219367</v>
      </c>
      <c r="AE1567" s="10"/>
    </row>
    <row r="1568" spans="1:31" ht="20.399999999999999" customHeight="1" x14ac:dyDescent="0.25">
      <c r="A1568" s="4" t="s">
        <v>90</v>
      </c>
      <c r="B1568">
        <v>12.49</v>
      </c>
      <c r="C1568" s="4">
        <v>122</v>
      </c>
      <c r="D1568" s="4">
        <v>9</v>
      </c>
      <c r="E1568" s="4">
        <v>0</v>
      </c>
      <c r="F1568" s="4">
        <v>2</v>
      </c>
      <c r="G1568" s="4">
        <v>1</v>
      </c>
      <c r="H1568" s="4">
        <v>0</v>
      </c>
      <c r="I1568" s="4">
        <v>0</v>
      </c>
      <c r="J1568" s="4">
        <v>0</v>
      </c>
      <c r="K1568" s="4">
        <v>4</v>
      </c>
      <c r="L1568" s="4">
        <v>2</v>
      </c>
      <c r="M1568" s="4">
        <v>6</v>
      </c>
      <c r="N1568" s="4">
        <v>48</v>
      </c>
      <c r="O1568" s="4">
        <v>72</v>
      </c>
      <c r="P1568" s="4">
        <v>2</v>
      </c>
      <c r="Q1568" s="8">
        <f t="shared" si="31"/>
        <v>27</v>
      </c>
      <c r="R1568" s="22">
        <v>0</v>
      </c>
      <c r="S1568" s="8">
        <v>27</v>
      </c>
      <c r="T1568" s="4">
        <v>20.143574048066764</v>
      </c>
      <c r="U1568" s="8">
        <v>27</v>
      </c>
      <c r="V1568" s="4">
        <v>10.071787024033382</v>
      </c>
      <c r="W1568" s="8">
        <v>27</v>
      </c>
      <c r="X1568" s="4">
        <v>30.215361072100144</v>
      </c>
      <c r="Y1568" s="8">
        <v>28</v>
      </c>
      <c r="Z1568" s="4">
        <v>241.72288857680115</v>
      </c>
      <c r="AA1568" s="8">
        <v>28</v>
      </c>
      <c r="AB1568" s="4">
        <v>362.5843328652017</v>
      </c>
      <c r="AC1568" s="8">
        <v>28</v>
      </c>
      <c r="AD1568" s="4">
        <v>10.071787024033382</v>
      </c>
      <c r="AE1568" s="10"/>
    </row>
    <row r="1569" spans="1:31" ht="20.399999999999999" customHeight="1" x14ac:dyDescent="0.25">
      <c r="A1569" s="4" t="s">
        <v>90</v>
      </c>
      <c r="B1569">
        <v>12.49</v>
      </c>
      <c r="C1569" s="4">
        <v>3</v>
      </c>
      <c r="D1569" s="4">
        <v>1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1</v>
      </c>
      <c r="O1569" s="4">
        <v>1</v>
      </c>
      <c r="P1569" s="4">
        <v>2</v>
      </c>
      <c r="Q1569" s="8">
        <f t="shared" si="31"/>
        <v>27</v>
      </c>
      <c r="R1569" s="22">
        <v>0</v>
      </c>
      <c r="S1569" s="8">
        <v>27</v>
      </c>
      <c r="T1569" s="4">
        <v>0</v>
      </c>
      <c r="U1569" s="8">
        <v>27</v>
      </c>
      <c r="V1569" s="4">
        <v>0</v>
      </c>
      <c r="W1569" s="8">
        <v>27</v>
      </c>
      <c r="X1569" s="4">
        <v>0</v>
      </c>
      <c r="Y1569" s="8">
        <v>28</v>
      </c>
      <c r="Z1569" s="4">
        <v>5.6703582847922611</v>
      </c>
      <c r="AA1569" s="8">
        <v>28</v>
      </c>
      <c r="AB1569" s="4">
        <v>5.6703582847922611</v>
      </c>
      <c r="AC1569" s="8">
        <v>28</v>
      </c>
      <c r="AD1569" s="4">
        <v>11.340716569584522</v>
      </c>
      <c r="AE1569" s="10"/>
    </row>
    <row r="1570" spans="1:31" ht="20.399999999999999" customHeight="1" x14ac:dyDescent="0.25">
      <c r="A1570" s="4" t="s">
        <v>90</v>
      </c>
      <c r="B1570">
        <v>12.49</v>
      </c>
      <c r="C1570" s="4">
        <v>10</v>
      </c>
      <c r="D1570" s="4">
        <v>0</v>
      </c>
      <c r="E1570" s="4">
        <v>0</v>
      </c>
      <c r="F1570" s="4">
        <v>2</v>
      </c>
      <c r="G1570" s="4">
        <v>0</v>
      </c>
      <c r="H1570" s="4">
        <v>0</v>
      </c>
      <c r="I1570" s="4">
        <v>0</v>
      </c>
      <c r="J1570" s="4">
        <v>0</v>
      </c>
      <c r="K1570" s="4">
        <v>4</v>
      </c>
      <c r="L1570" s="4">
        <v>1</v>
      </c>
      <c r="M1570" s="4">
        <v>0</v>
      </c>
      <c r="N1570" s="4">
        <v>2</v>
      </c>
      <c r="O1570" s="4">
        <v>4</v>
      </c>
      <c r="P1570" s="4">
        <v>1</v>
      </c>
      <c r="Q1570" s="8">
        <f t="shared" si="31"/>
        <v>27</v>
      </c>
      <c r="R1570" s="22">
        <v>0</v>
      </c>
      <c r="S1570" s="8">
        <v>27</v>
      </c>
      <c r="T1570" s="4">
        <v>17.189603186145252</v>
      </c>
      <c r="U1570" s="8">
        <v>27</v>
      </c>
      <c r="V1570" s="4">
        <v>4.297400796536313</v>
      </c>
      <c r="W1570" s="8">
        <v>27</v>
      </c>
      <c r="X1570" s="4">
        <v>0</v>
      </c>
      <c r="Y1570" s="8">
        <v>28</v>
      </c>
      <c r="Z1570" s="4">
        <v>8.594801593072626</v>
      </c>
      <c r="AA1570" s="8">
        <v>28</v>
      </c>
      <c r="AB1570" s="4">
        <v>17.189603186145252</v>
      </c>
      <c r="AC1570" s="8">
        <v>28</v>
      </c>
      <c r="AD1570" s="4">
        <v>4.297400796536313</v>
      </c>
      <c r="AE1570" s="10"/>
    </row>
    <row r="1571" spans="1:31" ht="20.399999999999999" customHeight="1" x14ac:dyDescent="0.25">
      <c r="A1571" s="4" t="s">
        <v>90</v>
      </c>
      <c r="B1571">
        <v>12.49</v>
      </c>
      <c r="C1571" s="4">
        <v>129</v>
      </c>
      <c r="D1571" s="4">
        <v>12</v>
      </c>
      <c r="E1571" s="4">
        <v>3</v>
      </c>
      <c r="F1571" s="4">
        <v>2</v>
      </c>
      <c r="G1571" s="4">
        <v>0</v>
      </c>
      <c r="H1571" s="4">
        <v>0</v>
      </c>
      <c r="I1571" s="4">
        <v>0</v>
      </c>
      <c r="J1571" s="4">
        <v>0</v>
      </c>
      <c r="K1571" s="4">
        <v>9</v>
      </c>
      <c r="L1571" s="4">
        <v>3</v>
      </c>
      <c r="M1571" s="4">
        <v>7</v>
      </c>
      <c r="N1571" s="4">
        <v>58</v>
      </c>
      <c r="O1571" s="4">
        <v>65</v>
      </c>
      <c r="P1571" s="4">
        <v>4</v>
      </c>
      <c r="Q1571" s="8">
        <f t="shared" si="31"/>
        <v>27</v>
      </c>
      <c r="R1571" s="22">
        <v>0</v>
      </c>
      <c r="S1571" s="8">
        <v>27</v>
      </c>
      <c r="T1571" s="4">
        <v>45.846739006531024</v>
      </c>
      <c r="U1571" s="8">
        <v>27</v>
      </c>
      <c r="V1571" s="4">
        <v>15.282246335510342</v>
      </c>
      <c r="W1571" s="8">
        <v>27</v>
      </c>
      <c r="X1571" s="4">
        <v>35.658574782857464</v>
      </c>
      <c r="Y1571" s="8">
        <v>28</v>
      </c>
      <c r="Z1571" s="4">
        <v>295.45676248653325</v>
      </c>
      <c r="AA1571" s="8">
        <v>28</v>
      </c>
      <c r="AB1571" s="4">
        <v>331.11533726939069</v>
      </c>
      <c r="AC1571" s="8">
        <v>28</v>
      </c>
      <c r="AD1571" s="4">
        <v>20.37632844734712</v>
      </c>
      <c r="AE1571" s="10"/>
    </row>
    <row r="1572" spans="1:31" ht="20.399999999999999" customHeight="1" x14ac:dyDescent="0.25">
      <c r="A1572" s="4" t="s">
        <v>90</v>
      </c>
      <c r="B1572">
        <v>12.49</v>
      </c>
      <c r="C1572" s="4">
        <v>105</v>
      </c>
      <c r="D1572" s="4">
        <v>16</v>
      </c>
      <c r="E1572" s="4">
        <v>0</v>
      </c>
      <c r="F1572" s="4">
        <v>2</v>
      </c>
      <c r="G1572" s="4">
        <v>4</v>
      </c>
      <c r="H1572" s="4">
        <v>0</v>
      </c>
      <c r="I1572" s="4">
        <v>0</v>
      </c>
      <c r="J1572" s="4">
        <v>0</v>
      </c>
      <c r="K1572" s="4">
        <v>17</v>
      </c>
      <c r="L1572" s="4">
        <v>12</v>
      </c>
      <c r="M1572" s="4">
        <v>10</v>
      </c>
      <c r="N1572" s="4">
        <v>33</v>
      </c>
      <c r="O1572" s="4">
        <v>50</v>
      </c>
      <c r="P1572" s="4">
        <v>5</v>
      </c>
      <c r="Q1572" s="8">
        <f t="shared" si="31"/>
        <v>27</v>
      </c>
      <c r="R1572" s="22">
        <v>0</v>
      </c>
      <c r="S1572" s="8">
        <v>27</v>
      </c>
      <c r="T1572" s="4">
        <v>86.544879393051957</v>
      </c>
      <c r="U1572" s="8">
        <v>27</v>
      </c>
      <c r="V1572" s="4">
        <v>61.090503100977848</v>
      </c>
      <c r="W1572" s="8">
        <v>27</v>
      </c>
      <c r="X1572" s="4">
        <v>50.908752584148203</v>
      </c>
      <c r="Y1572" s="8">
        <v>28</v>
      </c>
      <c r="Z1572" s="4">
        <v>167.99888352768909</v>
      </c>
      <c r="AA1572" s="8">
        <v>28</v>
      </c>
      <c r="AB1572" s="4">
        <v>254.54376292074105</v>
      </c>
      <c r="AC1572" s="8">
        <v>28</v>
      </c>
      <c r="AD1572" s="4">
        <v>25.454376292074102</v>
      </c>
      <c r="AE1572" s="10"/>
    </row>
    <row r="1573" spans="1:31" ht="20.399999999999999" customHeight="1" x14ac:dyDescent="0.25">
      <c r="A1573" s="4" t="s">
        <v>90</v>
      </c>
      <c r="B1573">
        <v>12.49</v>
      </c>
      <c r="C1573" s="4">
        <v>30</v>
      </c>
      <c r="D1573" s="4">
        <v>10</v>
      </c>
      <c r="E1573" s="4">
        <v>10</v>
      </c>
      <c r="F1573" s="4">
        <v>6</v>
      </c>
      <c r="G1573" s="4">
        <v>0</v>
      </c>
      <c r="H1573" s="4">
        <v>0</v>
      </c>
      <c r="I1573" s="4">
        <v>0</v>
      </c>
      <c r="J1573" s="4">
        <v>0</v>
      </c>
      <c r="K1573" s="4">
        <v>2</v>
      </c>
      <c r="L1573" s="4">
        <v>0</v>
      </c>
      <c r="M1573" s="4">
        <v>5</v>
      </c>
      <c r="N1573" s="4">
        <v>17</v>
      </c>
      <c r="O1573" s="4">
        <v>25</v>
      </c>
      <c r="P1573" s="4">
        <v>7</v>
      </c>
      <c r="Q1573" s="8">
        <f t="shared" si="31"/>
        <v>27</v>
      </c>
      <c r="R1573" s="22">
        <v>0</v>
      </c>
      <c r="S1573" s="8">
        <v>27</v>
      </c>
      <c r="T1573" s="4">
        <v>9.6340701044425199</v>
      </c>
      <c r="U1573" s="8">
        <v>27</v>
      </c>
      <c r="V1573" s="4">
        <v>0</v>
      </c>
      <c r="W1573" s="8">
        <v>27</v>
      </c>
      <c r="X1573" s="4">
        <v>24.085175261106304</v>
      </c>
      <c r="Y1573" s="8">
        <v>28</v>
      </c>
      <c r="Z1573" s="4">
        <v>81.889595887761416</v>
      </c>
      <c r="AA1573" s="8">
        <v>28</v>
      </c>
      <c r="AB1573" s="4">
        <v>120.4258763055315</v>
      </c>
      <c r="AC1573" s="8">
        <v>28</v>
      </c>
      <c r="AD1573" s="4">
        <v>33.719245365548822</v>
      </c>
      <c r="AE1573" s="10"/>
    </row>
    <row r="1574" spans="1:31" ht="20.399999999999999" customHeight="1" x14ac:dyDescent="0.25">
      <c r="A1574" s="4" t="s">
        <v>90</v>
      </c>
      <c r="B1574">
        <v>12.49</v>
      </c>
      <c r="C1574" s="4">
        <v>52</v>
      </c>
      <c r="D1574" s="4">
        <v>1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8</v>
      </c>
      <c r="L1574" s="4">
        <v>6</v>
      </c>
      <c r="M1574" s="4">
        <v>1</v>
      </c>
      <c r="N1574" s="4">
        <v>18</v>
      </c>
      <c r="O1574" s="4">
        <v>12</v>
      </c>
      <c r="P1574" s="4">
        <v>8</v>
      </c>
      <c r="Q1574" s="8">
        <f t="shared" si="31"/>
        <v>27</v>
      </c>
      <c r="R1574" s="22">
        <v>0</v>
      </c>
      <c r="S1574" s="8">
        <v>27</v>
      </c>
      <c r="T1574" s="4">
        <v>39.883794652478187</v>
      </c>
      <c r="U1574" s="8">
        <v>27</v>
      </c>
      <c r="V1574" s="4">
        <v>29.912845989358644</v>
      </c>
      <c r="W1574" s="8">
        <v>27</v>
      </c>
      <c r="X1574" s="4">
        <v>4.9854743315597734</v>
      </c>
      <c r="Y1574" s="8">
        <v>28</v>
      </c>
      <c r="Z1574" s="4">
        <v>89.738537968075931</v>
      </c>
      <c r="AA1574" s="8">
        <v>28</v>
      </c>
      <c r="AB1574" s="4">
        <v>59.825691978717288</v>
      </c>
      <c r="AC1574" s="8">
        <v>28</v>
      </c>
      <c r="AD1574" s="4">
        <v>39.883794652478187</v>
      </c>
      <c r="AE1574" s="10"/>
    </row>
    <row r="1575" spans="1:31" ht="20.399999999999999" customHeight="1" x14ac:dyDescent="0.25">
      <c r="A1575" s="4" t="s">
        <v>90</v>
      </c>
      <c r="B1575">
        <v>12.49</v>
      </c>
      <c r="C1575" s="4">
        <v>57</v>
      </c>
      <c r="D1575" s="4">
        <v>3</v>
      </c>
      <c r="E1575" s="4">
        <v>5</v>
      </c>
      <c r="F1575" s="4">
        <v>2</v>
      </c>
      <c r="G1575" s="4">
        <v>0</v>
      </c>
      <c r="H1575" s="4">
        <v>0</v>
      </c>
      <c r="I1575" s="4">
        <v>0</v>
      </c>
      <c r="J1575" s="4">
        <v>0</v>
      </c>
      <c r="K1575" s="4">
        <v>5</v>
      </c>
      <c r="L1575" s="4">
        <v>3</v>
      </c>
      <c r="M1575" s="4">
        <v>6</v>
      </c>
      <c r="N1575" s="4">
        <v>20</v>
      </c>
      <c r="O1575" s="4">
        <v>32</v>
      </c>
      <c r="P1575" s="4">
        <v>1</v>
      </c>
      <c r="Q1575" s="8">
        <f t="shared" si="31"/>
        <v>27</v>
      </c>
      <c r="R1575" s="22">
        <v>0</v>
      </c>
      <c r="S1575" s="8">
        <v>27</v>
      </c>
      <c r="T1575" s="4">
        <v>24.253483476702364</v>
      </c>
      <c r="U1575" s="8">
        <v>27</v>
      </c>
      <c r="V1575" s="4">
        <v>14.552090086021419</v>
      </c>
      <c r="W1575" s="8">
        <v>27</v>
      </c>
      <c r="X1575" s="4">
        <v>29.104180172042838</v>
      </c>
      <c r="Y1575" s="8">
        <v>28</v>
      </c>
      <c r="Z1575" s="4">
        <v>97.013933906809456</v>
      </c>
      <c r="AA1575" s="8">
        <v>28</v>
      </c>
      <c r="AB1575" s="4">
        <v>155.22229425089515</v>
      </c>
      <c r="AC1575" s="8">
        <v>28</v>
      </c>
      <c r="AD1575" s="4">
        <v>4.8506966953404733</v>
      </c>
      <c r="AE1575" s="10"/>
    </row>
    <row r="1576" spans="1:31" ht="20.399999999999999" customHeight="1" x14ac:dyDescent="0.25">
      <c r="A1576" s="4" t="s">
        <v>90</v>
      </c>
      <c r="B1576">
        <v>12.49</v>
      </c>
      <c r="C1576" s="4">
        <v>131</v>
      </c>
      <c r="D1576" s="4">
        <v>7</v>
      </c>
      <c r="E1576" s="4">
        <v>3</v>
      </c>
      <c r="F1576" s="4">
        <v>3</v>
      </c>
      <c r="G1576" s="4">
        <v>0</v>
      </c>
      <c r="H1576" s="4">
        <v>0</v>
      </c>
      <c r="I1576" s="4">
        <v>0</v>
      </c>
      <c r="J1576" s="4">
        <v>0</v>
      </c>
      <c r="K1576" s="4">
        <v>9</v>
      </c>
      <c r="L1576" s="4">
        <v>2</v>
      </c>
      <c r="M1576" s="4">
        <v>12</v>
      </c>
      <c r="N1576" s="4">
        <v>55</v>
      </c>
      <c r="O1576" s="4">
        <v>59</v>
      </c>
      <c r="P1576" s="4">
        <v>7</v>
      </c>
      <c r="Q1576" s="8">
        <f t="shared" si="31"/>
        <v>27</v>
      </c>
      <c r="R1576" s="22">
        <v>0</v>
      </c>
      <c r="S1576" s="8">
        <v>27</v>
      </c>
      <c r="T1576" s="4">
        <v>44.704250791285176</v>
      </c>
      <c r="U1576" s="8">
        <v>27</v>
      </c>
      <c r="V1576" s="4">
        <v>9.9342779536189276</v>
      </c>
      <c r="W1576" s="8">
        <v>27</v>
      </c>
      <c r="X1576" s="4">
        <v>59.605667721713566</v>
      </c>
      <c r="Y1576" s="8">
        <v>28</v>
      </c>
      <c r="Z1576" s="4">
        <v>273.19264372452051</v>
      </c>
      <c r="AA1576" s="8">
        <v>28</v>
      </c>
      <c r="AB1576" s="4">
        <v>293.06119963175837</v>
      </c>
      <c r="AC1576" s="8">
        <v>28</v>
      </c>
      <c r="AD1576" s="4">
        <v>34.769972837666245</v>
      </c>
      <c r="AE1576" s="10"/>
    </row>
    <row r="1577" spans="1:31" ht="20.399999999999999" customHeight="1" x14ac:dyDescent="0.25">
      <c r="A1577" s="4" t="s">
        <v>90</v>
      </c>
      <c r="B1577">
        <v>12.49</v>
      </c>
      <c r="C1577" s="4">
        <v>67</v>
      </c>
      <c r="D1577" s="4">
        <v>1</v>
      </c>
      <c r="E1577" s="4">
        <v>0</v>
      </c>
      <c r="F1577" s="4">
        <v>5</v>
      </c>
      <c r="G1577" s="4">
        <v>0</v>
      </c>
      <c r="H1577" s="4">
        <v>0</v>
      </c>
      <c r="I1577" s="4">
        <v>0</v>
      </c>
      <c r="J1577" s="4">
        <v>0</v>
      </c>
      <c r="K1577" s="4">
        <v>6</v>
      </c>
      <c r="L1577" s="4">
        <v>2</v>
      </c>
      <c r="M1577" s="4">
        <v>4</v>
      </c>
      <c r="N1577" s="4">
        <v>23</v>
      </c>
      <c r="O1577" s="4">
        <v>33</v>
      </c>
      <c r="P1577" s="4">
        <v>5</v>
      </c>
      <c r="Q1577" s="8">
        <f t="shared" si="31"/>
        <v>27</v>
      </c>
      <c r="R1577" s="22">
        <v>0</v>
      </c>
      <c r="S1577" s="8">
        <v>27</v>
      </c>
      <c r="T1577" s="4">
        <v>28.262178829690999</v>
      </c>
      <c r="U1577" s="8">
        <v>27</v>
      </c>
      <c r="V1577" s="4">
        <v>9.4207262765636681</v>
      </c>
      <c r="W1577" s="8">
        <v>27</v>
      </c>
      <c r="X1577" s="4">
        <v>18.841452553127336</v>
      </c>
      <c r="Y1577" s="8">
        <v>28</v>
      </c>
      <c r="Z1577" s="4">
        <v>108.33835218048218</v>
      </c>
      <c r="AA1577" s="8">
        <v>28</v>
      </c>
      <c r="AB1577" s="4">
        <v>155.44198356330051</v>
      </c>
      <c r="AC1577" s="8">
        <v>28</v>
      </c>
      <c r="AD1577" s="4">
        <v>23.551815691409171</v>
      </c>
      <c r="AE1577" s="10"/>
    </row>
    <row r="1578" spans="1:31" ht="20.399999999999999" customHeight="1" x14ac:dyDescent="0.25">
      <c r="A1578" s="4" t="s">
        <v>90</v>
      </c>
      <c r="B1578">
        <v>12.49</v>
      </c>
      <c r="C1578" s="4">
        <v>165</v>
      </c>
      <c r="D1578" s="4">
        <v>10</v>
      </c>
      <c r="E1578" s="4">
        <v>2</v>
      </c>
      <c r="F1578" s="4">
        <v>1</v>
      </c>
      <c r="G1578" s="4">
        <v>0</v>
      </c>
      <c r="H1578" s="4">
        <v>0</v>
      </c>
      <c r="I1578" s="4">
        <v>0</v>
      </c>
      <c r="J1578" s="4">
        <v>0</v>
      </c>
      <c r="K1578" s="4">
        <v>22</v>
      </c>
      <c r="L1578" s="4">
        <v>2</v>
      </c>
      <c r="M1578" s="4">
        <v>9</v>
      </c>
      <c r="N1578" s="4">
        <v>61</v>
      </c>
      <c r="O1578" s="4">
        <v>77</v>
      </c>
      <c r="P1578" s="4">
        <v>7</v>
      </c>
      <c r="Q1578" s="8">
        <f t="shared" si="31"/>
        <v>27</v>
      </c>
      <c r="R1578" s="22">
        <v>0</v>
      </c>
      <c r="S1578" s="8">
        <v>27</v>
      </c>
      <c r="T1578" s="4">
        <v>111.31830380386633</v>
      </c>
      <c r="U1578" s="8">
        <v>27</v>
      </c>
      <c r="V1578" s="4">
        <v>10.119845800351484</v>
      </c>
      <c r="W1578" s="8">
        <v>27</v>
      </c>
      <c r="X1578" s="4">
        <v>45.539306101581673</v>
      </c>
      <c r="Y1578" s="8">
        <v>28</v>
      </c>
      <c r="Z1578" s="4">
        <v>308.65529691072027</v>
      </c>
      <c r="AA1578" s="8">
        <v>28</v>
      </c>
      <c r="AB1578" s="4">
        <v>389.61406331353214</v>
      </c>
      <c r="AC1578" s="8">
        <v>28</v>
      </c>
      <c r="AD1578" s="4">
        <v>35.419460301230195</v>
      </c>
      <c r="AE1578" s="10"/>
    </row>
    <row r="1579" spans="1:31" ht="20.399999999999999" customHeight="1" x14ac:dyDescent="0.25">
      <c r="A1579" s="4" t="s">
        <v>90</v>
      </c>
      <c r="B1579">
        <v>12.49</v>
      </c>
      <c r="C1579" s="4">
        <v>27</v>
      </c>
      <c r="D1579" s="4">
        <v>6</v>
      </c>
      <c r="E1579" s="4">
        <v>1</v>
      </c>
      <c r="F1579" s="4">
        <v>4</v>
      </c>
      <c r="G1579" s="4">
        <v>0</v>
      </c>
      <c r="H1579" s="4">
        <v>0</v>
      </c>
      <c r="I1579" s="4">
        <v>0</v>
      </c>
      <c r="J1579" s="4">
        <v>0</v>
      </c>
      <c r="K1579" s="4">
        <v>3</v>
      </c>
      <c r="L1579" s="4">
        <v>2</v>
      </c>
      <c r="M1579" s="4">
        <v>1</v>
      </c>
      <c r="N1579" s="4">
        <v>13</v>
      </c>
      <c r="O1579" s="4">
        <v>17</v>
      </c>
      <c r="P1579" s="4">
        <v>2</v>
      </c>
      <c r="Q1579" s="8">
        <f t="shared" si="31"/>
        <v>27</v>
      </c>
      <c r="R1579" s="22">
        <v>0</v>
      </c>
      <c r="S1579" s="8">
        <v>27</v>
      </c>
      <c r="T1579" s="4">
        <v>14.890501163548286</v>
      </c>
      <c r="U1579" s="8">
        <v>27</v>
      </c>
      <c r="V1579" s="4">
        <v>9.9270007756988576</v>
      </c>
      <c r="W1579" s="8">
        <v>27</v>
      </c>
      <c r="X1579" s="4">
        <v>4.9635003878494288</v>
      </c>
      <c r="Y1579" s="8">
        <v>28</v>
      </c>
      <c r="Z1579" s="4">
        <v>64.525505042042568</v>
      </c>
      <c r="AA1579" s="8">
        <v>28</v>
      </c>
      <c r="AB1579" s="4">
        <v>84.379506593440283</v>
      </c>
      <c r="AC1579" s="8">
        <v>28</v>
      </c>
      <c r="AD1579" s="4">
        <v>9.9270007756988576</v>
      </c>
      <c r="AE1579" s="10"/>
    </row>
    <row r="1580" spans="1:31" ht="20.399999999999999" customHeight="1" x14ac:dyDescent="0.25">
      <c r="A1580" s="4" t="s">
        <v>90</v>
      </c>
      <c r="B1580">
        <v>12.49</v>
      </c>
      <c r="C1580" s="4">
        <v>70</v>
      </c>
      <c r="D1580" s="4">
        <v>4</v>
      </c>
      <c r="E1580" s="4">
        <v>2</v>
      </c>
      <c r="F1580" s="4">
        <v>3</v>
      </c>
      <c r="G1580" s="4">
        <v>0</v>
      </c>
      <c r="H1580" s="4">
        <v>0</v>
      </c>
      <c r="I1580" s="4">
        <v>0</v>
      </c>
      <c r="J1580" s="4">
        <v>0</v>
      </c>
      <c r="K1580" s="4">
        <v>15</v>
      </c>
      <c r="L1580" s="4">
        <v>0</v>
      </c>
      <c r="M1580" s="4">
        <v>7</v>
      </c>
      <c r="N1580" s="4">
        <v>20</v>
      </c>
      <c r="O1580" s="4">
        <v>29</v>
      </c>
      <c r="P1580" s="4">
        <v>8</v>
      </c>
      <c r="Q1580" s="8">
        <f t="shared" si="31"/>
        <v>27</v>
      </c>
      <c r="R1580" s="22">
        <v>0</v>
      </c>
      <c r="S1580" s="8">
        <v>27</v>
      </c>
      <c r="T1580" s="4">
        <v>73.533093778349482</v>
      </c>
      <c r="U1580" s="8">
        <v>27</v>
      </c>
      <c r="V1580" s="4">
        <v>0</v>
      </c>
      <c r="W1580" s="8">
        <v>27</v>
      </c>
      <c r="X1580" s="4">
        <v>34.315443763229759</v>
      </c>
      <c r="Y1580" s="8">
        <v>28</v>
      </c>
      <c r="Z1580" s="4">
        <v>98.044125037799319</v>
      </c>
      <c r="AA1580" s="8">
        <v>28</v>
      </c>
      <c r="AB1580" s="4">
        <v>142.163981304809</v>
      </c>
      <c r="AC1580" s="8">
        <v>28</v>
      </c>
      <c r="AD1580" s="4">
        <v>39.217650015119723</v>
      </c>
      <c r="AE1580" s="10"/>
    </row>
    <row r="1581" spans="1:31" ht="20.399999999999999" customHeight="1" x14ac:dyDescent="0.25">
      <c r="A1581" s="4" t="s">
        <v>90</v>
      </c>
      <c r="B1581">
        <v>12.49</v>
      </c>
      <c r="C1581" s="4">
        <v>11</v>
      </c>
      <c r="D1581" s="4">
        <v>1</v>
      </c>
      <c r="E1581" s="4">
        <v>0</v>
      </c>
      <c r="F1581" s="4">
        <v>0</v>
      </c>
      <c r="G1581" s="4">
        <v>1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2</v>
      </c>
      <c r="N1581" s="4">
        <v>0</v>
      </c>
      <c r="O1581" s="4">
        <v>9</v>
      </c>
      <c r="P1581" s="4">
        <v>2</v>
      </c>
      <c r="Q1581" s="8">
        <f t="shared" si="31"/>
        <v>27</v>
      </c>
      <c r="R1581" s="22">
        <v>0</v>
      </c>
      <c r="S1581" s="8">
        <v>27</v>
      </c>
      <c r="T1581" s="4">
        <v>0</v>
      </c>
      <c r="U1581" s="8">
        <v>27</v>
      </c>
      <c r="V1581" s="4">
        <v>0</v>
      </c>
      <c r="W1581" s="8">
        <v>27</v>
      </c>
      <c r="X1581" s="4">
        <v>9.5712180395747275</v>
      </c>
      <c r="Y1581" s="8">
        <v>28</v>
      </c>
      <c r="Z1581" s="4">
        <v>0</v>
      </c>
      <c r="AA1581" s="8">
        <v>28</v>
      </c>
      <c r="AB1581" s="4">
        <v>43.070481178086276</v>
      </c>
      <c r="AC1581" s="8">
        <v>28</v>
      </c>
      <c r="AD1581" s="4">
        <v>9.5712180395747275</v>
      </c>
      <c r="AE1581" s="10"/>
    </row>
    <row r="1582" spans="1:31" ht="20.399999999999999" customHeight="1" x14ac:dyDescent="0.25">
      <c r="A1582" s="4" t="s">
        <v>90</v>
      </c>
      <c r="B1582">
        <v>12.49</v>
      </c>
      <c r="C1582" s="4">
        <v>123</v>
      </c>
      <c r="D1582" s="4">
        <v>6</v>
      </c>
      <c r="E1582" s="4">
        <v>0</v>
      </c>
      <c r="F1582" s="4">
        <v>1</v>
      </c>
      <c r="G1582" s="4">
        <v>0</v>
      </c>
      <c r="H1582" s="4">
        <v>0</v>
      </c>
      <c r="I1582" s="4">
        <v>0</v>
      </c>
      <c r="J1582" s="4">
        <v>0</v>
      </c>
      <c r="K1582" s="4">
        <v>10</v>
      </c>
      <c r="L1582" s="4">
        <v>1</v>
      </c>
      <c r="M1582" s="4">
        <v>8</v>
      </c>
      <c r="N1582" s="4">
        <v>24</v>
      </c>
      <c r="O1582" s="4">
        <v>77</v>
      </c>
      <c r="P1582" s="4">
        <v>10</v>
      </c>
      <c r="Q1582" s="8">
        <f t="shared" si="31"/>
        <v>27</v>
      </c>
      <c r="R1582" s="22">
        <v>0</v>
      </c>
      <c r="S1582" s="8">
        <v>27</v>
      </c>
      <c r="T1582" s="4">
        <v>50.371503642774364</v>
      </c>
      <c r="U1582" s="8">
        <v>27</v>
      </c>
      <c r="V1582" s="4">
        <v>5.0371503642774371</v>
      </c>
      <c r="W1582" s="8">
        <v>27</v>
      </c>
      <c r="X1582" s="4">
        <v>40.297202914219497</v>
      </c>
      <c r="Y1582" s="8">
        <v>28</v>
      </c>
      <c r="Z1582" s="4">
        <v>120.89160874265848</v>
      </c>
      <c r="AA1582" s="8">
        <v>28</v>
      </c>
      <c r="AB1582" s="4">
        <v>387.86057804936263</v>
      </c>
      <c r="AC1582" s="8">
        <v>28</v>
      </c>
      <c r="AD1582" s="4">
        <v>50.371503642774364</v>
      </c>
      <c r="AE1582" s="10"/>
    </row>
    <row r="1583" spans="1:31" ht="20.399999999999999" customHeight="1" x14ac:dyDescent="0.25">
      <c r="A1583" s="4" t="s">
        <v>90</v>
      </c>
      <c r="B1583">
        <v>12.49</v>
      </c>
      <c r="C1583" s="4">
        <v>114</v>
      </c>
      <c r="D1583" s="4">
        <v>3</v>
      </c>
      <c r="E1583" s="4">
        <v>5</v>
      </c>
      <c r="F1583" s="4">
        <v>1</v>
      </c>
      <c r="G1583" s="4">
        <v>0</v>
      </c>
      <c r="H1583" s="4">
        <v>0</v>
      </c>
      <c r="I1583" s="4">
        <v>0</v>
      </c>
      <c r="J1583" s="4">
        <v>0</v>
      </c>
      <c r="K1583" s="4">
        <v>4</v>
      </c>
      <c r="L1583" s="4">
        <v>2</v>
      </c>
      <c r="M1583" s="4">
        <v>10</v>
      </c>
      <c r="N1583" s="4">
        <v>38</v>
      </c>
      <c r="O1583" s="4">
        <v>61</v>
      </c>
      <c r="P1583" s="4">
        <v>8</v>
      </c>
      <c r="Q1583" s="8">
        <f t="shared" si="31"/>
        <v>27</v>
      </c>
      <c r="R1583" s="22">
        <v>0</v>
      </c>
      <c r="S1583" s="8">
        <v>27</v>
      </c>
      <c r="T1583" s="4">
        <v>19.669766859464435</v>
      </c>
      <c r="U1583" s="8">
        <v>27</v>
      </c>
      <c r="V1583" s="4">
        <v>9.8348834297322174</v>
      </c>
      <c r="W1583" s="8">
        <v>27</v>
      </c>
      <c r="X1583" s="4">
        <v>49.174417148661085</v>
      </c>
      <c r="Y1583" s="8">
        <v>28</v>
      </c>
      <c r="Z1583" s="4">
        <v>186.86278516491211</v>
      </c>
      <c r="AA1583" s="8">
        <v>28</v>
      </c>
      <c r="AB1583" s="4">
        <v>299.96394460683257</v>
      </c>
      <c r="AC1583" s="8">
        <v>28</v>
      </c>
      <c r="AD1583" s="4">
        <v>39.33953371892887</v>
      </c>
      <c r="AE1583" s="10"/>
    </row>
    <row r="1584" spans="1:31" ht="20.399999999999999" customHeight="1" x14ac:dyDescent="0.25">
      <c r="A1584" s="4" t="s">
        <v>91</v>
      </c>
      <c r="B1584">
        <v>12.54</v>
      </c>
      <c r="C1584" s="4">
        <v>106</v>
      </c>
      <c r="D1584" s="4">
        <v>3</v>
      </c>
      <c r="E1584" s="4">
        <v>5</v>
      </c>
      <c r="F1584" s="4">
        <v>8</v>
      </c>
      <c r="G1584" s="4">
        <v>1</v>
      </c>
      <c r="H1584" s="4">
        <v>0</v>
      </c>
      <c r="I1584" s="4">
        <v>0</v>
      </c>
      <c r="J1584" s="4">
        <v>0</v>
      </c>
      <c r="K1584" s="4">
        <v>7</v>
      </c>
      <c r="L1584" s="4">
        <v>3</v>
      </c>
      <c r="M1584" s="4">
        <v>6</v>
      </c>
      <c r="N1584" s="4">
        <v>23</v>
      </c>
      <c r="O1584" s="4">
        <v>79</v>
      </c>
      <c r="P1584" s="4">
        <v>5</v>
      </c>
      <c r="Q1584" s="8">
        <f t="shared" si="31"/>
        <v>27</v>
      </c>
      <c r="R1584" s="22">
        <v>0</v>
      </c>
      <c r="S1584" s="8">
        <v>27</v>
      </c>
      <c r="T1584" s="4">
        <v>32.635924214223678</v>
      </c>
      <c r="U1584" s="8">
        <v>28</v>
      </c>
      <c r="V1584" s="4">
        <v>13.986824663238718</v>
      </c>
      <c r="W1584" s="8">
        <v>28</v>
      </c>
      <c r="X1584" s="4">
        <v>27.973649326477435</v>
      </c>
      <c r="Y1584" s="8">
        <v>28</v>
      </c>
      <c r="Z1584" s="4">
        <v>107.23232241816352</v>
      </c>
      <c r="AA1584" s="8">
        <v>28</v>
      </c>
      <c r="AB1584" s="4">
        <v>368.31971613195293</v>
      </c>
      <c r="AC1584" s="8">
        <v>28</v>
      </c>
      <c r="AD1584" s="4">
        <v>23.3113744387312</v>
      </c>
      <c r="AE1584" s="10"/>
    </row>
    <row r="1585" spans="1:31" ht="20.399999999999999" customHeight="1" x14ac:dyDescent="0.25">
      <c r="A1585" s="4" t="s">
        <v>91</v>
      </c>
      <c r="B1585">
        <v>12.54</v>
      </c>
      <c r="C1585" s="4">
        <v>67</v>
      </c>
      <c r="D1585" s="4">
        <v>5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7</v>
      </c>
      <c r="L1585" s="4">
        <v>2</v>
      </c>
      <c r="M1585" s="4">
        <v>4</v>
      </c>
      <c r="N1585" s="4">
        <v>29</v>
      </c>
      <c r="O1585" s="4">
        <v>26</v>
      </c>
      <c r="P1585" s="4">
        <v>4</v>
      </c>
      <c r="Q1585" s="8">
        <f t="shared" si="31"/>
        <v>27</v>
      </c>
      <c r="R1585" s="22">
        <v>0</v>
      </c>
      <c r="S1585" s="8">
        <v>27</v>
      </c>
      <c r="T1585" s="4">
        <v>35.947388598488807</v>
      </c>
      <c r="U1585" s="8">
        <v>28</v>
      </c>
      <c r="V1585" s="4">
        <v>10.270682456711089</v>
      </c>
      <c r="W1585" s="8">
        <v>28</v>
      </c>
      <c r="X1585" s="4">
        <v>20.541364913422179</v>
      </c>
      <c r="Y1585" s="8">
        <v>28</v>
      </c>
      <c r="Z1585" s="4">
        <v>148.9248956223108</v>
      </c>
      <c r="AA1585" s="8">
        <v>28</v>
      </c>
      <c r="AB1585" s="4">
        <v>133.51887193724417</v>
      </c>
      <c r="AC1585" s="8">
        <v>28</v>
      </c>
      <c r="AD1585" s="4">
        <v>20.541364913422179</v>
      </c>
      <c r="AE1585" s="10"/>
    </row>
    <row r="1586" spans="1:31" ht="20.399999999999999" customHeight="1" x14ac:dyDescent="0.25">
      <c r="A1586" s="4" t="s">
        <v>91</v>
      </c>
      <c r="B1586">
        <v>12.54</v>
      </c>
      <c r="C1586" s="4">
        <v>0</v>
      </c>
      <c r="D1586" s="4">
        <v>1</v>
      </c>
      <c r="E1586" s="4">
        <v>0</v>
      </c>
      <c r="F1586" s="4">
        <v>1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2</v>
      </c>
      <c r="P1586" s="4">
        <v>0</v>
      </c>
      <c r="Q1586" s="8">
        <f t="shared" si="31"/>
        <v>27</v>
      </c>
      <c r="R1586" s="22">
        <v>0</v>
      </c>
      <c r="S1586" s="8">
        <v>27</v>
      </c>
      <c r="T1586" s="4">
        <v>0</v>
      </c>
      <c r="U1586" s="8">
        <v>28</v>
      </c>
      <c r="V1586" s="4">
        <v>0</v>
      </c>
      <c r="W1586" s="8">
        <v>28</v>
      </c>
      <c r="X1586" s="4">
        <v>0</v>
      </c>
      <c r="Y1586" s="8">
        <v>28</v>
      </c>
      <c r="Z1586" s="4">
        <v>0</v>
      </c>
      <c r="AA1586" s="8">
        <v>28</v>
      </c>
      <c r="AB1586" s="4">
        <v>9.0293144190401513</v>
      </c>
      <c r="AC1586" s="8">
        <v>28</v>
      </c>
      <c r="AD1586" s="4">
        <v>0</v>
      </c>
      <c r="AE1586" s="10"/>
    </row>
    <row r="1587" spans="1:31" ht="20.399999999999999" customHeight="1" x14ac:dyDescent="0.25">
      <c r="A1587" s="4" t="s">
        <v>91</v>
      </c>
      <c r="B1587">
        <v>12.54</v>
      </c>
      <c r="C1587" s="4">
        <v>105</v>
      </c>
      <c r="D1587" s="4">
        <v>9</v>
      </c>
      <c r="E1587" s="4">
        <v>5</v>
      </c>
      <c r="F1587" s="4">
        <v>3</v>
      </c>
      <c r="G1587" s="4">
        <v>1</v>
      </c>
      <c r="H1587" s="4">
        <v>0</v>
      </c>
      <c r="I1587" s="4">
        <v>0</v>
      </c>
      <c r="J1587" s="4">
        <v>0</v>
      </c>
      <c r="K1587" s="4">
        <v>4</v>
      </c>
      <c r="L1587" s="4">
        <v>2</v>
      </c>
      <c r="M1587" s="4">
        <v>10</v>
      </c>
      <c r="N1587" s="4">
        <v>51</v>
      </c>
      <c r="O1587" s="4">
        <v>55</v>
      </c>
      <c r="P1587" s="4">
        <v>1</v>
      </c>
      <c r="Q1587" s="8">
        <f t="shared" si="31"/>
        <v>27</v>
      </c>
      <c r="R1587" s="22">
        <v>0</v>
      </c>
      <c r="S1587" s="8">
        <v>27</v>
      </c>
      <c r="T1587" s="4">
        <v>19.844025325405607</v>
      </c>
      <c r="U1587" s="8">
        <v>28</v>
      </c>
      <c r="V1587" s="4">
        <v>9.9220126627028034</v>
      </c>
      <c r="W1587" s="8">
        <v>28</v>
      </c>
      <c r="X1587" s="4">
        <v>49.610063313514011</v>
      </c>
      <c r="Y1587" s="8">
        <v>28</v>
      </c>
      <c r="Z1587" s="4">
        <v>253.01132289892146</v>
      </c>
      <c r="AA1587" s="8">
        <v>28</v>
      </c>
      <c r="AB1587" s="4">
        <v>272.85534822432709</v>
      </c>
      <c r="AC1587" s="8">
        <v>28</v>
      </c>
      <c r="AD1587" s="4">
        <v>4.9610063313514017</v>
      </c>
      <c r="AE1587" s="10"/>
    </row>
    <row r="1588" spans="1:31" ht="20.399999999999999" customHeight="1" x14ac:dyDescent="0.25">
      <c r="A1588" s="4" t="s">
        <v>91</v>
      </c>
      <c r="B1588">
        <v>12.54</v>
      </c>
      <c r="C1588" s="4">
        <v>62</v>
      </c>
      <c r="D1588" s="4">
        <v>3</v>
      </c>
      <c r="E1588" s="4">
        <v>8</v>
      </c>
      <c r="F1588" s="4">
        <v>1</v>
      </c>
      <c r="G1588" s="4">
        <v>0</v>
      </c>
      <c r="H1588" s="4">
        <v>1</v>
      </c>
      <c r="I1588" s="4">
        <v>0</v>
      </c>
      <c r="J1588" s="4">
        <v>0</v>
      </c>
      <c r="K1588" s="4">
        <v>4</v>
      </c>
      <c r="L1588" s="4">
        <v>1</v>
      </c>
      <c r="M1588" s="4">
        <v>2</v>
      </c>
      <c r="N1588" s="4">
        <v>38</v>
      </c>
      <c r="O1588" s="4">
        <v>26</v>
      </c>
      <c r="P1588" s="4">
        <v>4</v>
      </c>
      <c r="Q1588" s="8">
        <f t="shared" si="31"/>
        <v>27</v>
      </c>
      <c r="R1588" s="22">
        <v>0</v>
      </c>
      <c r="S1588" s="8">
        <v>27</v>
      </c>
      <c r="T1588" s="4">
        <v>19.185487423270889</v>
      </c>
      <c r="U1588" s="8">
        <v>28</v>
      </c>
      <c r="V1588" s="4">
        <v>4.7963718558177222</v>
      </c>
      <c r="W1588" s="8">
        <v>28</v>
      </c>
      <c r="X1588" s="4">
        <v>9.5927437116354444</v>
      </c>
      <c r="Y1588" s="8">
        <v>28</v>
      </c>
      <c r="Z1588" s="4">
        <v>182.26213052107343</v>
      </c>
      <c r="AA1588" s="8">
        <v>28</v>
      </c>
      <c r="AB1588" s="4">
        <v>124.70566825126078</v>
      </c>
      <c r="AC1588" s="8">
        <v>28</v>
      </c>
      <c r="AD1588" s="4">
        <v>19.185487423270889</v>
      </c>
      <c r="AE1588" s="10"/>
    </row>
    <row r="1589" spans="1:31" ht="20.399999999999999" customHeight="1" x14ac:dyDescent="0.25">
      <c r="A1589" s="4" t="s">
        <v>91</v>
      </c>
      <c r="B1589">
        <v>12.54</v>
      </c>
      <c r="C1589" s="4">
        <v>57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3</v>
      </c>
      <c r="L1589" s="4">
        <v>0</v>
      </c>
      <c r="M1589" s="4">
        <v>5</v>
      </c>
      <c r="N1589" s="4">
        <v>6</v>
      </c>
      <c r="O1589" s="4">
        <v>0</v>
      </c>
      <c r="P1589" s="4">
        <v>43</v>
      </c>
      <c r="Q1589" s="8">
        <f t="shared" si="31"/>
        <v>27</v>
      </c>
      <c r="R1589" s="22">
        <v>0</v>
      </c>
      <c r="S1589" s="8">
        <v>27</v>
      </c>
      <c r="T1589" s="4">
        <v>14.788696312255039</v>
      </c>
      <c r="U1589" s="8">
        <v>28</v>
      </c>
      <c r="V1589" s="4">
        <v>0</v>
      </c>
      <c r="W1589" s="8">
        <v>28</v>
      </c>
      <c r="X1589" s="4">
        <v>24.647827187091735</v>
      </c>
      <c r="Y1589" s="8">
        <v>28</v>
      </c>
      <c r="Z1589" s="4">
        <v>29.577392624510079</v>
      </c>
      <c r="AA1589" s="8">
        <v>28</v>
      </c>
      <c r="AB1589" s="4">
        <v>0</v>
      </c>
      <c r="AC1589" s="8">
        <v>28</v>
      </c>
      <c r="AD1589" s="4">
        <v>211.9713138089889</v>
      </c>
      <c r="AE1589" s="10"/>
    </row>
    <row r="1590" spans="1:31" ht="20.399999999999999" customHeight="1" x14ac:dyDescent="0.25">
      <c r="A1590" s="4" t="s">
        <v>91</v>
      </c>
      <c r="B1590">
        <v>12.54</v>
      </c>
      <c r="C1590" s="4">
        <v>1</v>
      </c>
      <c r="D1590" s="4">
        <v>3</v>
      </c>
      <c r="E1590" s="4">
        <v>3</v>
      </c>
      <c r="F1590" s="4">
        <v>12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1</v>
      </c>
      <c r="N1590" s="4">
        <v>8</v>
      </c>
      <c r="O1590" s="4">
        <v>7</v>
      </c>
      <c r="P1590" s="4">
        <v>3</v>
      </c>
      <c r="Q1590" s="8">
        <f t="shared" si="31"/>
        <v>27</v>
      </c>
      <c r="R1590" s="22">
        <v>0</v>
      </c>
      <c r="S1590" s="8">
        <v>27</v>
      </c>
      <c r="T1590" s="4">
        <v>0</v>
      </c>
      <c r="U1590" s="8">
        <v>28</v>
      </c>
      <c r="V1590" s="4">
        <v>0</v>
      </c>
      <c r="W1590" s="8">
        <v>28</v>
      </c>
      <c r="X1590" s="4">
        <v>2.7938293061924773</v>
      </c>
      <c r="Y1590" s="8">
        <v>28</v>
      </c>
      <c r="Z1590" s="4">
        <v>22.350634449539818</v>
      </c>
      <c r="AA1590" s="8">
        <v>28</v>
      </c>
      <c r="AB1590" s="4">
        <v>19.556805143347344</v>
      </c>
      <c r="AC1590" s="8">
        <v>28</v>
      </c>
      <c r="AD1590" s="4">
        <v>8.3814879185774327</v>
      </c>
      <c r="AE1590" s="10"/>
    </row>
    <row r="1591" spans="1:31" ht="20.399999999999999" customHeight="1" x14ac:dyDescent="0.25">
      <c r="A1591" s="4" t="s">
        <v>91</v>
      </c>
      <c r="B1591">
        <v>12.54</v>
      </c>
      <c r="C1591" s="4">
        <v>25</v>
      </c>
      <c r="D1591" s="4">
        <v>4</v>
      </c>
      <c r="E1591" s="4">
        <v>3</v>
      </c>
      <c r="F1591" s="4">
        <v>6</v>
      </c>
      <c r="G1591" s="4">
        <v>0</v>
      </c>
      <c r="H1591" s="4">
        <v>0</v>
      </c>
      <c r="I1591" s="4">
        <v>0</v>
      </c>
      <c r="J1591" s="4">
        <v>0</v>
      </c>
      <c r="K1591" s="4">
        <v>11</v>
      </c>
      <c r="L1591" s="4">
        <v>1</v>
      </c>
      <c r="M1591" s="4">
        <v>0</v>
      </c>
      <c r="N1591" s="4">
        <v>10</v>
      </c>
      <c r="O1591" s="4">
        <v>13</v>
      </c>
      <c r="P1591" s="4">
        <v>3</v>
      </c>
      <c r="Q1591" s="8">
        <f t="shared" si="31"/>
        <v>27</v>
      </c>
      <c r="R1591" s="22">
        <v>0</v>
      </c>
      <c r="S1591" s="8">
        <v>27</v>
      </c>
      <c r="T1591" s="4">
        <v>49.924252223378936</v>
      </c>
      <c r="U1591" s="8">
        <v>28</v>
      </c>
      <c r="V1591" s="4">
        <v>4.5385683839435389</v>
      </c>
      <c r="W1591" s="8">
        <v>28</v>
      </c>
      <c r="X1591" s="4">
        <v>0</v>
      </c>
      <c r="Y1591" s="8">
        <v>28</v>
      </c>
      <c r="Z1591" s="4">
        <v>45.385683839435394</v>
      </c>
      <c r="AA1591" s="8">
        <v>28</v>
      </c>
      <c r="AB1591" s="4">
        <v>59.001388991266005</v>
      </c>
      <c r="AC1591" s="8">
        <v>28</v>
      </c>
      <c r="AD1591" s="4">
        <v>13.615705151830618</v>
      </c>
      <c r="AE1591" s="10"/>
    </row>
    <row r="1592" spans="1:31" ht="20.399999999999999" customHeight="1" x14ac:dyDescent="0.25">
      <c r="A1592" s="4" t="s">
        <v>91</v>
      </c>
      <c r="B1592">
        <v>12.54</v>
      </c>
      <c r="C1592" s="4">
        <v>95</v>
      </c>
      <c r="D1592" s="4">
        <v>1</v>
      </c>
      <c r="E1592" s="4">
        <v>2</v>
      </c>
      <c r="F1592" s="4">
        <v>1</v>
      </c>
      <c r="G1592" s="4">
        <v>1</v>
      </c>
      <c r="H1592" s="4">
        <v>0</v>
      </c>
      <c r="I1592" s="4">
        <v>0</v>
      </c>
      <c r="J1592" s="4">
        <v>0</v>
      </c>
      <c r="K1592" s="4">
        <v>9</v>
      </c>
      <c r="L1592" s="4">
        <v>3</v>
      </c>
      <c r="M1592" s="4">
        <v>9</v>
      </c>
      <c r="N1592" s="4">
        <v>36</v>
      </c>
      <c r="O1592" s="4">
        <v>41</v>
      </c>
      <c r="P1592" s="4">
        <v>2</v>
      </c>
      <c r="Q1592" s="8">
        <f t="shared" si="31"/>
        <v>27</v>
      </c>
      <c r="R1592" s="22">
        <v>0</v>
      </c>
      <c r="S1592" s="8">
        <v>27</v>
      </c>
      <c r="T1592" s="4">
        <v>43.61913223096424</v>
      </c>
      <c r="U1592" s="8">
        <v>28</v>
      </c>
      <c r="V1592" s="4">
        <v>14.539710743654748</v>
      </c>
      <c r="W1592" s="8">
        <v>28</v>
      </c>
      <c r="X1592" s="4">
        <v>43.61913223096424</v>
      </c>
      <c r="Y1592" s="8">
        <v>28</v>
      </c>
      <c r="Z1592" s="4">
        <v>174.47652892385696</v>
      </c>
      <c r="AA1592" s="8">
        <v>28</v>
      </c>
      <c r="AB1592" s="4">
        <v>198.70938016328157</v>
      </c>
      <c r="AC1592" s="8">
        <v>28</v>
      </c>
      <c r="AD1592" s="4">
        <v>9.6931404957698319</v>
      </c>
      <c r="AE1592" s="10"/>
    </row>
    <row r="1593" spans="1:31" ht="20.399999999999999" customHeight="1" x14ac:dyDescent="0.25">
      <c r="A1593" s="4" t="s">
        <v>91</v>
      </c>
      <c r="B1593">
        <v>12.54</v>
      </c>
      <c r="C1593" s="4">
        <v>124</v>
      </c>
      <c r="D1593" s="4">
        <v>2</v>
      </c>
      <c r="E1593" s="4">
        <v>9</v>
      </c>
      <c r="F1593" s="4">
        <v>4</v>
      </c>
      <c r="G1593" s="4">
        <v>0</v>
      </c>
      <c r="H1593" s="4">
        <v>0</v>
      </c>
      <c r="I1593" s="4">
        <v>0</v>
      </c>
      <c r="J1593" s="4">
        <v>0</v>
      </c>
      <c r="K1593" s="4">
        <v>13</v>
      </c>
      <c r="L1593" s="4">
        <v>2</v>
      </c>
      <c r="M1593" s="4">
        <v>6</v>
      </c>
      <c r="N1593" s="4">
        <v>57</v>
      </c>
      <c r="O1593" s="4">
        <v>53</v>
      </c>
      <c r="P1593" s="4">
        <v>8</v>
      </c>
      <c r="Q1593" s="8">
        <f t="shared" si="31"/>
        <v>27</v>
      </c>
      <c r="R1593" s="22">
        <v>0</v>
      </c>
      <c r="S1593" s="8">
        <v>27</v>
      </c>
      <c r="T1593" s="4">
        <v>62.110637549453486</v>
      </c>
      <c r="U1593" s="8">
        <v>28</v>
      </c>
      <c r="V1593" s="4">
        <v>9.5554826999159204</v>
      </c>
      <c r="W1593" s="8">
        <v>28</v>
      </c>
      <c r="X1593" s="4">
        <v>28.666448099747761</v>
      </c>
      <c r="Y1593" s="8">
        <v>28</v>
      </c>
      <c r="Z1593" s="4">
        <v>272.33125694760372</v>
      </c>
      <c r="AA1593" s="8">
        <v>28</v>
      </c>
      <c r="AB1593" s="4">
        <v>253.22029154777189</v>
      </c>
      <c r="AC1593" s="8">
        <v>28</v>
      </c>
      <c r="AD1593" s="4">
        <v>38.221930799663681</v>
      </c>
      <c r="AE1593" s="10"/>
    </row>
    <row r="1594" spans="1:31" ht="20.399999999999999" customHeight="1" x14ac:dyDescent="0.25">
      <c r="A1594" s="4" t="s">
        <v>91</v>
      </c>
      <c r="B1594">
        <v>12.54</v>
      </c>
      <c r="C1594" s="4">
        <v>87</v>
      </c>
      <c r="D1594" s="4">
        <v>2</v>
      </c>
      <c r="E1594" s="4">
        <v>3</v>
      </c>
      <c r="F1594" s="4">
        <v>3</v>
      </c>
      <c r="G1594" s="4">
        <v>0</v>
      </c>
      <c r="H1594" s="4">
        <v>0</v>
      </c>
      <c r="I1594" s="4">
        <v>0</v>
      </c>
      <c r="J1594" s="4">
        <v>0</v>
      </c>
      <c r="K1594" s="4">
        <v>6</v>
      </c>
      <c r="L1594" s="4">
        <v>1</v>
      </c>
      <c r="M1594" s="4">
        <v>12</v>
      </c>
      <c r="N1594" s="4">
        <v>33</v>
      </c>
      <c r="O1594" s="4">
        <v>32</v>
      </c>
      <c r="P1594" s="4">
        <v>11</v>
      </c>
      <c r="Q1594" s="8">
        <f t="shared" si="31"/>
        <v>27</v>
      </c>
      <c r="R1594" s="22">
        <v>0</v>
      </c>
      <c r="S1594" s="8">
        <v>27</v>
      </c>
      <c r="T1594" s="4">
        <v>28.983375743973824</v>
      </c>
      <c r="U1594" s="8">
        <v>28</v>
      </c>
      <c r="V1594" s="4">
        <v>4.830562623995637</v>
      </c>
      <c r="W1594" s="8">
        <v>28</v>
      </c>
      <c r="X1594" s="4">
        <v>57.966751487947647</v>
      </c>
      <c r="Y1594" s="8">
        <v>28</v>
      </c>
      <c r="Z1594" s="4">
        <v>159.40856659185602</v>
      </c>
      <c r="AA1594" s="8">
        <v>28</v>
      </c>
      <c r="AB1594" s="4">
        <v>154.57800396786038</v>
      </c>
      <c r="AC1594" s="8">
        <v>28</v>
      </c>
      <c r="AD1594" s="4">
        <v>53.136188863952</v>
      </c>
      <c r="AE1594" s="10"/>
    </row>
    <row r="1595" spans="1:31" ht="20.399999999999999" customHeight="1" x14ac:dyDescent="0.25">
      <c r="A1595" s="4" t="s">
        <v>91</v>
      </c>
      <c r="B1595">
        <v>12.54</v>
      </c>
      <c r="C1595" s="4">
        <v>57</v>
      </c>
      <c r="D1595" s="4">
        <v>4</v>
      </c>
      <c r="E1595" s="4">
        <v>0</v>
      </c>
      <c r="F1595" s="4">
        <v>1</v>
      </c>
      <c r="G1595" s="4">
        <v>0</v>
      </c>
      <c r="H1595" s="4">
        <v>0</v>
      </c>
      <c r="I1595" s="4">
        <v>0</v>
      </c>
      <c r="J1595" s="4">
        <v>0</v>
      </c>
      <c r="K1595" s="4">
        <v>12</v>
      </c>
      <c r="L1595" s="4">
        <v>1</v>
      </c>
      <c r="M1595" s="4">
        <v>1</v>
      </c>
      <c r="N1595" s="4">
        <v>28</v>
      </c>
      <c r="O1595" s="4">
        <v>17</v>
      </c>
      <c r="P1595" s="4">
        <v>3</v>
      </c>
      <c r="Q1595" s="8">
        <f t="shared" si="31"/>
        <v>27</v>
      </c>
      <c r="R1595" s="22">
        <v>0</v>
      </c>
      <c r="S1595" s="8">
        <v>27</v>
      </c>
      <c r="T1595" s="4">
        <v>60.714726741798948</v>
      </c>
      <c r="U1595" s="8">
        <v>28</v>
      </c>
      <c r="V1595" s="4">
        <v>5.0595605618165784</v>
      </c>
      <c r="W1595" s="8">
        <v>28</v>
      </c>
      <c r="X1595" s="4">
        <v>5.0595605618165784</v>
      </c>
      <c r="Y1595" s="8">
        <v>28</v>
      </c>
      <c r="Z1595" s="4">
        <v>141.66769573086421</v>
      </c>
      <c r="AA1595" s="8">
        <v>28</v>
      </c>
      <c r="AB1595" s="4">
        <v>86.012529550881837</v>
      </c>
      <c r="AC1595" s="8">
        <v>28</v>
      </c>
      <c r="AD1595" s="4">
        <v>15.178681685449737</v>
      </c>
      <c r="AE1595" s="10"/>
    </row>
    <row r="1596" spans="1:31" ht="20.399999999999999" customHeight="1" x14ac:dyDescent="0.25">
      <c r="A1596" s="4" t="s">
        <v>91</v>
      </c>
      <c r="B1596">
        <v>12.54</v>
      </c>
      <c r="C1596" s="4">
        <v>115</v>
      </c>
      <c r="D1596" s="4">
        <v>1</v>
      </c>
      <c r="E1596" s="4">
        <v>0</v>
      </c>
      <c r="F1596" s="4">
        <v>2</v>
      </c>
      <c r="G1596" s="4">
        <v>0</v>
      </c>
      <c r="H1596" s="4">
        <v>0</v>
      </c>
      <c r="I1596" s="4">
        <v>0</v>
      </c>
      <c r="J1596" s="4">
        <v>0</v>
      </c>
      <c r="K1596" s="4">
        <v>16</v>
      </c>
      <c r="L1596" s="4">
        <v>13</v>
      </c>
      <c r="M1596" s="4">
        <v>6</v>
      </c>
      <c r="N1596" s="4">
        <v>39</v>
      </c>
      <c r="O1596" s="4">
        <v>34</v>
      </c>
      <c r="P1596" s="4">
        <v>10</v>
      </c>
      <c r="Q1596" s="8">
        <f t="shared" si="31"/>
        <v>27</v>
      </c>
      <c r="R1596" s="22">
        <v>0</v>
      </c>
      <c r="S1596" s="8">
        <v>27</v>
      </c>
      <c r="T1596" s="4">
        <v>78.246226076512002</v>
      </c>
      <c r="U1596" s="8">
        <v>28</v>
      </c>
      <c r="V1596" s="4">
        <v>63.575058687165999</v>
      </c>
      <c r="W1596" s="8">
        <v>28</v>
      </c>
      <c r="X1596" s="4">
        <v>29.342334778692003</v>
      </c>
      <c r="Y1596" s="8">
        <v>28</v>
      </c>
      <c r="Z1596" s="4">
        <v>190.72517606149802</v>
      </c>
      <c r="AA1596" s="8">
        <v>28</v>
      </c>
      <c r="AB1596" s="4">
        <v>166.27323041258799</v>
      </c>
      <c r="AC1596" s="8">
        <v>28</v>
      </c>
      <c r="AD1596" s="4">
        <v>48.903891297819996</v>
      </c>
      <c r="AE1596" s="10"/>
    </row>
    <row r="1597" spans="1:31" ht="20.399999999999999" customHeight="1" x14ac:dyDescent="0.25">
      <c r="A1597" s="4" t="s">
        <v>91</v>
      </c>
      <c r="B1597">
        <v>12.54</v>
      </c>
      <c r="C1597" s="4">
        <v>73</v>
      </c>
      <c r="D1597" s="4">
        <v>2</v>
      </c>
      <c r="E1597" s="4">
        <v>0</v>
      </c>
      <c r="F1597" s="4">
        <v>3</v>
      </c>
      <c r="G1597" s="4">
        <v>1</v>
      </c>
      <c r="H1597" s="4">
        <v>0</v>
      </c>
      <c r="I1597" s="4">
        <v>0</v>
      </c>
      <c r="J1597" s="4">
        <v>0</v>
      </c>
      <c r="K1597" s="4">
        <v>4</v>
      </c>
      <c r="L1597" s="4">
        <v>3</v>
      </c>
      <c r="M1597" s="4">
        <v>11</v>
      </c>
      <c r="N1597" s="4">
        <v>39</v>
      </c>
      <c r="O1597" s="4">
        <v>22</v>
      </c>
      <c r="P1597" s="4">
        <v>0</v>
      </c>
      <c r="Q1597" s="8">
        <f t="shared" si="31"/>
        <v>27</v>
      </c>
      <c r="R1597" s="22">
        <v>0</v>
      </c>
      <c r="S1597" s="8">
        <v>27</v>
      </c>
      <c r="T1597" s="4">
        <v>19.19738956863117</v>
      </c>
      <c r="U1597" s="8">
        <v>28</v>
      </c>
      <c r="V1597" s="4">
        <v>14.398042176473378</v>
      </c>
      <c r="W1597" s="8">
        <v>28</v>
      </c>
      <c r="X1597" s="4">
        <v>52.792821313735715</v>
      </c>
      <c r="Y1597" s="8">
        <v>28</v>
      </c>
      <c r="Z1597" s="4">
        <v>187.17454829415394</v>
      </c>
      <c r="AA1597" s="8">
        <v>28</v>
      </c>
      <c r="AB1597" s="4">
        <v>105.58564262747143</v>
      </c>
      <c r="AC1597" s="8">
        <v>28</v>
      </c>
      <c r="AD1597" s="4">
        <v>0</v>
      </c>
      <c r="AE1597" s="10"/>
    </row>
    <row r="1598" spans="1:31" ht="20.399999999999999" customHeight="1" x14ac:dyDescent="0.25">
      <c r="A1598" s="4" t="s">
        <v>91</v>
      </c>
      <c r="B1598">
        <v>12.54</v>
      </c>
      <c r="C1598" s="4">
        <v>101</v>
      </c>
      <c r="D1598" s="4">
        <v>2</v>
      </c>
      <c r="E1598" s="4">
        <v>6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31</v>
      </c>
      <c r="L1598" s="4">
        <v>6</v>
      </c>
      <c r="M1598" s="4">
        <v>9</v>
      </c>
      <c r="N1598" s="4">
        <v>29</v>
      </c>
      <c r="O1598" s="4">
        <v>28</v>
      </c>
      <c r="P1598" s="4">
        <v>6</v>
      </c>
      <c r="Q1598" s="8">
        <f t="shared" si="31"/>
        <v>27</v>
      </c>
      <c r="R1598" s="22">
        <v>0</v>
      </c>
      <c r="S1598" s="8">
        <v>27</v>
      </c>
      <c r="T1598" s="4">
        <v>152.25370784451792</v>
      </c>
      <c r="U1598" s="8">
        <v>28</v>
      </c>
      <c r="V1598" s="4">
        <v>29.468459582809921</v>
      </c>
      <c r="W1598" s="8">
        <v>28</v>
      </c>
      <c r="X1598" s="4">
        <v>44.202689374214877</v>
      </c>
      <c r="Y1598" s="8">
        <v>28</v>
      </c>
      <c r="Z1598" s="4">
        <v>142.43088798358127</v>
      </c>
      <c r="AA1598" s="8">
        <v>28</v>
      </c>
      <c r="AB1598" s="4">
        <v>137.51947805311298</v>
      </c>
      <c r="AC1598" s="8">
        <v>28</v>
      </c>
      <c r="AD1598" s="4">
        <v>29.468459582809921</v>
      </c>
      <c r="AE1598" s="10"/>
    </row>
    <row r="1599" spans="1:31" ht="20.399999999999999" customHeight="1" x14ac:dyDescent="0.25">
      <c r="A1599" s="4" t="s">
        <v>91</v>
      </c>
      <c r="B1599">
        <v>12.54</v>
      </c>
      <c r="C1599" s="4">
        <v>40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3</v>
      </c>
      <c r="L1599" s="4">
        <v>0</v>
      </c>
      <c r="M1599" s="4">
        <v>4</v>
      </c>
      <c r="N1599" s="4">
        <v>9</v>
      </c>
      <c r="O1599" s="4">
        <v>21</v>
      </c>
      <c r="P1599" s="4">
        <v>3</v>
      </c>
      <c r="Q1599" s="8">
        <f t="shared" si="31"/>
        <v>27</v>
      </c>
      <c r="R1599" s="22">
        <v>0</v>
      </c>
      <c r="S1599" s="8">
        <v>27</v>
      </c>
      <c r="T1599" s="4">
        <v>14.788696312255038</v>
      </c>
      <c r="U1599" s="8">
        <v>28</v>
      </c>
      <c r="V1599" s="4">
        <v>0</v>
      </c>
      <c r="W1599" s="8">
        <v>28</v>
      </c>
      <c r="X1599" s="4">
        <v>19.718261749673385</v>
      </c>
      <c r="Y1599" s="8">
        <v>28</v>
      </c>
      <c r="Z1599" s="4">
        <v>44.366088936765117</v>
      </c>
      <c r="AA1599" s="8">
        <v>28</v>
      </c>
      <c r="AB1599" s="4">
        <v>103.52087418578529</v>
      </c>
      <c r="AC1599" s="8">
        <v>28</v>
      </c>
      <c r="AD1599" s="4">
        <v>14.788696312255038</v>
      </c>
      <c r="AE1599" s="10"/>
    </row>
    <row r="1600" spans="1:31" ht="20.399999999999999" customHeight="1" x14ac:dyDescent="0.25">
      <c r="A1600" s="4" t="s">
        <v>91</v>
      </c>
      <c r="B1600">
        <v>12.54</v>
      </c>
      <c r="C1600" s="4">
        <v>110</v>
      </c>
      <c r="D1600" s="4">
        <v>12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27</v>
      </c>
      <c r="L1600" s="4">
        <v>7</v>
      </c>
      <c r="M1600" s="4">
        <v>4</v>
      </c>
      <c r="N1600" s="4">
        <v>32</v>
      </c>
      <c r="O1600" s="4">
        <v>47</v>
      </c>
      <c r="P1600" s="4">
        <v>5</v>
      </c>
      <c r="Q1600" s="8">
        <f t="shared" si="31"/>
        <v>27</v>
      </c>
      <c r="R1600" s="22">
        <v>0</v>
      </c>
      <c r="S1600" s="8">
        <v>27</v>
      </c>
      <c r="T1600" s="4">
        <v>140.96767279551335</v>
      </c>
      <c r="U1600" s="8">
        <v>28</v>
      </c>
      <c r="V1600" s="4">
        <v>36.54717442846642</v>
      </c>
      <c r="W1600" s="8">
        <v>28</v>
      </c>
      <c r="X1600" s="4">
        <v>20.884099673409384</v>
      </c>
      <c r="Y1600" s="8">
        <v>28</v>
      </c>
      <c r="Z1600" s="4">
        <v>167.07279738727507</v>
      </c>
      <c r="AA1600" s="8">
        <v>28</v>
      </c>
      <c r="AB1600" s="4">
        <v>245.38817116256024</v>
      </c>
      <c r="AC1600" s="8">
        <v>28</v>
      </c>
      <c r="AD1600" s="4">
        <v>26.105124591761733</v>
      </c>
      <c r="AE1600" s="10"/>
    </row>
    <row r="1601" spans="1:31" ht="20.399999999999999" customHeight="1" x14ac:dyDescent="0.25">
      <c r="A1601" s="4" t="s">
        <v>91</v>
      </c>
      <c r="B1601">
        <v>12.54</v>
      </c>
      <c r="C1601" s="4">
        <v>56</v>
      </c>
      <c r="D1601" s="4">
        <v>0</v>
      </c>
      <c r="E1601" s="4">
        <v>5</v>
      </c>
      <c r="F1601" s="4">
        <v>1</v>
      </c>
      <c r="G1601" s="4">
        <v>0</v>
      </c>
      <c r="H1601" s="4">
        <v>0</v>
      </c>
      <c r="I1601" s="4">
        <v>0</v>
      </c>
      <c r="J1601" s="4">
        <v>0</v>
      </c>
      <c r="K1601" s="4">
        <v>5</v>
      </c>
      <c r="L1601" s="4">
        <v>1</v>
      </c>
      <c r="M1601" s="4">
        <v>5</v>
      </c>
      <c r="N1601" s="4">
        <v>25</v>
      </c>
      <c r="O1601" s="4">
        <v>25</v>
      </c>
      <c r="P1601" s="4">
        <v>1</v>
      </c>
      <c r="Q1601" s="8">
        <f t="shared" si="31"/>
        <v>27</v>
      </c>
      <c r="R1601" s="22">
        <v>0</v>
      </c>
      <c r="S1601" s="8">
        <v>27</v>
      </c>
      <c r="T1601" s="4">
        <v>23.810671377219773</v>
      </c>
      <c r="U1601" s="8">
        <v>28</v>
      </c>
      <c r="V1601" s="4">
        <v>4.7621342754439535</v>
      </c>
      <c r="W1601" s="8">
        <v>28</v>
      </c>
      <c r="X1601" s="4">
        <v>23.810671377219773</v>
      </c>
      <c r="Y1601" s="8">
        <v>28</v>
      </c>
      <c r="Z1601" s="4">
        <v>119.05335688609884</v>
      </c>
      <c r="AA1601" s="8">
        <v>28</v>
      </c>
      <c r="AB1601" s="4">
        <v>119.05335688609884</v>
      </c>
      <c r="AC1601" s="8">
        <v>28</v>
      </c>
      <c r="AD1601" s="4">
        <v>4.7621342754439535</v>
      </c>
      <c r="AE1601" s="10"/>
    </row>
    <row r="1602" spans="1:31" ht="20.399999999999999" customHeight="1" x14ac:dyDescent="0.25">
      <c r="A1602" s="4" t="s">
        <v>91</v>
      </c>
      <c r="B1602">
        <v>12.54</v>
      </c>
      <c r="C1602" s="4">
        <v>247</v>
      </c>
      <c r="D1602" s="4">
        <v>15</v>
      </c>
      <c r="E1602" s="4">
        <v>7</v>
      </c>
      <c r="F1602" s="4">
        <v>3</v>
      </c>
      <c r="G1602" s="4">
        <v>0</v>
      </c>
      <c r="H1602" s="4">
        <v>0</v>
      </c>
      <c r="I1602" s="4">
        <v>0</v>
      </c>
      <c r="J1602" s="4">
        <v>0</v>
      </c>
      <c r="K1602" s="4">
        <v>17</v>
      </c>
      <c r="L1602" s="4">
        <v>1</v>
      </c>
      <c r="M1602" s="4">
        <v>14</v>
      </c>
      <c r="N1602" s="4">
        <v>107</v>
      </c>
      <c r="O1602" s="4">
        <v>116</v>
      </c>
      <c r="P1602" s="4">
        <v>17</v>
      </c>
      <c r="Q1602" s="8">
        <f t="shared" si="31"/>
        <v>27</v>
      </c>
      <c r="R1602" s="22">
        <v>0</v>
      </c>
      <c r="S1602" s="8">
        <v>27</v>
      </c>
      <c r="T1602" s="4">
        <v>85.292972775523765</v>
      </c>
      <c r="U1602" s="8">
        <v>28</v>
      </c>
      <c r="V1602" s="4">
        <v>5.0172336926778689</v>
      </c>
      <c r="W1602" s="8">
        <v>28</v>
      </c>
      <c r="X1602" s="4">
        <v>70.241271697490149</v>
      </c>
      <c r="Y1602" s="8">
        <v>28</v>
      </c>
      <c r="Z1602" s="4">
        <v>536.84400511653189</v>
      </c>
      <c r="AA1602" s="8">
        <v>28</v>
      </c>
      <c r="AB1602" s="4">
        <v>581.99910835063281</v>
      </c>
      <c r="AC1602" s="8">
        <v>28</v>
      </c>
      <c r="AD1602" s="4">
        <v>85.292972775523765</v>
      </c>
      <c r="AE1602" s="10"/>
    </row>
    <row r="1603" spans="1:31" ht="20.399999999999999" customHeight="1" x14ac:dyDescent="0.25">
      <c r="A1603" s="4" t="s">
        <v>91</v>
      </c>
      <c r="B1603">
        <v>12.54</v>
      </c>
      <c r="C1603" s="4">
        <v>52</v>
      </c>
      <c r="D1603" s="4">
        <v>12</v>
      </c>
      <c r="E1603" s="4">
        <v>8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8</v>
      </c>
      <c r="L1603" s="4">
        <v>1</v>
      </c>
      <c r="M1603" s="4">
        <v>3</v>
      </c>
      <c r="N1603" s="4">
        <v>32</v>
      </c>
      <c r="O1603" s="4">
        <v>23</v>
      </c>
      <c r="P1603" s="4">
        <v>5</v>
      </c>
      <c r="Q1603" s="8">
        <f t="shared" ref="Q1603:Q1666" si="32">(FLOOR($B1603+C$1,1)-6)*4+FLOOR((($B1603+C$1-FLOOR($B1603+C$1,1))/0.15),1)</f>
        <v>27</v>
      </c>
      <c r="R1603" s="22">
        <v>0</v>
      </c>
      <c r="S1603" s="8">
        <v>27</v>
      </c>
      <c r="T1603" s="4">
        <v>42.216264161408525</v>
      </c>
      <c r="U1603" s="8">
        <v>28</v>
      </c>
      <c r="V1603" s="4">
        <v>5.2770330201760656</v>
      </c>
      <c r="W1603" s="8">
        <v>28</v>
      </c>
      <c r="X1603" s="4">
        <v>15.831099060528196</v>
      </c>
      <c r="Y1603" s="8">
        <v>28</v>
      </c>
      <c r="Z1603" s="4">
        <v>168.8650566456341</v>
      </c>
      <c r="AA1603" s="8">
        <v>28</v>
      </c>
      <c r="AB1603" s="4">
        <v>121.37175946404949</v>
      </c>
      <c r="AC1603" s="8">
        <v>28</v>
      </c>
      <c r="AD1603" s="4">
        <v>26.385165100880325</v>
      </c>
      <c r="AE1603" s="10"/>
    </row>
    <row r="1604" spans="1:31" ht="20.399999999999999" customHeight="1" x14ac:dyDescent="0.25">
      <c r="A1604" s="4" t="s">
        <v>91</v>
      </c>
      <c r="B1604">
        <v>12.54</v>
      </c>
      <c r="C1604" s="4">
        <v>114</v>
      </c>
      <c r="D1604" s="4">
        <v>3</v>
      </c>
      <c r="E1604" s="4">
        <v>0</v>
      </c>
      <c r="F1604" s="4">
        <v>2</v>
      </c>
      <c r="G1604" s="4">
        <v>0</v>
      </c>
      <c r="H1604" s="4">
        <v>0</v>
      </c>
      <c r="I1604" s="4">
        <v>0</v>
      </c>
      <c r="J1604" s="4">
        <v>0</v>
      </c>
      <c r="K1604" s="4">
        <v>11</v>
      </c>
      <c r="L1604" s="4">
        <v>0</v>
      </c>
      <c r="M1604" s="4">
        <v>12</v>
      </c>
      <c r="N1604" s="4">
        <v>31</v>
      </c>
      <c r="O1604" s="4">
        <v>44</v>
      </c>
      <c r="P1604" s="4">
        <v>21</v>
      </c>
      <c r="Q1604" s="8">
        <f t="shared" si="32"/>
        <v>27</v>
      </c>
      <c r="R1604" s="22">
        <v>0</v>
      </c>
      <c r="S1604" s="8">
        <v>27</v>
      </c>
      <c r="T1604" s="4">
        <v>54.345714965021372</v>
      </c>
      <c r="U1604" s="8">
        <v>28</v>
      </c>
      <c r="V1604" s="4">
        <v>0</v>
      </c>
      <c r="W1604" s="8">
        <v>28</v>
      </c>
      <c r="X1604" s="4">
        <v>59.286234507296044</v>
      </c>
      <c r="Y1604" s="8">
        <v>28</v>
      </c>
      <c r="Z1604" s="4">
        <v>153.15610581051479</v>
      </c>
      <c r="AA1604" s="8">
        <v>28</v>
      </c>
      <c r="AB1604" s="4">
        <v>217.38285986008549</v>
      </c>
      <c r="AC1604" s="8">
        <v>28</v>
      </c>
      <c r="AD1604" s="4">
        <v>103.75091038776806</v>
      </c>
      <c r="AE1604" s="10"/>
    </row>
    <row r="1605" spans="1:31" ht="20.399999999999999" customHeight="1" x14ac:dyDescent="0.25">
      <c r="A1605" s="4" t="s">
        <v>92</v>
      </c>
      <c r="B1605">
        <v>12.59</v>
      </c>
      <c r="C1605" s="4">
        <v>98</v>
      </c>
      <c r="D1605" s="4">
        <v>8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16</v>
      </c>
      <c r="L1605" s="4">
        <v>1</v>
      </c>
      <c r="M1605" s="4">
        <v>2</v>
      </c>
      <c r="N1605" s="4">
        <v>29</v>
      </c>
      <c r="O1605" s="4">
        <v>56</v>
      </c>
      <c r="P1605" s="4">
        <v>2</v>
      </c>
      <c r="Q1605" s="8">
        <f t="shared" si="32"/>
        <v>27</v>
      </c>
      <c r="R1605" s="22">
        <v>0</v>
      </c>
      <c r="S1605" s="8">
        <v>28</v>
      </c>
      <c r="T1605" s="4">
        <v>82.451216223744908</v>
      </c>
      <c r="U1605" s="8">
        <v>28</v>
      </c>
      <c r="V1605" s="4">
        <v>5.1532010139840567</v>
      </c>
      <c r="W1605" s="8">
        <v>28</v>
      </c>
      <c r="X1605" s="4">
        <v>10.306402027968113</v>
      </c>
      <c r="Y1605" s="8">
        <v>28</v>
      </c>
      <c r="Z1605" s="4">
        <v>149.44282940553765</v>
      </c>
      <c r="AA1605" s="8">
        <v>28</v>
      </c>
      <c r="AB1605" s="4">
        <v>288.57925678310716</v>
      </c>
      <c r="AC1605" s="8">
        <v>29</v>
      </c>
      <c r="AD1605" s="4">
        <v>10.306402027968113</v>
      </c>
      <c r="AE1605" s="10"/>
    </row>
    <row r="1606" spans="1:31" ht="20.399999999999999" customHeight="1" x14ac:dyDescent="0.25">
      <c r="A1606" s="4" t="s">
        <v>92</v>
      </c>
      <c r="B1606">
        <v>12.59</v>
      </c>
      <c r="C1606" s="4">
        <v>61</v>
      </c>
      <c r="D1606" s="4">
        <v>4</v>
      </c>
      <c r="E1606" s="4">
        <v>4</v>
      </c>
      <c r="F1606" s="4">
        <v>6</v>
      </c>
      <c r="G1606" s="4">
        <v>1</v>
      </c>
      <c r="H1606" s="4">
        <v>0</v>
      </c>
      <c r="I1606" s="4">
        <v>0</v>
      </c>
      <c r="J1606" s="4">
        <v>0</v>
      </c>
      <c r="K1606" s="4">
        <v>22</v>
      </c>
      <c r="L1606" s="4">
        <v>0</v>
      </c>
      <c r="M1606" s="4">
        <v>3</v>
      </c>
      <c r="N1606" s="4">
        <v>31</v>
      </c>
      <c r="O1606" s="4">
        <v>20</v>
      </c>
      <c r="P1606" s="4">
        <v>0</v>
      </c>
      <c r="Q1606" s="8">
        <f t="shared" si="32"/>
        <v>27</v>
      </c>
      <c r="R1606" s="22">
        <v>0</v>
      </c>
      <c r="S1606" s="8">
        <v>28</v>
      </c>
      <c r="T1606" s="4">
        <v>102.36858544973479</v>
      </c>
      <c r="U1606" s="8">
        <v>28</v>
      </c>
      <c r="V1606" s="4">
        <v>0</v>
      </c>
      <c r="W1606" s="8">
        <v>28</v>
      </c>
      <c r="X1606" s="4">
        <v>13.959352561327472</v>
      </c>
      <c r="Y1606" s="8">
        <v>28</v>
      </c>
      <c r="Z1606" s="4">
        <v>144.24664313371721</v>
      </c>
      <c r="AA1606" s="8">
        <v>28</v>
      </c>
      <c r="AB1606" s="4">
        <v>93.062350408849809</v>
      </c>
      <c r="AC1606" s="8">
        <v>29</v>
      </c>
      <c r="AD1606" s="4">
        <v>0</v>
      </c>
      <c r="AE1606" s="10"/>
    </row>
    <row r="1607" spans="1:31" ht="20.399999999999999" customHeight="1" x14ac:dyDescent="0.25">
      <c r="A1607" s="4" t="s">
        <v>92</v>
      </c>
      <c r="B1607">
        <v>12.59</v>
      </c>
      <c r="C1607" s="4">
        <v>17</v>
      </c>
      <c r="D1607" s="4">
        <v>0</v>
      </c>
      <c r="E1607" s="4">
        <v>0</v>
      </c>
      <c r="F1607" s="4">
        <v>2</v>
      </c>
      <c r="G1607" s="4">
        <v>1</v>
      </c>
      <c r="H1607" s="4">
        <v>1</v>
      </c>
      <c r="I1607" s="4">
        <v>0</v>
      </c>
      <c r="J1607" s="4">
        <v>0</v>
      </c>
      <c r="K1607" s="4">
        <v>5</v>
      </c>
      <c r="L1607" s="4">
        <v>0</v>
      </c>
      <c r="M1607" s="4">
        <v>0</v>
      </c>
      <c r="N1607" s="4">
        <v>6</v>
      </c>
      <c r="O1607" s="4">
        <v>6</v>
      </c>
      <c r="P1607" s="4">
        <v>4</v>
      </c>
      <c r="Q1607" s="8">
        <f t="shared" si="32"/>
        <v>27</v>
      </c>
      <c r="R1607" s="22">
        <v>0</v>
      </c>
      <c r="S1607" s="8">
        <v>28</v>
      </c>
      <c r="T1607" s="4">
        <v>20.608247487774538</v>
      </c>
      <c r="U1607" s="8">
        <v>28</v>
      </c>
      <c r="V1607" s="4">
        <v>0</v>
      </c>
      <c r="W1607" s="8">
        <v>28</v>
      </c>
      <c r="X1607" s="4">
        <v>0</v>
      </c>
      <c r="Y1607" s="8">
        <v>28</v>
      </c>
      <c r="Z1607" s="4">
        <v>24.729896985329447</v>
      </c>
      <c r="AA1607" s="8">
        <v>28</v>
      </c>
      <c r="AB1607" s="4">
        <v>24.729896985329447</v>
      </c>
      <c r="AC1607" s="8">
        <v>29</v>
      </c>
      <c r="AD1607" s="4">
        <v>16.486597990219632</v>
      </c>
      <c r="AE1607" s="10"/>
    </row>
    <row r="1608" spans="1:31" ht="20.399999999999999" customHeight="1" x14ac:dyDescent="0.25">
      <c r="A1608" s="4" t="s">
        <v>92</v>
      </c>
      <c r="B1608">
        <v>12.59</v>
      </c>
      <c r="C1608" s="4">
        <v>99</v>
      </c>
      <c r="D1608" s="4">
        <v>1</v>
      </c>
      <c r="E1608" s="4">
        <v>0</v>
      </c>
      <c r="F1608" s="4">
        <v>2</v>
      </c>
      <c r="G1608" s="4">
        <v>1</v>
      </c>
      <c r="H1608" s="4">
        <v>0</v>
      </c>
      <c r="I1608" s="4">
        <v>0</v>
      </c>
      <c r="J1608" s="4">
        <v>0</v>
      </c>
      <c r="K1608" s="4">
        <v>10</v>
      </c>
      <c r="L1608" s="4">
        <v>2</v>
      </c>
      <c r="M1608" s="4">
        <v>6</v>
      </c>
      <c r="N1608" s="4">
        <v>52</v>
      </c>
      <c r="O1608" s="4">
        <v>26</v>
      </c>
      <c r="P1608" s="4">
        <v>7</v>
      </c>
      <c r="Q1608" s="8">
        <f t="shared" si="32"/>
        <v>27</v>
      </c>
      <c r="R1608" s="22">
        <v>0</v>
      </c>
      <c r="S1608" s="8">
        <v>28</v>
      </c>
      <c r="T1608" s="4">
        <v>48.377459314009947</v>
      </c>
      <c r="U1608" s="8">
        <v>28</v>
      </c>
      <c r="V1608" s="4">
        <v>9.6754918628019908</v>
      </c>
      <c r="W1608" s="8">
        <v>28</v>
      </c>
      <c r="X1608" s="4">
        <v>29.026475588405972</v>
      </c>
      <c r="Y1608" s="8">
        <v>28</v>
      </c>
      <c r="Z1608" s="4">
        <v>251.56278843285176</v>
      </c>
      <c r="AA1608" s="8">
        <v>28</v>
      </c>
      <c r="AB1608" s="4">
        <v>125.78139421642588</v>
      </c>
      <c r="AC1608" s="8">
        <v>29</v>
      </c>
      <c r="AD1608" s="4">
        <v>33.864221519806968</v>
      </c>
      <c r="AE1608" s="10"/>
    </row>
    <row r="1609" spans="1:31" ht="20.399999999999999" customHeight="1" x14ac:dyDescent="0.25">
      <c r="A1609" s="4" t="s">
        <v>92</v>
      </c>
      <c r="B1609">
        <v>12.59</v>
      </c>
      <c r="C1609" s="4">
        <v>91</v>
      </c>
      <c r="D1609" s="4">
        <v>13</v>
      </c>
      <c r="E1609" s="4">
        <v>4</v>
      </c>
      <c r="F1609" s="4">
        <v>1</v>
      </c>
      <c r="G1609" s="4">
        <v>0</v>
      </c>
      <c r="H1609" s="4">
        <v>0</v>
      </c>
      <c r="I1609" s="4">
        <v>0</v>
      </c>
      <c r="J1609" s="4">
        <v>0</v>
      </c>
      <c r="K1609" s="4">
        <v>8</v>
      </c>
      <c r="L1609" s="4">
        <v>2</v>
      </c>
      <c r="M1609" s="4">
        <v>0</v>
      </c>
      <c r="N1609" s="4">
        <v>49</v>
      </c>
      <c r="O1609" s="4">
        <v>46</v>
      </c>
      <c r="P1609" s="4">
        <v>4</v>
      </c>
      <c r="Q1609" s="8">
        <f t="shared" si="32"/>
        <v>27</v>
      </c>
      <c r="R1609" s="22">
        <v>0</v>
      </c>
      <c r="S1609" s="8">
        <v>28</v>
      </c>
      <c r="T1609" s="4">
        <v>41.598581837728808</v>
      </c>
      <c r="U1609" s="8">
        <v>28</v>
      </c>
      <c r="V1609" s="4">
        <v>10.399645459432202</v>
      </c>
      <c r="W1609" s="8">
        <v>28</v>
      </c>
      <c r="X1609" s="4">
        <v>0</v>
      </c>
      <c r="Y1609" s="8">
        <v>28</v>
      </c>
      <c r="Z1609" s="4">
        <v>254.79131375608895</v>
      </c>
      <c r="AA1609" s="8">
        <v>28</v>
      </c>
      <c r="AB1609" s="4">
        <v>239.19184556694063</v>
      </c>
      <c r="AC1609" s="8">
        <v>29</v>
      </c>
      <c r="AD1609" s="4">
        <v>20.799290918864404</v>
      </c>
      <c r="AE1609" s="10"/>
    </row>
    <row r="1610" spans="1:31" ht="20.399999999999999" customHeight="1" x14ac:dyDescent="0.25">
      <c r="A1610" s="4" t="s">
        <v>92</v>
      </c>
      <c r="B1610">
        <v>12.59</v>
      </c>
      <c r="C1610" s="4">
        <v>88</v>
      </c>
      <c r="D1610" s="4">
        <v>3</v>
      </c>
      <c r="E1610" s="4">
        <v>4</v>
      </c>
      <c r="F1610" s="4">
        <v>2</v>
      </c>
      <c r="G1610" s="4">
        <v>1</v>
      </c>
      <c r="H1610" s="4">
        <v>0</v>
      </c>
      <c r="I1610" s="4">
        <v>0</v>
      </c>
      <c r="J1610" s="4">
        <v>0</v>
      </c>
      <c r="K1610" s="4">
        <v>0</v>
      </c>
      <c r="L1610" s="4">
        <v>3</v>
      </c>
      <c r="M1610" s="4">
        <v>5</v>
      </c>
      <c r="N1610" s="4">
        <v>42</v>
      </c>
      <c r="O1610" s="4">
        <v>40</v>
      </c>
      <c r="P1610" s="4">
        <v>8</v>
      </c>
      <c r="Q1610" s="8">
        <f t="shared" si="32"/>
        <v>27</v>
      </c>
      <c r="R1610" s="22">
        <v>0</v>
      </c>
      <c r="S1610" s="8">
        <v>28</v>
      </c>
      <c r="T1610" s="4">
        <v>0</v>
      </c>
      <c r="U1610" s="8">
        <v>28</v>
      </c>
      <c r="V1610" s="4">
        <v>14.519269933729776</v>
      </c>
      <c r="W1610" s="8">
        <v>28</v>
      </c>
      <c r="X1610" s="4">
        <v>24.198783222882959</v>
      </c>
      <c r="Y1610" s="8">
        <v>28</v>
      </c>
      <c r="Z1610" s="4">
        <v>203.26977907221686</v>
      </c>
      <c r="AA1610" s="8">
        <v>28</v>
      </c>
      <c r="AB1610" s="4">
        <v>193.59026578306367</v>
      </c>
      <c r="AC1610" s="8">
        <v>29</v>
      </c>
      <c r="AD1610" s="4">
        <v>38.718053156612733</v>
      </c>
      <c r="AE1610" s="10"/>
    </row>
    <row r="1611" spans="1:31" ht="20.399999999999999" customHeight="1" x14ac:dyDescent="0.25">
      <c r="A1611" s="4" t="s">
        <v>92</v>
      </c>
      <c r="B1611">
        <v>12.59</v>
      </c>
      <c r="C1611" s="4">
        <v>134</v>
      </c>
      <c r="D1611" s="4">
        <v>2</v>
      </c>
      <c r="E1611" s="4">
        <v>0</v>
      </c>
      <c r="F1611" s="4">
        <v>0</v>
      </c>
      <c r="G1611" s="4">
        <v>1</v>
      </c>
      <c r="H1611" s="4">
        <v>0</v>
      </c>
      <c r="I1611" s="4">
        <v>0</v>
      </c>
      <c r="J1611" s="4">
        <v>0</v>
      </c>
      <c r="K1611" s="4">
        <v>22</v>
      </c>
      <c r="L1611" s="4">
        <v>5</v>
      </c>
      <c r="M1611" s="4">
        <v>2</v>
      </c>
      <c r="N1611" s="4">
        <v>60</v>
      </c>
      <c r="O1611" s="4">
        <v>43</v>
      </c>
      <c r="P1611" s="4">
        <v>5</v>
      </c>
      <c r="Q1611" s="8">
        <f t="shared" si="32"/>
        <v>27</v>
      </c>
      <c r="R1611" s="22">
        <v>0</v>
      </c>
      <c r="S1611" s="8">
        <v>28</v>
      </c>
      <c r="T1611" s="4">
        <v>108.62575520806816</v>
      </c>
      <c r="U1611" s="8">
        <v>28</v>
      </c>
      <c r="V1611" s="4">
        <v>24.687671638197312</v>
      </c>
      <c r="W1611" s="8">
        <v>28</v>
      </c>
      <c r="X1611" s="4">
        <v>9.8750686552789251</v>
      </c>
      <c r="Y1611" s="8">
        <v>28</v>
      </c>
      <c r="Z1611" s="4">
        <v>296.25205965836773</v>
      </c>
      <c r="AA1611" s="8">
        <v>28</v>
      </c>
      <c r="AB1611" s="4">
        <v>212.31397608849687</v>
      </c>
      <c r="AC1611" s="8">
        <v>29</v>
      </c>
      <c r="AD1611" s="4">
        <v>24.687671638197312</v>
      </c>
      <c r="AE1611" s="10"/>
    </row>
    <row r="1612" spans="1:31" ht="20.399999999999999" customHeight="1" x14ac:dyDescent="0.25">
      <c r="A1612" s="4" t="s">
        <v>92</v>
      </c>
      <c r="B1612">
        <v>12.59</v>
      </c>
      <c r="C1612" s="4">
        <v>110</v>
      </c>
      <c r="D1612" s="4">
        <v>9</v>
      </c>
      <c r="E1612" s="4">
        <v>2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18</v>
      </c>
      <c r="L1612" s="4">
        <v>4</v>
      </c>
      <c r="M1612" s="4">
        <v>8</v>
      </c>
      <c r="N1612" s="4">
        <v>42</v>
      </c>
      <c r="O1612" s="4">
        <v>45</v>
      </c>
      <c r="P1612" s="4">
        <v>4</v>
      </c>
      <c r="Q1612" s="8">
        <f t="shared" si="32"/>
        <v>27</v>
      </c>
      <c r="R1612" s="22">
        <v>0</v>
      </c>
      <c r="S1612" s="8">
        <v>28</v>
      </c>
      <c r="T1612" s="4">
        <v>92.307401070877631</v>
      </c>
      <c r="U1612" s="8">
        <v>28</v>
      </c>
      <c r="V1612" s="4">
        <v>20.51275579352836</v>
      </c>
      <c r="W1612" s="8">
        <v>28</v>
      </c>
      <c r="X1612" s="4">
        <v>41.02551158705672</v>
      </c>
      <c r="Y1612" s="8">
        <v>28</v>
      </c>
      <c r="Z1612" s="4">
        <v>215.3839358320478</v>
      </c>
      <c r="AA1612" s="8">
        <v>28</v>
      </c>
      <c r="AB1612" s="4">
        <v>230.76850267719405</v>
      </c>
      <c r="AC1612" s="8">
        <v>29</v>
      </c>
      <c r="AD1612" s="4">
        <v>20.51275579352836</v>
      </c>
      <c r="AE1612" s="10"/>
    </row>
    <row r="1613" spans="1:31" ht="20.399999999999999" customHeight="1" x14ac:dyDescent="0.25">
      <c r="A1613" s="4" t="s">
        <v>92</v>
      </c>
      <c r="B1613">
        <v>12.59</v>
      </c>
      <c r="C1613" s="4">
        <v>51</v>
      </c>
      <c r="D1613" s="4">
        <v>3</v>
      </c>
      <c r="E1613" s="4">
        <v>10</v>
      </c>
      <c r="F1613" s="4">
        <v>0</v>
      </c>
      <c r="G1613" s="4">
        <v>2</v>
      </c>
      <c r="H1613" s="4">
        <v>0</v>
      </c>
      <c r="I1613" s="4">
        <v>0</v>
      </c>
      <c r="J1613" s="4">
        <v>0</v>
      </c>
      <c r="K1613" s="4">
        <v>2</v>
      </c>
      <c r="L1613" s="4">
        <v>1</v>
      </c>
      <c r="M1613" s="4">
        <v>1</v>
      </c>
      <c r="N1613" s="4">
        <v>36</v>
      </c>
      <c r="O1613" s="4">
        <v>23</v>
      </c>
      <c r="P1613" s="4">
        <v>3</v>
      </c>
      <c r="Q1613" s="8">
        <f t="shared" si="32"/>
        <v>27</v>
      </c>
      <c r="R1613" s="22">
        <v>0</v>
      </c>
      <c r="S1613" s="8">
        <v>28</v>
      </c>
      <c r="T1613" s="4">
        <v>9.4362465153472943</v>
      </c>
      <c r="U1613" s="8">
        <v>28</v>
      </c>
      <c r="V1613" s="4">
        <v>4.7181232576736472</v>
      </c>
      <c r="W1613" s="8">
        <v>28</v>
      </c>
      <c r="X1613" s="4">
        <v>4.7181232576736472</v>
      </c>
      <c r="Y1613" s="8">
        <v>28</v>
      </c>
      <c r="Z1613" s="4">
        <v>169.85243727625129</v>
      </c>
      <c r="AA1613" s="8">
        <v>28</v>
      </c>
      <c r="AB1613" s="4">
        <v>108.51683492649389</v>
      </c>
      <c r="AC1613" s="8">
        <v>29</v>
      </c>
      <c r="AD1613" s="4">
        <v>14.154369773020941</v>
      </c>
      <c r="AE1613" s="10"/>
    </row>
    <row r="1614" spans="1:31" ht="20.399999999999999" customHeight="1" x14ac:dyDescent="0.25">
      <c r="A1614" s="4" t="s">
        <v>92</v>
      </c>
      <c r="B1614">
        <v>12.59</v>
      </c>
      <c r="C1614" s="4">
        <v>72</v>
      </c>
      <c r="D1614" s="4">
        <v>5</v>
      </c>
      <c r="E1614" s="4">
        <v>1</v>
      </c>
      <c r="F1614" s="4">
        <v>8</v>
      </c>
      <c r="G1614" s="4">
        <v>2</v>
      </c>
      <c r="H1614" s="4">
        <v>0</v>
      </c>
      <c r="I1614" s="4">
        <v>0</v>
      </c>
      <c r="J1614" s="4">
        <v>0</v>
      </c>
      <c r="K1614" s="4">
        <v>11</v>
      </c>
      <c r="L1614" s="4">
        <v>1</v>
      </c>
      <c r="M1614" s="4">
        <v>1</v>
      </c>
      <c r="N1614" s="4">
        <v>34</v>
      </c>
      <c r="O1614" s="4">
        <v>35</v>
      </c>
      <c r="P1614" s="4">
        <v>6</v>
      </c>
      <c r="Q1614" s="8">
        <f t="shared" si="32"/>
        <v>27</v>
      </c>
      <c r="R1614" s="22">
        <v>0</v>
      </c>
      <c r="S1614" s="8">
        <v>28</v>
      </c>
      <c r="T1614" s="4">
        <v>50.910869275141778</v>
      </c>
      <c r="U1614" s="8">
        <v>28</v>
      </c>
      <c r="V1614" s="4">
        <v>4.6282608431947079</v>
      </c>
      <c r="W1614" s="8">
        <v>28</v>
      </c>
      <c r="X1614" s="4">
        <v>4.6282608431947079</v>
      </c>
      <c r="Y1614" s="8">
        <v>28</v>
      </c>
      <c r="Z1614" s="4">
        <v>157.36086866862004</v>
      </c>
      <c r="AA1614" s="8">
        <v>28</v>
      </c>
      <c r="AB1614" s="4">
        <v>161.98912951181475</v>
      </c>
      <c r="AC1614" s="8">
        <v>29</v>
      </c>
      <c r="AD1614" s="4">
        <v>27.769565059168247</v>
      </c>
      <c r="AE1614" s="10"/>
    </row>
    <row r="1615" spans="1:31" ht="20.399999999999999" customHeight="1" x14ac:dyDescent="0.25">
      <c r="A1615" s="4" t="s">
        <v>92</v>
      </c>
      <c r="B1615">
        <v>12.59</v>
      </c>
      <c r="C1615" s="4">
        <v>77</v>
      </c>
      <c r="D1615" s="4">
        <v>6</v>
      </c>
      <c r="E1615" s="4">
        <v>0</v>
      </c>
      <c r="F1615" s="4">
        <v>3</v>
      </c>
      <c r="G1615" s="4">
        <v>0</v>
      </c>
      <c r="H1615" s="4">
        <v>0</v>
      </c>
      <c r="I1615" s="4">
        <v>0</v>
      </c>
      <c r="J1615" s="4">
        <v>0</v>
      </c>
      <c r="K1615" s="4">
        <v>9</v>
      </c>
      <c r="L1615" s="4">
        <v>1</v>
      </c>
      <c r="M1615" s="4">
        <v>4</v>
      </c>
      <c r="N1615" s="4">
        <v>31</v>
      </c>
      <c r="O1615" s="4">
        <v>35</v>
      </c>
      <c r="P1615" s="4">
        <v>6</v>
      </c>
      <c r="Q1615" s="8">
        <f t="shared" si="32"/>
        <v>27</v>
      </c>
      <c r="R1615" s="22">
        <v>0</v>
      </c>
      <c r="S1615" s="8">
        <v>28</v>
      </c>
      <c r="T1615" s="4">
        <v>45.035863160135769</v>
      </c>
      <c r="U1615" s="8">
        <v>28</v>
      </c>
      <c r="V1615" s="4">
        <v>5.0039847955706405</v>
      </c>
      <c r="W1615" s="8">
        <v>28</v>
      </c>
      <c r="X1615" s="4">
        <v>20.015939182282562</v>
      </c>
      <c r="Y1615" s="8">
        <v>28</v>
      </c>
      <c r="Z1615" s="4">
        <v>155.12352866268986</v>
      </c>
      <c r="AA1615" s="8">
        <v>28</v>
      </c>
      <c r="AB1615" s="4">
        <v>175.13946784497242</v>
      </c>
      <c r="AC1615" s="8">
        <v>29</v>
      </c>
      <c r="AD1615" s="4">
        <v>30.023908773423845</v>
      </c>
      <c r="AE1615" s="10"/>
    </row>
    <row r="1616" spans="1:31" ht="20.399999999999999" customHeight="1" x14ac:dyDescent="0.25">
      <c r="A1616" s="4" t="s">
        <v>92</v>
      </c>
      <c r="B1616">
        <v>12.59</v>
      </c>
      <c r="C1616" s="4">
        <v>25</v>
      </c>
      <c r="D1616" s="4">
        <v>4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16</v>
      </c>
      <c r="L1616" s="4">
        <v>1</v>
      </c>
      <c r="M1616" s="4">
        <v>1</v>
      </c>
      <c r="N1616" s="4">
        <v>5</v>
      </c>
      <c r="O1616" s="4">
        <v>5</v>
      </c>
      <c r="P1616" s="4">
        <v>1</v>
      </c>
      <c r="Q1616" s="8">
        <f t="shared" si="32"/>
        <v>27</v>
      </c>
      <c r="R1616" s="22">
        <v>0</v>
      </c>
      <c r="S1616" s="8">
        <v>28</v>
      </c>
      <c r="T1616" s="4">
        <v>85.412459720339129</v>
      </c>
      <c r="U1616" s="8">
        <v>28</v>
      </c>
      <c r="V1616" s="4">
        <v>5.3382787325211956</v>
      </c>
      <c r="W1616" s="8">
        <v>28</v>
      </c>
      <c r="X1616" s="4">
        <v>5.3382787325211956</v>
      </c>
      <c r="Y1616" s="8">
        <v>28</v>
      </c>
      <c r="Z1616" s="4">
        <v>26.691393662605975</v>
      </c>
      <c r="AA1616" s="8">
        <v>28</v>
      </c>
      <c r="AB1616" s="4">
        <v>26.691393662605975</v>
      </c>
      <c r="AC1616" s="8">
        <v>29</v>
      </c>
      <c r="AD1616" s="4">
        <v>5.3382787325211956</v>
      </c>
      <c r="AE1616" s="10"/>
    </row>
    <row r="1617" spans="1:31" ht="20.399999999999999" customHeight="1" x14ac:dyDescent="0.25">
      <c r="A1617" s="4" t="s">
        <v>92</v>
      </c>
      <c r="B1617">
        <v>12.59</v>
      </c>
      <c r="C1617" s="4">
        <v>2</v>
      </c>
      <c r="D1617" s="4">
        <v>5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2</v>
      </c>
      <c r="L1617" s="4">
        <v>0</v>
      </c>
      <c r="M1617" s="4">
        <v>2</v>
      </c>
      <c r="N1617" s="4">
        <v>0</v>
      </c>
      <c r="O1617" s="4">
        <v>2</v>
      </c>
      <c r="P1617" s="4">
        <v>1</v>
      </c>
      <c r="Q1617" s="8">
        <f t="shared" si="32"/>
        <v>27</v>
      </c>
      <c r="R1617" s="22">
        <v>0</v>
      </c>
      <c r="S1617" s="8">
        <v>28</v>
      </c>
      <c r="T1617" s="4">
        <v>14.092232859830492</v>
      </c>
      <c r="U1617" s="8">
        <v>28</v>
      </c>
      <c r="V1617" s="4">
        <v>0</v>
      </c>
      <c r="W1617" s="8">
        <v>28</v>
      </c>
      <c r="X1617" s="4">
        <v>14.092232859830492</v>
      </c>
      <c r="Y1617" s="8">
        <v>28</v>
      </c>
      <c r="Z1617" s="4">
        <v>0</v>
      </c>
      <c r="AA1617" s="8">
        <v>28</v>
      </c>
      <c r="AB1617" s="4">
        <v>14.092232859830492</v>
      </c>
      <c r="AC1617" s="8">
        <v>29</v>
      </c>
      <c r="AD1617" s="4">
        <v>7.0461164299152461</v>
      </c>
      <c r="AE1617" s="10"/>
    </row>
    <row r="1618" spans="1:31" ht="20.399999999999999" customHeight="1" x14ac:dyDescent="0.25">
      <c r="A1618" s="4" t="s">
        <v>92</v>
      </c>
      <c r="B1618">
        <v>12.59</v>
      </c>
      <c r="C1618" s="4">
        <v>96</v>
      </c>
      <c r="D1618" s="4">
        <v>7</v>
      </c>
      <c r="E1618" s="4">
        <v>0</v>
      </c>
      <c r="F1618" s="4">
        <v>1</v>
      </c>
      <c r="G1618" s="4">
        <v>0</v>
      </c>
      <c r="H1618" s="4">
        <v>0</v>
      </c>
      <c r="I1618" s="4">
        <v>0</v>
      </c>
      <c r="J1618" s="4">
        <v>0</v>
      </c>
      <c r="K1618" s="4">
        <v>11</v>
      </c>
      <c r="L1618" s="4">
        <v>0</v>
      </c>
      <c r="M1618" s="4">
        <v>3</v>
      </c>
      <c r="N1618" s="4">
        <v>45</v>
      </c>
      <c r="O1618" s="4">
        <v>41</v>
      </c>
      <c r="P1618" s="4">
        <v>4</v>
      </c>
      <c r="Q1618" s="8">
        <f t="shared" si="32"/>
        <v>27</v>
      </c>
      <c r="R1618" s="22">
        <v>0</v>
      </c>
      <c r="S1618" s="8">
        <v>28</v>
      </c>
      <c r="T1618" s="4">
        <v>56.017924914418657</v>
      </c>
      <c r="U1618" s="8">
        <v>28</v>
      </c>
      <c r="V1618" s="4">
        <v>0</v>
      </c>
      <c r="W1618" s="8">
        <v>28</v>
      </c>
      <c r="X1618" s="4">
        <v>15.27761588575054</v>
      </c>
      <c r="Y1618" s="8">
        <v>28</v>
      </c>
      <c r="Z1618" s="4">
        <v>229.16423828625813</v>
      </c>
      <c r="AA1618" s="8">
        <v>28</v>
      </c>
      <c r="AB1618" s="4">
        <v>208.79408377192405</v>
      </c>
      <c r="AC1618" s="8">
        <v>29</v>
      </c>
      <c r="AD1618" s="4">
        <v>20.370154514334054</v>
      </c>
      <c r="AE1618" s="10"/>
    </row>
    <row r="1619" spans="1:31" ht="20.399999999999999" customHeight="1" x14ac:dyDescent="0.25">
      <c r="A1619" s="4" t="s">
        <v>92</v>
      </c>
      <c r="B1619">
        <v>12.59</v>
      </c>
      <c r="C1619" s="4">
        <v>1</v>
      </c>
      <c r="D1619" s="4">
        <v>3</v>
      </c>
      <c r="E1619" s="4">
        <v>0</v>
      </c>
      <c r="F1619" s="4">
        <v>1</v>
      </c>
      <c r="G1619" s="4">
        <v>0</v>
      </c>
      <c r="H1619" s="4">
        <v>0</v>
      </c>
      <c r="I1619" s="4">
        <v>0</v>
      </c>
      <c r="J1619" s="4">
        <v>0</v>
      </c>
      <c r="K1619" s="4">
        <v>1</v>
      </c>
      <c r="L1619" s="4">
        <v>0</v>
      </c>
      <c r="M1619" s="4">
        <v>0</v>
      </c>
      <c r="N1619" s="4">
        <v>2</v>
      </c>
      <c r="O1619" s="4">
        <v>2</v>
      </c>
      <c r="P1619" s="4">
        <v>0</v>
      </c>
      <c r="Q1619" s="8">
        <f t="shared" si="32"/>
        <v>27</v>
      </c>
      <c r="R1619" s="22">
        <v>0</v>
      </c>
      <c r="S1619" s="8">
        <v>28</v>
      </c>
      <c r="T1619" s="4">
        <v>5.9488707020573024</v>
      </c>
      <c r="U1619" s="8">
        <v>28</v>
      </c>
      <c r="V1619" s="4">
        <v>0</v>
      </c>
      <c r="W1619" s="8">
        <v>28</v>
      </c>
      <c r="X1619" s="4">
        <v>0</v>
      </c>
      <c r="Y1619" s="8">
        <v>28</v>
      </c>
      <c r="Z1619" s="4">
        <v>11.897741404114605</v>
      </c>
      <c r="AA1619" s="8">
        <v>28</v>
      </c>
      <c r="AB1619" s="4">
        <v>11.897741404114605</v>
      </c>
      <c r="AC1619" s="8">
        <v>29</v>
      </c>
      <c r="AD1619" s="4">
        <v>0</v>
      </c>
      <c r="AE1619" s="10"/>
    </row>
    <row r="1620" spans="1:31" ht="20.399999999999999" customHeight="1" x14ac:dyDescent="0.25">
      <c r="A1620" s="4" t="s">
        <v>92</v>
      </c>
      <c r="B1620">
        <v>12.59</v>
      </c>
      <c r="C1620" s="4">
        <v>15</v>
      </c>
      <c r="D1620" s="4">
        <v>6</v>
      </c>
      <c r="E1620" s="4">
        <v>1</v>
      </c>
      <c r="F1620" s="4">
        <v>1</v>
      </c>
      <c r="G1620" s="4">
        <v>0</v>
      </c>
      <c r="H1620" s="4">
        <v>0</v>
      </c>
      <c r="I1620" s="4">
        <v>0</v>
      </c>
      <c r="J1620" s="4">
        <v>0</v>
      </c>
      <c r="K1620" s="4">
        <v>5</v>
      </c>
      <c r="L1620" s="4">
        <v>0</v>
      </c>
      <c r="M1620" s="4">
        <v>2</v>
      </c>
      <c r="N1620" s="4">
        <v>5</v>
      </c>
      <c r="O1620" s="4">
        <v>11</v>
      </c>
      <c r="P1620" s="4">
        <v>0</v>
      </c>
      <c r="Q1620" s="8">
        <f t="shared" si="32"/>
        <v>27</v>
      </c>
      <c r="R1620" s="22">
        <v>0</v>
      </c>
      <c r="S1620" s="8">
        <v>28</v>
      </c>
      <c r="T1620" s="4">
        <v>27.401847111495588</v>
      </c>
      <c r="U1620" s="8">
        <v>28</v>
      </c>
      <c r="V1620" s="4">
        <v>0</v>
      </c>
      <c r="W1620" s="8">
        <v>28</v>
      </c>
      <c r="X1620" s="4">
        <v>10.960738844598234</v>
      </c>
      <c r="Y1620" s="8">
        <v>28</v>
      </c>
      <c r="Z1620" s="4">
        <v>27.401847111495588</v>
      </c>
      <c r="AA1620" s="8">
        <v>28</v>
      </c>
      <c r="AB1620" s="4">
        <v>60.284063645290288</v>
      </c>
      <c r="AC1620" s="8">
        <v>29</v>
      </c>
      <c r="AD1620" s="4">
        <v>0</v>
      </c>
      <c r="AE1620" s="10"/>
    </row>
    <row r="1621" spans="1:31" ht="20.399999999999999" customHeight="1" x14ac:dyDescent="0.25">
      <c r="A1621" s="4" t="s">
        <v>92</v>
      </c>
      <c r="B1621">
        <v>12.59</v>
      </c>
      <c r="C1621" s="4">
        <v>87</v>
      </c>
      <c r="D1621" s="4">
        <v>1</v>
      </c>
      <c r="E1621" s="4">
        <v>0</v>
      </c>
      <c r="F1621" s="4">
        <v>1</v>
      </c>
      <c r="G1621" s="4">
        <v>0</v>
      </c>
      <c r="H1621" s="4">
        <v>0</v>
      </c>
      <c r="I1621" s="4">
        <v>0</v>
      </c>
      <c r="J1621" s="4">
        <v>0</v>
      </c>
      <c r="K1621" s="4">
        <v>22</v>
      </c>
      <c r="L1621" s="4">
        <v>3</v>
      </c>
      <c r="M1621" s="4">
        <v>1</v>
      </c>
      <c r="N1621" s="4">
        <v>17</v>
      </c>
      <c r="O1621" s="4">
        <v>36</v>
      </c>
      <c r="P1621" s="4">
        <v>10</v>
      </c>
      <c r="Q1621" s="8">
        <f t="shared" si="32"/>
        <v>27</v>
      </c>
      <c r="R1621" s="22">
        <v>0</v>
      </c>
      <c r="S1621" s="8">
        <v>28</v>
      </c>
      <c r="T1621" s="4">
        <v>108.24531645435503</v>
      </c>
      <c r="U1621" s="8">
        <v>28</v>
      </c>
      <c r="V1621" s="4">
        <v>14.760724971048415</v>
      </c>
      <c r="W1621" s="8">
        <v>28</v>
      </c>
      <c r="X1621" s="4">
        <v>4.9202416570161374</v>
      </c>
      <c r="Y1621" s="8">
        <v>28</v>
      </c>
      <c r="Z1621" s="4">
        <v>83.644108169274347</v>
      </c>
      <c r="AA1621" s="8">
        <v>28</v>
      </c>
      <c r="AB1621" s="4">
        <v>177.12869965258093</v>
      </c>
      <c r="AC1621" s="8">
        <v>29</v>
      </c>
      <c r="AD1621" s="4">
        <v>49.202416570161375</v>
      </c>
      <c r="AE1621" s="10"/>
    </row>
    <row r="1622" spans="1:31" ht="20.399999999999999" customHeight="1" x14ac:dyDescent="0.25">
      <c r="A1622" s="4" t="s">
        <v>92</v>
      </c>
      <c r="B1622">
        <v>12.59</v>
      </c>
      <c r="C1622" s="4">
        <v>61</v>
      </c>
      <c r="D1622" s="4">
        <v>3</v>
      </c>
      <c r="E1622" s="4">
        <v>0</v>
      </c>
      <c r="F1622" s="4">
        <v>2</v>
      </c>
      <c r="G1622" s="4">
        <v>0</v>
      </c>
      <c r="H1622" s="4">
        <v>0</v>
      </c>
      <c r="I1622" s="4">
        <v>0</v>
      </c>
      <c r="J1622" s="4">
        <v>0</v>
      </c>
      <c r="K1622" s="4">
        <v>15</v>
      </c>
      <c r="L1622" s="4">
        <v>0</v>
      </c>
      <c r="M1622" s="4">
        <v>3</v>
      </c>
      <c r="N1622" s="4">
        <v>29</v>
      </c>
      <c r="O1622" s="4">
        <v>15</v>
      </c>
      <c r="P1622" s="4">
        <v>4</v>
      </c>
      <c r="Q1622" s="8">
        <f t="shared" si="32"/>
        <v>27</v>
      </c>
      <c r="R1622" s="22">
        <v>0</v>
      </c>
      <c r="S1622" s="8">
        <v>28</v>
      </c>
      <c r="T1622" s="4">
        <v>74.23974030625304</v>
      </c>
      <c r="U1622" s="8">
        <v>28</v>
      </c>
      <c r="V1622" s="4">
        <v>0</v>
      </c>
      <c r="W1622" s="8">
        <v>28</v>
      </c>
      <c r="X1622" s="4">
        <v>14.847948061250611</v>
      </c>
      <c r="Y1622" s="8">
        <v>28</v>
      </c>
      <c r="Z1622" s="4">
        <v>143.53016459208925</v>
      </c>
      <c r="AA1622" s="8">
        <v>28</v>
      </c>
      <c r="AB1622" s="4">
        <v>74.23974030625304</v>
      </c>
      <c r="AC1622" s="8">
        <v>29</v>
      </c>
      <c r="AD1622" s="4">
        <v>19.797264081667482</v>
      </c>
      <c r="AE1622" s="10"/>
    </row>
    <row r="1623" spans="1:31" ht="20.399999999999999" customHeight="1" x14ac:dyDescent="0.25">
      <c r="A1623" s="4" t="s">
        <v>92</v>
      </c>
      <c r="B1623">
        <v>12.59</v>
      </c>
      <c r="C1623" s="4">
        <v>119</v>
      </c>
      <c r="D1623" s="4">
        <v>3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13</v>
      </c>
      <c r="L1623" s="4">
        <v>2</v>
      </c>
      <c r="M1623" s="4">
        <v>0</v>
      </c>
      <c r="N1623" s="4">
        <v>0</v>
      </c>
      <c r="O1623" s="4">
        <v>0</v>
      </c>
      <c r="P1623" s="4">
        <v>107</v>
      </c>
      <c r="Q1623" s="8">
        <f t="shared" si="32"/>
        <v>27</v>
      </c>
      <c r="R1623" s="22">
        <v>0</v>
      </c>
      <c r="S1623" s="8">
        <v>28</v>
      </c>
      <c r="T1623" s="4">
        <v>65.031593999473998</v>
      </c>
      <c r="U1623" s="8">
        <v>28</v>
      </c>
      <c r="V1623" s="4">
        <v>10.004860615303691</v>
      </c>
      <c r="W1623" s="8">
        <v>28</v>
      </c>
      <c r="X1623" s="4">
        <v>0</v>
      </c>
      <c r="Y1623" s="8">
        <v>28</v>
      </c>
      <c r="Z1623" s="4">
        <v>0</v>
      </c>
      <c r="AA1623" s="8">
        <v>28</v>
      </c>
      <c r="AB1623" s="4">
        <v>0</v>
      </c>
      <c r="AC1623" s="8">
        <v>29</v>
      </c>
      <c r="AD1623" s="4">
        <v>535.26004291874756</v>
      </c>
      <c r="AE1623" s="10"/>
    </row>
    <row r="1624" spans="1:31" ht="20.399999999999999" customHeight="1" x14ac:dyDescent="0.25">
      <c r="A1624" s="4" t="s">
        <v>92</v>
      </c>
      <c r="B1624">
        <v>12.59</v>
      </c>
      <c r="C1624" s="4">
        <v>74</v>
      </c>
      <c r="D1624" s="4">
        <v>5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6</v>
      </c>
      <c r="L1624" s="4">
        <v>4</v>
      </c>
      <c r="M1624" s="4">
        <v>2</v>
      </c>
      <c r="N1624" s="4">
        <v>35</v>
      </c>
      <c r="O1624" s="4">
        <v>30</v>
      </c>
      <c r="P1624" s="4">
        <v>2</v>
      </c>
      <c r="Q1624" s="8">
        <f t="shared" si="32"/>
        <v>27</v>
      </c>
      <c r="R1624" s="22">
        <v>0</v>
      </c>
      <c r="S1624" s="8">
        <v>28</v>
      </c>
      <c r="T1624" s="4">
        <v>30.702647582546405</v>
      </c>
      <c r="U1624" s="8">
        <v>28</v>
      </c>
      <c r="V1624" s="4">
        <v>20.468431721697602</v>
      </c>
      <c r="W1624" s="8">
        <v>28</v>
      </c>
      <c r="X1624" s="4">
        <v>10.234215860848801</v>
      </c>
      <c r="Y1624" s="8">
        <v>28</v>
      </c>
      <c r="Z1624" s="4">
        <v>179.09877756485403</v>
      </c>
      <c r="AA1624" s="8">
        <v>28</v>
      </c>
      <c r="AB1624" s="4">
        <v>153.51323791273202</v>
      </c>
      <c r="AC1624" s="8">
        <v>29</v>
      </c>
      <c r="AD1624" s="4">
        <v>10.234215860848801</v>
      </c>
      <c r="AE1624" s="10"/>
    </row>
    <row r="1625" spans="1:31" ht="20.399999999999999" customHeight="1" x14ac:dyDescent="0.25">
      <c r="A1625" s="4" t="s">
        <v>92</v>
      </c>
      <c r="B1625">
        <v>12.59</v>
      </c>
      <c r="C1625" s="4">
        <v>97</v>
      </c>
      <c r="D1625" s="4">
        <v>4</v>
      </c>
      <c r="E1625" s="4">
        <v>2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11</v>
      </c>
      <c r="L1625" s="4">
        <v>7</v>
      </c>
      <c r="M1625" s="4">
        <v>8</v>
      </c>
      <c r="N1625" s="4">
        <v>31</v>
      </c>
      <c r="O1625" s="4">
        <v>27</v>
      </c>
      <c r="P1625" s="4">
        <v>19</v>
      </c>
      <c r="Q1625" s="8">
        <f t="shared" si="32"/>
        <v>27</v>
      </c>
      <c r="R1625" s="22">
        <v>0</v>
      </c>
      <c r="S1625" s="8">
        <v>28</v>
      </c>
      <c r="T1625" s="4">
        <v>55.209622400635602</v>
      </c>
      <c r="U1625" s="8">
        <v>28</v>
      </c>
      <c r="V1625" s="4">
        <v>35.133396073131749</v>
      </c>
      <c r="W1625" s="8">
        <v>28</v>
      </c>
      <c r="X1625" s="4">
        <v>40.152452655007714</v>
      </c>
      <c r="Y1625" s="8">
        <v>28</v>
      </c>
      <c r="Z1625" s="4">
        <v>155.59075403815487</v>
      </c>
      <c r="AA1625" s="8">
        <v>28</v>
      </c>
      <c r="AB1625" s="4">
        <v>135.51452771065104</v>
      </c>
      <c r="AC1625" s="8">
        <v>29</v>
      </c>
      <c r="AD1625" s="4">
        <v>95.362075055643302</v>
      </c>
      <c r="AE1625" s="10"/>
    </row>
    <row r="1626" spans="1:31" ht="20.399999999999999" customHeight="1" x14ac:dyDescent="0.25">
      <c r="A1626" s="4" t="s">
        <v>93</v>
      </c>
      <c r="B1626">
        <v>13.03</v>
      </c>
      <c r="C1626" s="4">
        <v>54</v>
      </c>
      <c r="D1626" s="4">
        <v>2</v>
      </c>
      <c r="E1626" s="4">
        <v>1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12</v>
      </c>
      <c r="L1626" s="4">
        <v>1</v>
      </c>
      <c r="M1626" s="4">
        <v>1</v>
      </c>
      <c r="N1626" s="4">
        <v>20</v>
      </c>
      <c r="O1626" s="4">
        <v>23</v>
      </c>
      <c r="P1626" s="4">
        <v>0</v>
      </c>
      <c r="Q1626" s="8">
        <f t="shared" si="32"/>
        <v>28</v>
      </c>
      <c r="R1626" s="22">
        <v>0</v>
      </c>
      <c r="S1626" s="8">
        <v>28</v>
      </c>
      <c r="T1626" s="4">
        <v>60.125057657350112</v>
      </c>
      <c r="U1626" s="8">
        <v>28</v>
      </c>
      <c r="V1626" s="4">
        <v>5.0104214714458433</v>
      </c>
      <c r="W1626" s="8">
        <v>28</v>
      </c>
      <c r="X1626" s="4">
        <v>5.0104214714458433</v>
      </c>
      <c r="Y1626" s="8">
        <v>29</v>
      </c>
      <c r="Z1626" s="4">
        <v>100.20842942891687</v>
      </c>
      <c r="AA1626" s="8">
        <v>29</v>
      </c>
      <c r="AB1626" s="4">
        <v>115.2396938432544</v>
      </c>
      <c r="AC1626" s="8">
        <v>29</v>
      </c>
      <c r="AD1626" s="4">
        <v>0</v>
      </c>
      <c r="AE1626" s="10"/>
    </row>
    <row r="1627" spans="1:31" ht="20.399999999999999" customHeight="1" x14ac:dyDescent="0.25">
      <c r="A1627" s="4" t="s">
        <v>93</v>
      </c>
      <c r="B1627">
        <v>13.03</v>
      </c>
      <c r="C1627" s="4">
        <v>19</v>
      </c>
      <c r="D1627" s="4">
        <v>4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8</v>
      </c>
      <c r="L1627" s="4">
        <v>0</v>
      </c>
      <c r="M1627" s="4">
        <v>0</v>
      </c>
      <c r="N1627" s="4">
        <v>9</v>
      </c>
      <c r="O1627" s="4">
        <v>5</v>
      </c>
      <c r="P1627" s="4">
        <v>1</v>
      </c>
      <c r="Q1627" s="8">
        <f t="shared" si="32"/>
        <v>28</v>
      </c>
      <c r="R1627" s="22">
        <v>0</v>
      </c>
      <c r="S1627" s="8">
        <v>28</v>
      </c>
      <c r="T1627" s="4">
        <v>43.559196736905953</v>
      </c>
      <c r="U1627" s="8">
        <v>28</v>
      </c>
      <c r="V1627" s="4">
        <v>0</v>
      </c>
      <c r="W1627" s="8">
        <v>28</v>
      </c>
      <c r="X1627" s="4">
        <v>0</v>
      </c>
      <c r="Y1627" s="8">
        <v>29</v>
      </c>
      <c r="Z1627" s="4">
        <v>49.004096329019198</v>
      </c>
      <c r="AA1627" s="8">
        <v>29</v>
      </c>
      <c r="AB1627" s="4">
        <v>27.224497960566218</v>
      </c>
      <c r="AC1627" s="8">
        <v>29</v>
      </c>
      <c r="AD1627" s="4">
        <v>5.4448995921132441</v>
      </c>
      <c r="AE1627" s="10"/>
    </row>
    <row r="1628" spans="1:31" ht="20.399999999999999" customHeight="1" x14ac:dyDescent="0.25">
      <c r="A1628" s="4" t="s">
        <v>93</v>
      </c>
      <c r="B1628">
        <v>13.03</v>
      </c>
      <c r="C1628" s="4">
        <v>1</v>
      </c>
      <c r="D1628" s="4">
        <v>1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1</v>
      </c>
      <c r="L1628" s="4">
        <v>0</v>
      </c>
      <c r="M1628" s="4">
        <v>1</v>
      </c>
      <c r="N1628" s="4">
        <v>0</v>
      </c>
      <c r="O1628" s="4">
        <v>0</v>
      </c>
      <c r="P1628" s="4">
        <v>0</v>
      </c>
      <c r="Q1628" s="8">
        <f t="shared" si="32"/>
        <v>28</v>
      </c>
      <c r="R1628" s="22">
        <v>0</v>
      </c>
      <c r="S1628" s="8">
        <v>28</v>
      </c>
      <c r="T1628" s="4">
        <v>6.4111511321661769</v>
      </c>
      <c r="U1628" s="8">
        <v>28</v>
      </c>
      <c r="V1628" s="4">
        <v>0</v>
      </c>
      <c r="W1628" s="8">
        <v>28</v>
      </c>
      <c r="X1628" s="4">
        <v>6.4111511321661769</v>
      </c>
      <c r="Y1628" s="8">
        <v>29</v>
      </c>
      <c r="Z1628" s="4">
        <v>0</v>
      </c>
      <c r="AA1628" s="8">
        <v>29</v>
      </c>
      <c r="AB1628" s="4">
        <v>0</v>
      </c>
      <c r="AC1628" s="8">
        <v>29</v>
      </c>
      <c r="AD1628" s="4">
        <v>0</v>
      </c>
      <c r="AE1628" s="10"/>
    </row>
    <row r="1629" spans="1:31" ht="20.399999999999999" customHeight="1" x14ac:dyDescent="0.25">
      <c r="A1629" s="4" t="s">
        <v>93</v>
      </c>
      <c r="B1629">
        <v>13.03</v>
      </c>
      <c r="C1629" s="4">
        <v>48</v>
      </c>
      <c r="D1629" s="4">
        <v>3</v>
      </c>
      <c r="E1629" s="4">
        <v>0</v>
      </c>
      <c r="F1629" s="4">
        <v>3</v>
      </c>
      <c r="G1629" s="4">
        <v>0</v>
      </c>
      <c r="H1629" s="4">
        <v>0</v>
      </c>
      <c r="I1629" s="4">
        <v>0</v>
      </c>
      <c r="J1629" s="4">
        <v>0</v>
      </c>
      <c r="K1629" s="4">
        <v>6</v>
      </c>
      <c r="L1629" s="4">
        <v>0</v>
      </c>
      <c r="M1629" s="4">
        <v>2</v>
      </c>
      <c r="N1629" s="4">
        <v>32</v>
      </c>
      <c r="O1629" s="4">
        <v>10</v>
      </c>
      <c r="P1629" s="4">
        <v>4</v>
      </c>
      <c r="Q1629" s="8">
        <f t="shared" si="32"/>
        <v>28</v>
      </c>
      <c r="R1629" s="22">
        <v>0</v>
      </c>
      <c r="S1629" s="8">
        <v>28</v>
      </c>
      <c r="T1629" s="4">
        <v>29.300787139244559</v>
      </c>
      <c r="U1629" s="8">
        <v>28</v>
      </c>
      <c r="V1629" s="4">
        <v>0</v>
      </c>
      <c r="W1629" s="8">
        <v>28</v>
      </c>
      <c r="X1629" s="4">
        <v>9.7669290464148517</v>
      </c>
      <c r="Y1629" s="8">
        <v>29</v>
      </c>
      <c r="Z1629" s="4">
        <v>156.27086474263763</v>
      </c>
      <c r="AA1629" s="8">
        <v>29</v>
      </c>
      <c r="AB1629" s="4">
        <v>48.834645232074259</v>
      </c>
      <c r="AC1629" s="8">
        <v>29</v>
      </c>
      <c r="AD1629" s="4">
        <v>19.533858092829703</v>
      </c>
      <c r="AE1629" s="10"/>
    </row>
    <row r="1630" spans="1:31" ht="20.399999999999999" customHeight="1" x14ac:dyDescent="0.25">
      <c r="A1630" s="4" t="s">
        <v>93</v>
      </c>
      <c r="B1630">
        <v>13.03</v>
      </c>
      <c r="C1630" s="4">
        <v>81</v>
      </c>
      <c r="D1630" s="4">
        <v>4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15</v>
      </c>
      <c r="L1630" s="4">
        <v>6</v>
      </c>
      <c r="M1630" s="4">
        <v>6</v>
      </c>
      <c r="N1630" s="4">
        <v>36</v>
      </c>
      <c r="O1630" s="4">
        <v>19</v>
      </c>
      <c r="P1630" s="4">
        <v>3</v>
      </c>
      <c r="Q1630" s="8">
        <f t="shared" si="32"/>
        <v>28</v>
      </c>
      <c r="R1630" s="22">
        <v>0</v>
      </c>
      <c r="S1630" s="8">
        <v>28</v>
      </c>
      <c r="T1630" s="4">
        <v>76.035131953860358</v>
      </c>
      <c r="U1630" s="8">
        <v>28</v>
      </c>
      <c r="V1630" s="4">
        <v>30.414052781544143</v>
      </c>
      <c r="W1630" s="8">
        <v>28</v>
      </c>
      <c r="X1630" s="4">
        <v>30.414052781544143</v>
      </c>
      <c r="Y1630" s="8">
        <v>29</v>
      </c>
      <c r="Z1630" s="4">
        <v>182.48431668926489</v>
      </c>
      <c r="AA1630" s="8">
        <v>29</v>
      </c>
      <c r="AB1630" s="4">
        <v>96.311167141556453</v>
      </c>
      <c r="AC1630" s="8">
        <v>29</v>
      </c>
      <c r="AD1630" s="4">
        <v>15.207026390772072</v>
      </c>
      <c r="AE1630" s="10"/>
    </row>
    <row r="1631" spans="1:31" ht="20.399999999999999" customHeight="1" x14ac:dyDescent="0.25">
      <c r="A1631" s="4" t="s">
        <v>93</v>
      </c>
      <c r="B1631">
        <v>13.03</v>
      </c>
      <c r="C1631" s="4">
        <v>19</v>
      </c>
      <c r="D1631" s="4">
        <v>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2</v>
      </c>
      <c r="L1631" s="4">
        <v>0</v>
      </c>
      <c r="M1631" s="4">
        <v>3</v>
      </c>
      <c r="N1631" s="4">
        <v>10</v>
      </c>
      <c r="O1631" s="4">
        <v>4</v>
      </c>
      <c r="P1631" s="4">
        <v>1</v>
      </c>
      <c r="Q1631" s="8">
        <f t="shared" si="32"/>
        <v>28</v>
      </c>
      <c r="R1631" s="22">
        <v>0</v>
      </c>
      <c r="S1631" s="8">
        <v>28</v>
      </c>
      <c r="T1631" s="4">
        <v>10.155448013786259</v>
      </c>
      <c r="U1631" s="8">
        <v>28</v>
      </c>
      <c r="V1631" s="4">
        <v>0</v>
      </c>
      <c r="W1631" s="8">
        <v>28</v>
      </c>
      <c r="X1631" s="4">
        <v>15.233172020679387</v>
      </c>
      <c r="Y1631" s="8">
        <v>29</v>
      </c>
      <c r="Z1631" s="4">
        <v>50.777240068931292</v>
      </c>
      <c r="AA1631" s="8">
        <v>29</v>
      </c>
      <c r="AB1631" s="4">
        <v>20.310896027572518</v>
      </c>
      <c r="AC1631" s="8">
        <v>29</v>
      </c>
      <c r="AD1631" s="4">
        <v>5.0777240068931295</v>
      </c>
      <c r="AE1631" s="10"/>
    </row>
    <row r="1632" spans="1:31" ht="20.399999999999999" customHeight="1" x14ac:dyDescent="0.25">
      <c r="A1632" s="4" t="s">
        <v>93</v>
      </c>
      <c r="B1632">
        <v>13.03</v>
      </c>
      <c r="C1632" s="4">
        <v>27</v>
      </c>
      <c r="D1632" s="4">
        <v>6</v>
      </c>
      <c r="E1632" s="4">
        <v>2</v>
      </c>
      <c r="F1632" s="4">
        <v>7</v>
      </c>
      <c r="G1632" s="4">
        <v>0</v>
      </c>
      <c r="H1632" s="4">
        <v>0</v>
      </c>
      <c r="I1632" s="4">
        <v>0</v>
      </c>
      <c r="J1632" s="4">
        <v>0</v>
      </c>
      <c r="K1632" s="4">
        <v>5</v>
      </c>
      <c r="L1632" s="4">
        <v>2</v>
      </c>
      <c r="M1632" s="4">
        <v>1</v>
      </c>
      <c r="N1632" s="4">
        <v>20</v>
      </c>
      <c r="O1632" s="4">
        <v>14</v>
      </c>
      <c r="P1632" s="4">
        <v>0</v>
      </c>
      <c r="Q1632" s="8">
        <f t="shared" si="32"/>
        <v>28</v>
      </c>
      <c r="R1632" s="22">
        <v>0</v>
      </c>
      <c r="S1632" s="8">
        <v>28</v>
      </c>
      <c r="T1632" s="4">
        <v>23.289852870553698</v>
      </c>
      <c r="U1632" s="8">
        <v>28</v>
      </c>
      <c r="V1632" s="4">
        <v>9.3159411482214782</v>
      </c>
      <c r="W1632" s="8">
        <v>28</v>
      </c>
      <c r="X1632" s="4">
        <v>4.6579705741107391</v>
      </c>
      <c r="Y1632" s="8">
        <v>29</v>
      </c>
      <c r="Z1632" s="4">
        <v>93.159411482214793</v>
      </c>
      <c r="AA1632" s="8">
        <v>29</v>
      </c>
      <c r="AB1632" s="4">
        <v>65.211588037550356</v>
      </c>
      <c r="AC1632" s="8">
        <v>29</v>
      </c>
      <c r="AD1632" s="4">
        <v>0</v>
      </c>
      <c r="AE1632" s="10"/>
    </row>
    <row r="1633" spans="1:31" ht="20.399999999999999" customHeight="1" x14ac:dyDescent="0.25">
      <c r="A1633" s="4" t="s">
        <v>93</v>
      </c>
      <c r="B1633">
        <v>13.03</v>
      </c>
      <c r="C1633" s="4">
        <v>45</v>
      </c>
      <c r="D1633" s="4">
        <v>5</v>
      </c>
      <c r="E1633" s="4">
        <v>0</v>
      </c>
      <c r="F1633" s="4">
        <v>0</v>
      </c>
      <c r="G1633" s="4">
        <v>1</v>
      </c>
      <c r="H1633" s="4">
        <v>0</v>
      </c>
      <c r="I1633" s="4">
        <v>0</v>
      </c>
      <c r="J1633" s="4">
        <v>0</v>
      </c>
      <c r="K1633" s="4">
        <v>13</v>
      </c>
      <c r="L1633" s="4">
        <v>1</v>
      </c>
      <c r="M1633" s="4">
        <v>1</v>
      </c>
      <c r="N1633" s="4">
        <v>12</v>
      </c>
      <c r="O1633" s="4">
        <v>22</v>
      </c>
      <c r="P1633" s="4">
        <v>2</v>
      </c>
      <c r="Q1633" s="8">
        <f t="shared" si="32"/>
        <v>28</v>
      </c>
      <c r="R1633" s="22">
        <v>0</v>
      </c>
      <c r="S1633" s="8">
        <v>28</v>
      </c>
      <c r="T1633" s="4">
        <v>66.628591425147107</v>
      </c>
      <c r="U1633" s="8">
        <v>28</v>
      </c>
      <c r="V1633" s="4">
        <v>5.1252762634728537</v>
      </c>
      <c r="W1633" s="8">
        <v>28</v>
      </c>
      <c r="X1633" s="4">
        <v>5.1252762634728537</v>
      </c>
      <c r="Y1633" s="8">
        <v>29</v>
      </c>
      <c r="Z1633" s="4">
        <v>61.503315161674251</v>
      </c>
      <c r="AA1633" s="8">
        <v>29</v>
      </c>
      <c r="AB1633" s="4">
        <v>112.75607779640279</v>
      </c>
      <c r="AC1633" s="8">
        <v>29</v>
      </c>
      <c r="AD1633" s="4">
        <v>10.250552526945707</v>
      </c>
      <c r="AE1633" s="10"/>
    </row>
    <row r="1634" spans="1:31" ht="20.399999999999999" customHeight="1" x14ac:dyDescent="0.25">
      <c r="A1634" s="4" t="s">
        <v>93</v>
      </c>
      <c r="B1634">
        <v>13.03</v>
      </c>
      <c r="C1634" s="4">
        <v>96</v>
      </c>
      <c r="D1634" s="4">
        <v>9</v>
      </c>
      <c r="E1634" s="4">
        <v>0</v>
      </c>
      <c r="F1634" s="4">
        <v>3</v>
      </c>
      <c r="G1634" s="4">
        <v>1</v>
      </c>
      <c r="H1634" s="4">
        <v>0</v>
      </c>
      <c r="I1634" s="4">
        <v>0</v>
      </c>
      <c r="J1634" s="4">
        <v>0</v>
      </c>
      <c r="K1634" s="4">
        <v>11</v>
      </c>
      <c r="L1634" s="4">
        <v>6</v>
      </c>
      <c r="M1634" s="4">
        <v>8</v>
      </c>
      <c r="N1634" s="4">
        <v>52</v>
      </c>
      <c r="O1634" s="4">
        <v>28</v>
      </c>
      <c r="P1634" s="4">
        <v>4</v>
      </c>
      <c r="Q1634" s="8">
        <f t="shared" si="32"/>
        <v>28</v>
      </c>
      <c r="R1634" s="22">
        <v>0</v>
      </c>
      <c r="S1634" s="8">
        <v>28</v>
      </c>
      <c r="T1634" s="4">
        <v>55.280308946094877</v>
      </c>
      <c r="U1634" s="8">
        <v>28</v>
      </c>
      <c r="V1634" s="4">
        <v>30.152895788779027</v>
      </c>
      <c r="W1634" s="8">
        <v>28</v>
      </c>
      <c r="X1634" s="4">
        <v>40.203861051705367</v>
      </c>
      <c r="Y1634" s="8">
        <v>29</v>
      </c>
      <c r="Z1634" s="4">
        <v>261.32509683608492</v>
      </c>
      <c r="AA1634" s="8">
        <v>29</v>
      </c>
      <c r="AB1634" s="4">
        <v>140.71351368096879</v>
      </c>
      <c r="AC1634" s="8">
        <v>29</v>
      </c>
      <c r="AD1634" s="4">
        <v>20.101930525852683</v>
      </c>
      <c r="AE1634" s="10"/>
    </row>
    <row r="1635" spans="1:31" ht="20.399999999999999" customHeight="1" x14ac:dyDescent="0.25">
      <c r="A1635" s="4" t="s">
        <v>93</v>
      </c>
      <c r="B1635">
        <v>13.03</v>
      </c>
      <c r="C1635" s="4">
        <v>0</v>
      </c>
      <c r="D1635" s="4">
        <v>4</v>
      </c>
      <c r="E1635" s="4">
        <v>3</v>
      </c>
      <c r="F1635" s="4">
        <v>2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2</v>
      </c>
      <c r="N1635" s="4">
        <v>5</v>
      </c>
      <c r="O1635" s="4">
        <v>2</v>
      </c>
      <c r="P1635" s="4">
        <v>0</v>
      </c>
      <c r="Q1635" s="8">
        <f t="shared" si="32"/>
        <v>28</v>
      </c>
      <c r="R1635" s="22">
        <v>0</v>
      </c>
      <c r="S1635" s="8">
        <v>28</v>
      </c>
      <c r="T1635" s="4">
        <v>0</v>
      </c>
      <c r="U1635" s="8">
        <v>28</v>
      </c>
      <c r="V1635" s="4">
        <v>0</v>
      </c>
      <c r="W1635" s="8">
        <v>28</v>
      </c>
      <c r="X1635" s="4">
        <v>9.9289227301980638</v>
      </c>
      <c r="Y1635" s="8">
        <v>29</v>
      </c>
      <c r="Z1635" s="4">
        <v>24.822306825495161</v>
      </c>
      <c r="AA1635" s="8">
        <v>29</v>
      </c>
      <c r="AB1635" s="4">
        <v>9.9289227301980638</v>
      </c>
      <c r="AC1635" s="8">
        <v>29</v>
      </c>
      <c r="AD1635" s="4">
        <v>0</v>
      </c>
      <c r="AE1635" s="10"/>
    </row>
    <row r="1636" spans="1:31" ht="20.399999999999999" customHeight="1" x14ac:dyDescent="0.25">
      <c r="A1636" s="4" t="s">
        <v>93</v>
      </c>
      <c r="B1636">
        <v>13.03</v>
      </c>
      <c r="C1636" s="4">
        <v>34</v>
      </c>
      <c r="D1636" s="4">
        <v>3</v>
      </c>
      <c r="E1636" s="4">
        <v>0</v>
      </c>
      <c r="F1636" s="4">
        <v>4</v>
      </c>
      <c r="G1636" s="4">
        <v>1</v>
      </c>
      <c r="H1636" s="4">
        <v>0</v>
      </c>
      <c r="I1636" s="4">
        <v>0</v>
      </c>
      <c r="J1636" s="4">
        <v>0</v>
      </c>
      <c r="K1636" s="4">
        <v>1</v>
      </c>
      <c r="L1636" s="4">
        <v>0</v>
      </c>
      <c r="M1636" s="4">
        <v>2</v>
      </c>
      <c r="N1636" s="4">
        <v>20</v>
      </c>
      <c r="O1636" s="4">
        <v>16</v>
      </c>
      <c r="P1636" s="4">
        <v>3</v>
      </c>
      <c r="Q1636" s="8">
        <f t="shared" si="32"/>
        <v>28</v>
      </c>
      <c r="R1636" s="22">
        <v>0</v>
      </c>
      <c r="S1636" s="8">
        <v>28</v>
      </c>
      <c r="T1636" s="4">
        <v>4.6648739604807208</v>
      </c>
      <c r="U1636" s="8">
        <v>28</v>
      </c>
      <c r="V1636" s="4">
        <v>0</v>
      </c>
      <c r="W1636" s="8">
        <v>28</v>
      </c>
      <c r="X1636" s="4">
        <v>9.3297479209614416</v>
      </c>
      <c r="Y1636" s="8">
        <v>29</v>
      </c>
      <c r="Z1636" s="4">
        <v>93.297479209614423</v>
      </c>
      <c r="AA1636" s="8">
        <v>29</v>
      </c>
      <c r="AB1636" s="4">
        <v>74.637983367691533</v>
      </c>
      <c r="AC1636" s="8">
        <v>29</v>
      </c>
      <c r="AD1636" s="4">
        <v>13.994621881442164</v>
      </c>
      <c r="AE1636" s="10"/>
    </row>
    <row r="1637" spans="1:31" ht="20.399999999999999" customHeight="1" x14ac:dyDescent="0.25">
      <c r="A1637" s="4" t="s">
        <v>93</v>
      </c>
      <c r="B1637">
        <v>13.03</v>
      </c>
      <c r="C1637" s="4">
        <v>0</v>
      </c>
      <c r="D1637" s="4">
        <v>5</v>
      </c>
      <c r="E1637" s="4">
        <v>1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2</v>
      </c>
      <c r="P1637" s="4">
        <v>4</v>
      </c>
      <c r="Q1637" s="8">
        <f t="shared" si="32"/>
        <v>28</v>
      </c>
      <c r="R1637" s="22">
        <v>0</v>
      </c>
      <c r="S1637" s="8">
        <v>28</v>
      </c>
      <c r="T1637" s="4">
        <v>0</v>
      </c>
      <c r="U1637" s="8">
        <v>28</v>
      </c>
      <c r="V1637" s="4">
        <v>0</v>
      </c>
      <c r="W1637" s="8">
        <v>28</v>
      </c>
      <c r="X1637" s="4">
        <v>0</v>
      </c>
      <c r="Y1637" s="8">
        <v>29</v>
      </c>
      <c r="Z1637" s="4">
        <v>0</v>
      </c>
      <c r="AA1637" s="8">
        <v>29</v>
      </c>
      <c r="AB1637" s="4">
        <v>14.358566910854785</v>
      </c>
      <c r="AC1637" s="8">
        <v>29</v>
      </c>
      <c r="AD1637" s="4">
        <v>28.71713382170957</v>
      </c>
      <c r="AE1637" s="10"/>
    </row>
    <row r="1638" spans="1:31" ht="20.399999999999999" customHeight="1" x14ac:dyDescent="0.25">
      <c r="A1638" s="4" t="s">
        <v>93</v>
      </c>
      <c r="B1638">
        <v>13.03</v>
      </c>
      <c r="C1638" s="4">
        <v>45</v>
      </c>
      <c r="D1638" s="4">
        <v>5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5</v>
      </c>
      <c r="L1638" s="4">
        <v>1</v>
      </c>
      <c r="M1638" s="4">
        <v>4</v>
      </c>
      <c r="N1638" s="4">
        <v>17</v>
      </c>
      <c r="O1638" s="4">
        <v>22</v>
      </c>
      <c r="P1638" s="4">
        <v>1</v>
      </c>
      <c r="Q1638" s="8">
        <f t="shared" si="32"/>
        <v>28</v>
      </c>
      <c r="R1638" s="22">
        <v>0</v>
      </c>
      <c r="S1638" s="8">
        <v>28</v>
      </c>
      <c r="T1638" s="4">
        <v>26.129412881839563</v>
      </c>
      <c r="U1638" s="8">
        <v>28</v>
      </c>
      <c r="V1638" s="4">
        <v>5.225882576367912</v>
      </c>
      <c r="W1638" s="8">
        <v>28</v>
      </c>
      <c r="X1638" s="4">
        <v>20.903530305471648</v>
      </c>
      <c r="Y1638" s="8">
        <v>29</v>
      </c>
      <c r="Z1638" s="4">
        <v>88.840003798254514</v>
      </c>
      <c r="AA1638" s="8">
        <v>29</v>
      </c>
      <c r="AB1638" s="4">
        <v>114.96941668009407</v>
      </c>
      <c r="AC1638" s="8">
        <v>29</v>
      </c>
      <c r="AD1638" s="4">
        <v>5.225882576367912</v>
      </c>
      <c r="AE1638" s="10"/>
    </row>
    <row r="1639" spans="1:31" ht="20.399999999999999" customHeight="1" x14ac:dyDescent="0.25">
      <c r="A1639" s="4" t="s">
        <v>93</v>
      </c>
      <c r="B1639">
        <v>13.03</v>
      </c>
      <c r="C1639" s="4">
        <v>85</v>
      </c>
      <c r="D1639" s="4">
        <v>2</v>
      </c>
      <c r="E1639" s="4">
        <v>2</v>
      </c>
      <c r="F1639" s="4">
        <v>3</v>
      </c>
      <c r="G1639" s="4">
        <v>0</v>
      </c>
      <c r="H1639" s="4">
        <v>0</v>
      </c>
      <c r="I1639" s="4">
        <v>0</v>
      </c>
      <c r="J1639" s="4">
        <v>0</v>
      </c>
      <c r="K1639" s="4">
        <v>8</v>
      </c>
      <c r="L1639" s="4">
        <v>2</v>
      </c>
      <c r="M1639" s="4">
        <v>3</v>
      </c>
      <c r="N1639" s="4">
        <v>37</v>
      </c>
      <c r="O1639" s="4">
        <v>40</v>
      </c>
      <c r="P1639" s="4">
        <v>2</v>
      </c>
      <c r="Q1639" s="8">
        <f t="shared" si="32"/>
        <v>28</v>
      </c>
      <c r="R1639" s="22">
        <v>0</v>
      </c>
      <c r="S1639" s="8">
        <v>28</v>
      </c>
      <c r="T1639" s="4">
        <v>38.733243635369952</v>
      </c>
      <c r="U1639" s="8">
        <v>28</v>
      </c>
      <c r="V1639" s="4">
        <v>9.683310908842488</v>
      </c>
      <c r="W1639" s="8">
        <v>28</v>
      </c>
      <c r="X1639" s="4">
        <v>14.524966363263735</v>
      </c>
      <c r="Y1639" s="8">
        <v>29</v>
      </c>
      <c r="Z1639" s="4">
        <v>179.14125181358605</v>
      </c>
      <c r="AA1639" s="8">
        <v>29</v>
      </c>
      <c r="AB1639" s="4">
        <v>193.66621817684975</v>
      </c>
      <c r="AC1639" s="8">
        <v>29</v>
      </c>
      <c r="AD1639" s="4">
        <v>9.683310908842488</v>
      </c>
      <c r="AE1639" s="10"/>
    </row>
    <row r="1640" spans="1:31" ht="20.399999999999999" customHeight="1" x14ac:dyDescent="0.25">
      <c r="A1640" s="4" t="s">
        <v>93</v>
      </c>
      <c r="B1640">
        <v>13.03</v>
      </c>
      <c r="C1640" s="4">
        <v>42</v>
      </c>
      <c r="D1640" s="4">
        <v>1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9</v>
      </c>
      <c r="L1640" s="4">
        <v>0</v>
      </c>
      <c r="M1640" s="4">
        <v>0</v>
      </c>
      <c r="N1640" s="4">
        <v>18</v>
      </c>
      <c r="O1640" s="4">
        <v>14</v>
      </c>
      <c r="P1640" s="4">
        <v>2</v>
      </c>
      <c r="Q1640" s="8">
        <f t="shared" si="32"/>
        <v>28</v>
      </c>
      <c r="R1640" s="22">
        <v>0</v>
      </c>
      <c r="S1640" s="8">
        <v>28</v>
      </c>
      <c r="T1640" s="4">
        <v>44.986287599682811</v>
      </c>
      <c r="U1640" s="8">
        <v>28</v>
      </c>
      <c r="V1640" s="4">
        <v>0</v>
      </c>
      <c r="W1640" s="8">
        <v>28</v>
      </c>
      <c r="X1640" s="4">
        <v>0</v>
      </c>
      <c r="Y1640" s="8">
        <v>29</v>
      </c>
      <c r="Z1640" s="4">
        <v>89.972575199365622</v>
      </c>
      <c r="AA1640" s="8">
        <v>29</v>
      </c>
      <c r="AB1640" s="4">
        <v>69.978669599506603</v>
      </c>
      <c r="AC1640" s="8">
        <v>29</v>
      </c>
      <c r="AD1640" s="4">
        <v>9.9969527999295149</v>
      </c>
      <c r="AE1640" s="10"/>
    </row>
    <row r="1641" spans="1:31" ht="20.399999999999999" customHeight="1" x14ac:dyDescent="0.25">
      <c r="A1641" s="4" t="s">
        <v>93</v>
      </c>
      <c r="B1641">
        <v>13.03</v>
      </c>
      <c r="C1641" s="4">
        <v>7</v>
      </c>
      <c r="D1641" s="4">
        <v>5</v>
      </c>
      <c r="E1641" s="4">
        <v>1</v>
      </c>
      <c r="F1641" s="4">
        <v>5</v>
      </c>
      <c r="G1641" s="4">
        <v>0</v>
      </c>
      <c r="H1641" s="4">
        <v>0</v>
      </c>
      <c r="I1641" s="4">
        <v>0</v>
      </c>
      <c r="J1641" s="4">
        <v>0</v>
      </c>
      <c r="K1641" s="4">
        <v>2</v>
      </c>
      <c r="L1641" s="4">
        <v>0</v>
      </c>
      <c r="M1641" s="4">
        <v>0</v>
      </c>
      <c r="N1641" s="4">
        <v>3</v>
      </c>
      <c r="O1641" s="4">
        <v>12</v>
      </c>
      <c r="P1641" s="4">
        <v>1</v>
      </c>
      <c r="Q1641" s="8">
        <f t="shared" si="32"/>
        <v>28</v>
      </c>
      <c r="R1641" s="22">
        <v>0</v>
      </c>
      <c r="S1641" s="8">
        <v>28</v>
      </c>
      <c r="T1641" s="4">
        <v>9.251727417235946</v>
      </c>
      <c r="U1641" s="8">
        <v>28</v>
      </c>
      <c r="V1641" s="4">
        <v>0</v>
      </c>
      <c r="W1641" s="8">
        <v>28</v>
      </c>
      <c r="X1641" s="4">
        <v>0</v>
      </c>
      <c r="Y1641" s="8">
        <v>29</v>
      </c>
      <c r="Z1641" s="4">
        <v>13.877591125853918</v>
      </c>
      <c r="AA1641" s="8">
        <v>29</v>
      </c>
      <c r="AB1641" s="4">
        <v>55.510364503415673</v>
      </c>
      <c r="AC1641" s="8">
        <v>29</v>
      </c>
      <c r="AD1641" s="4">
        <v>4.625863708617973</v>
      </c>
      <c r="AE1641" s="10"/>
    </row>
    <row r="1642" spans="1:31" ht="20.399999999999999" customHeight="1" x14ac:dyDescent="0.25">
      <c r="A1642" s="4" t="s">
        <v>93</v>
      </c>
      <c r="B1642">
        <v>13.03</v>
      </c>
      <c r="C1642" s="4">
        <v>19</v>
      </c>
      <c r="D1642" s="4">
        <v>2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5</v>
      </c>
      <c r="L1642" s="4">
        <v>0</v>
      </c>
      <c r="M1642" s="4">
        <v>0</v>
      </c>
      <c r="N1642" s="4">
        <v>4</v>
      </c>
      <c r="O1642" s="4">
        <v>11</v>
      </c>
      <c r="P1642" s="4">
        <v>1</v>
      </c>
      <c r="Q1642" s="8">
        <f t="shared" si="32"/>
        <v>28</v>
      </c>
      <c r="R1642" s="22">
        <v>0</v>
      </c>
      <c r="S1642" s="8">
        <v>28</v>
      </c>
      <c r="T1642" s="4">
        <v>26.058861182089665</v>
      </c>
      <c r="U1642" s="8">
        <v>28</v>
      </c>
      <c r="V1642" s="4">
        <v>0</v>
      </c>
      <c r="W1642" s="8">
        <v>28</v>
      </c>
      <c r="X1642" s="4">
        <v>0</v>
      </c>
      <c r="Y1642" s="8">
        <v>29</v>
      </c>
      <c r="Z1642" s="4">
        <v>20.847088945671732</v>
      </c>
      <c r="AA1642" s="8">
        <v>29</v>
      </c>
      <c r="AB1642" s="4">
        <v>57.329494600597272</v>
      </c>
      <c r="AC1642" s="8">
        <v>29</v>
      </c>
      <c r="AD1642" s="4">
        <v>5.2117722364179331</v>
      </c>
      <c r="AE1642" s="10"/>
    </row>
    <row r="1643" spans="1:31" ht="20.399999999999999" customHeight="1" x14ac:dyDescent="0.25">
      <c r="A1643" s="4" t="s">
        <v>93</v>
      </c>
      <c r="B1643">
        <v>13.03</v>
      </c>
      <c r="C1643" s="4">
        <v>133</v>
      </c>
      <c r="D1643" s="4">
        <v>6</v>
      </c>
      <c r="E1643" s="4">
        <v>73</v>
      </c>
      <c r="F1643" s="4">
        <v>2</v>
      </c>
      <c r="G1643" s="4">
        <v>1</v>
      </c>
      <c r="H1643" s="4">
        <v>0</v>
      </c>
      <c r="I1643" s="4">
        <v>0</v>
      </c>
      <c r="J1643" s="4">
        <v>0</v>
      </c>
      <c r="K1643" s="4">
        <v>7</v>
      </c>
      <c r="L1643" s="4">
        <v>86</v>
      </c>
      <c r="M1643" s="4">
        <v>7</v>
      </c>
      <c r="N1643" s="4">
        <v>53</v>
      </c>
      <c r="O1643" s="4">
        <v>49</v>
      </c>
      <c r="P1643" s="4">
        <v>13</v>
      </c>
      <c r="Q1643" s="8">
        <f t="shared" si="32"/>
        <v>28</v>
      </c>
      <c r="R1643" s="22">
        <v>0</v>
      </c>
      <c r="S1643" s="8">
        <v>28</v>
      </c>
      <c r="T1643" s="4">
        <v>31.549942610059411</v>
      </c>
      <c r="U1643" s="8">
        <v>28</v>
      </c>
      <c r="V1643" s="4">
        <v>387.61358063787276</v>
      </c>
      <c r="W1643" s="8">
        <v>28</v>
      </c>
      <c r="X1643" s="4">
        <v>31.549942610059411</v>
      </c>
      <c r="Y1643" s="8">
        <v>29</v>
      </c>
      <c r="Z1643" s="4">
        <v>238.87813690473553</v>
      </c>
      <c r="AA1643" s="8">
        <v>29</v>
      </c>
      <c r="AB1643" s="4">
        <v>220.84959827041587</v>
      </c>
      <c r="AC1643" s="8">
        <v>29</v>
      </c>
      <c r="AD1643" s="4">
        <v>58.592750561538907</v>
      </c>
      <c r="AE1643" s="10"/>
    </row>
    <row r="1644" spans="1:31" ht="20.399999999999999" customHeight="1" x14ac:dyDescent="0.25">
      <c r="A1644" s="4" t="s">
        <v>93</v>
      </c>
      <c r="B1644">
        <v>13.03</v>
      </c>
      <c r="C1644" s="4">
        <v>71</v>
      </c>
      <c r="D1644" s="4">
        <v>2</v>
      </c>
      <c r="E1644" s="4">
        <v>1</v>
      </c>
      <c r="F1644" s="4">
        <v>2</v>
      </c>
      <c r="G1644" s="4">
        <v>1</v>
      </c>
      <c r="H1644" s="4">
        <v>0</v>
      </c>
      <c r="I1644" s="4">
        <v>0</v>
      </c>
      <c r="J1644" s="4">
        <v>0</v>
      </c>
      <c r="K1644" s="4">
        <v>6</v>
      </c>
      <c r="L1644" s="4">
        <v>2</v>
      </c>
      <c r="M1644" s="4">
        <v>1</v>
      </c>
      <c r="N1644" s="4">
        <v>38</v>
      </c>
      <c r="O1644" s="4">
        <v>20</v>
      </c>
      <c r="P1644" s="4">
        <v>10</v>
      </c>
      <c r="Q1644" s="8">
        <f t="shared" si="32"/>
        <v>28</v>
      </c>
      <c r="R1644" s="22">
        <v>0</v>
      </c>
      <c r="S1644" s="8">
        <v>28</v>
      </c>
      <c r="T1644" s="4">
        <v>28.968681982714063</v>
      </c>
      <c r="U1644" s="8">
        <v>28</v>
      </c>
      <c r="V1644" s="4">
        <v>9.6562273275713544</v>
      </c>
      <c r="W1644" s="8">
        <v>28</v>
      </c>
      <c r="X1644" s="4">
        <v>4.8281136637856772</v>
      </c>
      <c r="Y1644" s="8">
        <v>29</v>
      </c>
      <c r="Z1644" s="4">
        <v>183.46831922385573</v>
      </c>
      <c r="AA1644" s="8">
        <v>29</v>
      </c>
      <c r="AB1644" s="4">
        <v>96.562273275713551</v>
      </c>
      <c r="AC1644" s="8">
        <v>29</v>
      </c>
      <c r="AD1644" s="4">
        <v>48.281136637856775</v>
      </c>
      <c r="AE1644" s="10"/>
    </row>
    <row r="1645" spans="1:31" ht="20.399999999999999" customHeight="1" x14ac:dyDescent="0.25">
      <c r="A1645" s="4" t="s">
        <v>93</v>
      </c>
      <c r="B1645">
        <v>13.03</v>
      </c>
      <c r="C1645" s="4">
        <v>57</v>
      </c>
      <c r="D1645" s="4">
        <v>9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8</v>
      </c>
      <c r="L1645" s="4">
        <v>2</v>
      </c>
      <c r="M1645" s="4">
        <v>2</v>
      </c>
      <c r="N1645" s="4">
        <v>24</v>
      </c>
      <c r="O1645" s="4">
        <v>19</v>
      </c>
      <c r="P1645" s="4">
        <v>11</v>
      </c>
      <c r="Q1645" s="8">
        <f t="shared" si="32"/>
        <v>28</v>
      </c>
      <c r="R1645" s="22">
        <v>0</v>
      </c>
      <c r="S1645" s="8">
        <v>28</v>
      </c>
      <c r="T1645" s="4">
        <v>42.66907410606931</v>
      </c>
      <c r="U1645" s="8">
        <v>28</v>
      </c>
      <c r="V1645" s="4">
        <v>10.667268526517327</v>
      </c>
      <c r="W1645" s="8">
        <v>28</v>
      </c>
      <c r="X1645" s="4">
        <v>10.667268526517327</v>
      </c>
      <c r="Y1645" s="8">
        <v>29</v>
      </c>
      <c r="Z1645" s="4">
        <v>128.00722231820794</v>
      </c>
      <c r="AA1645" s="8">
        <v>29</v>
      </c>
      <c r="AB1645" s="4">
        <v>101.33905100191461</v>
      </c>
      <c r="AC1645" s="8">
        <v>29</v>
      </c>
      <c r="AD1645" s="4">
        <v>58.669976895845295</v>
      </c>
      <c r="AE1645" s="10"/>
    </row>
    <row r="1646" spans="1:31" ht="20.399999999999999" customHeight="1" x14ac:dyDescent="0.25">
      <c r="A1646" s="4" t="s">
        <v>94</v>
      </c>
      <c r="B1646">
        <v>13.08</v>
      </c>
      <c r="C1646" s="4">
        <v>96</v>
      </c>
      <c r="D1646" s="4">
        <v>9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5</v>
      </c>
      <c r="L1646" s="4">
        <v>99</v>
      </c>
      <c r="M1646" s="4">
        <v>0</v>
      </c>
      <c r="N1646" s="4">
        <v>0</v>
      </c>
      <c r="O1646" s="4">
        <v>0</v>
      </c>
      <c r="P1646" s="4">
        <v>1</v>
      </c>
      <c r="Q1646" s="8">
        <f t="shared" si="32"/>
        <v>28</v>
      </c>
      <c r="R1646" s="22">
        <v>0</v>
      </c>
      <c r="S1646" s="8">
        <v>28</v>
      </c>
      <c r="T1646" s="4">
        <v>25.91775778258987</v>
      </c>
      <c r="U1646" s="8">
        <v>29</v>
      </c>
      <c r="V1646" s="4">
        <v>513.17160409527946</v>
      </c>
      <c r="W1646" s="8">
        <v>29</v>
      </c>
      <c r="X1646" s="4">
        <v>0</v>
      </c>
      <c r="Y1646" s="8">
        <v>29</v>
      </c>
      <c r="Z1646" s="4">
        <v>0</v>
      </c>
      <c r="AA1646" s="8">
        <v>29</v>
      </c>
      <c r="AB1646" s="4">
        <v>0</v>
      </c>
      <c r="AC1646" s="8">
        <v>29</v>
      </c>
      <c r="AD1646" s="4">
        <v>5.1835515565179744</v>
      </c>
      <c r="AE1646" s="10"/>
    </row>
    <row r="1647" spans="1:31" ht="20.399999999999999" customHeight="1" x14ac:dyDescent="0.25">
      <c r="A1647" s="4" t="s">
        <v>94</v>
      </c>
      <c r="B1647">
        <v>13.08</v>
      </c>
      <c r="C1647" s="4">
        <v>88</v>
      </c>
      <c r="D1647" s="4">
        <v>2</v>
      </c>
      <c r="E1647" s="4">
        <v>1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23</v>
      </c>
      <c r="L1647" s="4">
        <v>1</v>
      </c>
      <c r="M1647" s="4">
        <v>4</v>
      </c>
      <c r="N1647" s="4">
        <v>33</v>
      </c>
      <c r="O1647" s="4">
        <v>30</v>
      </c>
      <c r="P1647" s="4">
        <v>0</v>
      </c>
      <c r="Q1647" s="8">
        <f t="shared" si="32"/>
        <v>28</v>
      </c>
      <c r="R1647" s="22">
        <v>0</v>
      </c>
      <c r="S1647" s="8">
        <v>28</v>
      </c>
      <c r="T1647" s="4">
        <v>114.5448650673258</v>
      </c>
      <c r="U1647" s="8">
        <v>29</v>
      </c>
      <c r="V1647" s="4">
        <v>4.9802115246663394</v>
      </c>
      <c r="W1647" s="8">
        <v>29</v>
      </c>
      <c r="X1647" s="4">
        <v>19.920846098665358</v>
      </c>
      <c r="Y1647" s="8">
        <v>29</v>
      </c>
      <c r="Z1647" s="4">
        <v>164.34698031398918</v>
      </c>
      <c r="AA1647" s="8">
        <v>29</v>
      </c>
      <c r="AB1647" s="4">
        <v>149.40634573999017</v>
      </c>
      <c r="AC1647" s="8">
        <v>29</v>
      </c>
      <c r="AD1647" s="4">
        <v>0</v>
      </c>
      <c r="AE1647" s="10"/>
    </row>
    <row r="1648" spans="1:31" ht="20.399999999999999" customHeight="1" x14ac:dyDescent="0.25">
      <c r="A1648" s="4" t="s">
        <v>94</v>
      </c>
      <c r="B1648">
        <v>13.08</v>
      </c>
      <c r="C1648" s="4">
        <v>99</v>
      </c>
      <c r="D1648" s="4">
        <v>2</v>
      </c>
      <c r="E1648" s="4">
        <v>1</v>
      </c>
      <c r="F1648" s="4">
        <v>2</v>
      </c>
      <c r="G1648" s="4">
        <v>0</v>
      </c>
      <c r="H1648" s="4">
        <v>1</v>
      </c>
      <c r="I1648" s="4">
        <v>0</v>
      </c>
      <c r="J1648" s="4">
        <v>0</v>
      </c>
      <c r="K1648" s="4">
        <v>9</v>
      </c>
      <c r="L1648" s="4">
        <v>4</v>
      </c>
      <c r="M1648" s="4">
        <v>2</v>
      </c>
      <c r="N1648" s="4">
        <v>57</v>
      </c>
      <c r="O1648" s="4">
        <v>25</v>
      </c>
      <c r="P1648" s="4">
        <v>8</v>
      </c>
      <c r="Q1648" s="8">
        <f t="shared" si="32"/>
        <v>28</v>
      </c>
      <c r="R1648" s="22">
        <v>0</v>
      </c>
      <c r="S1648" s="8">
        <v>28</v>
      </c>
      <c r="T1648" s="4">
        <v>43.721274424290847</v>
      </c>
      <c r="U1648" s="8">
        <v>29</v>
      </c>
      <c r="V1648" s="4">
        <v>19.431677521907044</v>
      </c>
      <c r="W1648" s="8">
        <v>29</v>
      </c>
      <c r="X1648" s="4">
        <v>9.7158387609535222</v>
      </c>
      <c r="Y1648" s="8">
        <v>29</v>
      </c>
      <c r="Z1648" s="4">
        <v>276.90140468717539</v>
      </c>
      <c r="AA1648" s="8">
        <v>29</v>
      </c>
      <c r="AB1648" s="4">
        <v>121.44798451191902</v>
      </c>
      <c r="AC1648" s="8">
        <v>29</v>
      </c>
      <c r="AD1648" s="4">
        <v>38.863355043814089</v>
      </c>
      <c r="AE1648" s="10"/>
    </row>
    <row r="1649" spans="1:31" ht="20.399999999999999" customHeight="1" x14ac:dyDescent="0.25">
      <c r="A1649" s="4" t="s">
        <v>94</v>
      </c>
      <c r="B1649">
        <v>13.08</v>
      </c>
      <c r="C1649" s="4">
        <v>79</v>
      </c>
      <c r="D1649" s="4">
        <v>3</v>
      </c>
      <c r="E1649" s="4">
        <v>1</v>
      </c>
      <c r="F1649" s="4">
        <v>1</v>
      </c>
      <c r="G1649" s="4">
        <v>0</v>
      </c>
      <c r="H1649" s="4">
        <v>0</v>
      </c>
      <c r="I1649" s="4">
        <v>0</v>
      </c>
      <c r="J1649" s="4">
        <v>0</v>
      </c>
      <c r="K1649" s="4">
        <v>11</v>
      </c>
      <c r="L1649" s="4">
        <v>2</v>
      </c>
      <c r="M1649" s="4">
        <v>3</v>
      </c>
      <c r="N1649" s="4">
        <v>36</v>
      </c>
      <c r="O1649" s="4">
        <v>27</v>
      </c>
      <c r="P1649" s="4">
        <v>5</v>
      </c>
      <c r="Q1649" s="8">
        <f t="shared" si="32"/>
        <v>28</v>
      </c>
      <c r="R1649" s="22">
        <v>0</v>
      </c>
      <c r="S1649" s="8">
        <v>28</v>
      </c>
      <c r="T1649" s="4">
        <v>54.720085910667024</v>
      </c>
      <c r="U1649" s="8">
        <v>29</v>
      </c>
      <c r="V1649" s="4">
        <v>9.9491065292121856</v>
      </c>
      <c r="W1649" s="8">
        <v>29</v>
      </c>
      <c r="X1649" s="4">
        <v>14.923659793818279</v>
      </c>
      <c r="Y1649" s="8">
        <v>29</v>
      </c>
      <c r="Z1649" s="4">
        <v>179.08391752581934</v>
      </c>
      <c r="AA1649" s="8">
        <v>29</v>
      </c>
      <c r="AB1649" s="4">
        <v>134.31293814436449</v>
      </c>
      <c r="AC1649" s="8">
        <v>29</v>
      </c>
      <c r="AD1649" s="4">
        <v>24.872766323030461</v>
      </c>
      <c r="AE1649" s="10"/>
    </row>
    <row r="1650" spans="1:31" ht="20.399999999999999" customHeight="1" x14ac:dyDescent="0.25">
      <c r="A1650" s="4" t="s">
        <v>94</v>
      </c>
      <c r="B1650">
        <v>13.08</v>
      </c>
      <c r="C1650" s="4">
        <v>94</v>
      </c>
      <c r="D1650" s="4">
        <v>6</v>
      </c>
      <c r="E1650" s="4">
        <v>1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3</v>
      </c>
      <c r="L1650" s="4">
        <v>2</v>
      </c>
      <c r="M1650" s="4">
        <v>2</v>
      </c>
      <c r="N1650" s="4">
        <v>55</v>
      </c>
      <c r="O1650" s="4">
        <v>37</v>
      </c>
      <c r="P1650" s="4">
        <v>2</v>
      </c>
      <c r="Q1650" s="8">
        <f t="shared" si="32"/>
        <v>28</v>
      </c>
      <c r="R1650" s="22">
        <v>0</v>
      </c>
      <c r="S1650" s="8">
        <v>28</v>
      </c>
      <c r="T1650" s="4">
        <v>15.277651148815931</v>
      </c>
      <c r="U1650" s="8">
        <v>29</v>
      </c>
      <c r="V1650" s="4">
        <v>10.185100765877285</v>
      </c>
      <c r="W1650" s="8">
        <v>29</v>
      </c>
      <c r="X1650" s="4">
        <v>10.185100765877285</v>
      </c>
      <c r="Y1650" s="8">
        <v>29</v>
      </c>
      <c r="Z1650" s="4">
        <v>280.0902710616254</v>
      </c>
      <c r="AA1650" s="8">
        <v>29</v>
      </c>
      <c r="AB1650" s="4">
        <v>188.4243641687298</v>
      </c>
      <c r="AC1650" s="8">
        <v>29</v>
      </c>
      <c r="AD1650" s="4">
        <v>10.185100765877285</v>
      </c>
      <c r="AE1650" s="10"/>
    </row>
    <row r="1651" spans="1:31" ht="20.399999999999999" customHeight="1" x14ac:dyDescent="0.25">
      <c r="A1651" s="4" t="s">
        <v>94</v>
      </c>
      <c r="B1651">
        <v>13.08</v>
      </c>
      <c r="C1651" s="4">
        <v>46</v>
      </c>
      <c r="D1651" s="4">
        <v>0</v>
      </c>
      <c r="E1651" s="4">
        <v>2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6</v>
      </c>
      <c r="L1651" s="4">
        <v>1</v>
      </c>
      <c r="M1651" s="4">
        <v>1</v>
      </c>
      <c r="N1651" s="4">
        <v>24</v>
      </c>
      <c r="O1651" s="4">
        <v>12</v>
      </c>
      <c r="P1651" s="4">
        <v>4</v>
      </c>
      <c r="Q1651" s="8">
        <f t="shared" si="32"/>
        <v>28</v>
      </c>
      <c r="R1651" s="22">
        <v>0</v>
      </c>
      <c r="S1651" s="8">
        <v>28</v>
      </c>
      <c r="T1651" s="4">
        <v>29.248005414654074</v>
      </c>
      <c r="U1651" s="8">
        <v>29</v>
      </c>
      <c r="V1651" s="4">
        <v>4.874667569109012</v>
      </c>
      <c r="W1651" s="8">
        <v>29</v>
      </c>
      <c r="X1651" s="4">
        <v>4.874667569109012</v>
      </c>
      <c r="Y1651" s="8">
        <v>29</v>
      </c>
      <c r="Z1651" s="4">
        <v>116.9920216586163</v>
      </c>
      <c r="AA1651" s="8">
        <v>29</v>
      </c>
      <c r="AB1651" s="4">
        <v>58.496010829308148</v>
      </c>
      <c r="AC1651" s="8">
        <v>29</v>
      </c>
      <c r="AD1651" s="4">
        <v>19.498670276436048</v>
      </c>
      <c r="AE1651" s="10"/>
    </row>
    <row r="1652" spans="1:31" ht="20.399999999999999" customHeight="1" x14ac:dyDescent="0.25">
      <c r="A1652" s="4" t="s">
        <v>94</v>
      </c>
      <c r="B1652">
        <v>13.08</v>
      </c>
      <c r="C1652" s="4">
        <v>5</v>
      </c>
      <c r="D1652" s="4">
        <v>1</v>
      </c>
      <c r="E1652" s="4">
        <v>1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3</v>
      </c>
      <c r="O1652" s="4">
        <v>3</v>
      </c>
      <c r="P1652" s="4">
        <v>1</v>
      </c>
      <c r="Q1652" s="8">
        <f t="shared" si="32"/>
        <v>28</v>
      </c>
      <c r="R1652" s="22">
        <v>0</v>
      </c>
      <c r="S1652" s="8">
        <v>28</v>
      </c>
      <c r="T1652" s="4">
        <v>0</v>
      </c>
      <c r="U1652" s="8">
        <v>29</v>
      </c>
      <c r="V1652" s="4">
        <v>0</v>
      </c>
      <c r="W1652" s="8">
        <v>29</v>
      </c>
      <c r="X1652" s="4">
        <v>0</v>
      </c>
      <c r="Y1652" s="8">
        <v>29</v>
      </c>
      <c r="Z1652" s="4">
        <v>15.493963119428599</v>
      </c>
      <c r="AA1652" s="8">
        <v>29</v>
      </c>
      <c r="AB1652" s="4">
        <v>15.493963119428599</v>
      </c>
      <c r="AC1652" s="8">
        <v>29</v>
      </c>
      <c r="AD1652" s="4">
        <v>5.1646543731428665</v>
      </c>
      <c r="AE1652" s="10"/>
    </row>
    <row r="1653" spans="1:31" ht="20.399999999999999" customHeight="1" x14ac:dyDescent="0.25">
      <c r="A1653" s="4" t="s">
        <v>94</v>
      </c>
      <c r="B1653">
        <v>13.08</v>
      </c>
      <c r="C1653" s="4">
        <v>0</v>
      </c>
      <c r="D1653" s="4">
        <v>1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1</v>
      </c>
      <c r="P1653" s="4">
        <v>0</v>
      </c>
      <c r="Q1653" s="8">
        <f t="shared" si="32"/>
        <v>28</v>
      </c>
      <c r="R1653" s="22">
        <v>0</v>
      </c>
      <c r="S1653" s="8">
        <v>28</v>
      </c>
      <c r="T1653" s="4">
        <v>0</v>
      </c>
      <c r="U1653" s="8">
        <v>29</v>
      </c>
      <c r="V1653" s="4">
        <v>0</v>
      </c>
      <c r="W1653" s="8">
        <v>29</v>
      </c>
      <c r="X1653" s="4">
        <v>0</v>
      </c>
      <c r="Y1653" s="8">
        <v>29</v>
      </c>
      <c r="Z1653" s="4">
        <v>0</v>
      </c>
      <c r="AA1653" s="8">
        <v>29</v>
      </c>
      <c r="AB1653" s="4">
        <v>7.8927368269140068</v>
      </c>
      <c r="AC1653" s="8">
        <v>29</v>
      </c>
      <c r="AD1653" s="4">
        <v>0</v>
      </c>
      <c r="AE1653" s="10"/>
    </row>
    <row r="1654" spans="1:31" ht="20.399999999999999" customHeight="1" x14ac:dyDescent="0.25">
      <c r="A1654" s="4" t="s">
        <v>94</v>
      </c>
      <c r="B1654">
        <v>13.08</v>
      </c>
      <c r="C1654" s="4">
        <v>36</v>
      </c>
      <c r="D1654" s="4">
        <v>2</v>
      </c>
      <c r="E1654" s="4">
        <v>0</v>
      </c>
      <c r="F1654" s="4">
        <v>1</v>
      </c>
      <c r="G1654" s="4">
        <v>0</v>
      </c>
      <c r="H1654" s="4">
        <v>0</v>
      </c>
      <c r="I1654" s="4">
        <v>0</v>
      </c>
      <c r="J1654" s="4">
        <v>0</v>
      </c>
      <c r="K1654" s="4">
        <v>8</v>
      </c>
      <c r="L1654" s="4">
        <v>3</v>
      </c>
      <c r="M1654" s="4">
        <v>1</v>
      </c>
      <c r="N1654" s="4">
        <v>20</v>
      </c>
      <c r="O1654" s="4">
        <v>5</v>
      </c>
      <c r="P1654" s="4">
        <v>2</v>
      </c>
      <c r="Q1654" s="8">
        <f t="shared" si="32"/>
        <v>28</v>
      </c>
      <c r="R1654" s="22">
        <v>0</v>
      </c>
      <c r="S1654" s="8">
        <v>28</v>
      </c>
      <c r="T1654" s="4">
        <v>39.874134767797869</v>
      </c>
      <c r="U1654" s="8">
        <v>29</v>
      </c>
      <c r="V1654" s="4">
        <v>14.952800537924203</v>
      </c>
      <c r="W1654" s="8">
        <v>29</v>
      </c>
      <c r="X1654" s="4">
        <v>4.9842668459747337</v>
      </c>
      <c r="Y1654" s="8">
        <v>29</v>
      </c>
      <c r="Z1654" s="4">
        <v>99.685336919494674</v>
      </c>
      <c r="AA1654" s="8">
        <v>29</v>
      </c>
      <c r="AB1654" s="4">
        <v>24.921334229873668</v>
      </c>
      <c r="AC1654" s="8">
        <v>29</v>
      </c>
      <c r="AD1654" s="4">
        <v>9.9685336919494674</v>
      </c>
      <c r="AE1654" s="10"/>
    </row>
    <row r="1655" spans="1:31" ht="20.399999999999999" customHeight="1" x14ac:dyDescent="0.25">
      <c r="A1655" s="4" t="s">
        <v>94</v>
      </c>
      <c r="B1655">
        <v>13.08</v>
      </c>
      <c r="C1655" s="4">
        <v>68</v>
      </c>
      <c r="D1655" s="4">
        <v>4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6</v>
      </c>
      <c r="L1655" s="4">
        <v>2</v>
      </c>
      <c r="M1655" s="4">
        <v>0</v>
      </c>
      <c r="N1655" s="4">
        <v>33</v>
      </c>
      <c r="O1655" s="4">
        <v>22</v>
      </c>
      <c r="P1655" s="4">
        <v>9</v>
      </c>
      <c r="Q1655" s="8">
        <f t="shared" si="32"/>
        <v>28</v>
      </c>
      <c r="R1655" s="22">
        <v>0</v>
      </c>
      <c r="S1655" s="8">
        <v>28</v>
      </c>
      <c r="T1655" s="4">
        <v>30.565116421008629</v>
      </c>
      <c r="U1655" s="8">
        <v>29</v>
      </c>
      <c r="V1655" s="4">
        <v>10.18837214033621</v>
      </c>
      <c r="W1655" s="8">
        <v>29</v>
      </c>
      <c r="X1655" s="4">
        <v>0</v>
      </c>
      <c r="Y1655" s="8">
        <v>29</v>
      </c>
      <c r="Z1655" s="4">
        <v>168.10814031554747</v>
      </c>
      <c r="AA1655" s="8">
        <v>29</v>
      </c>
      <c r="AB1655" s="4">
        <v>112.0720935436983</v>
      </c>
      <c r="AC1655" s="8">
        <v>29</v>
      </c>
      <c r="AD1655" s="4">
        <v>45.847674631512945</v>
      </c>
      <c r="AE1655" s="10"/>
    </row>
    <row r="1656" spans="1:31" ht="20.399999999999999" customHeight="1" x14ac:dyDescent="0.25">
      <c r="A1656" s="4" t="s">
        <v>94</v>
      </c>
      <c r="B1656">
        <v>13.08</v>
      </c>
      <c r="C1656" s="4">
        <v>91</v>
      </c>
      <c r="D1656" s="4">
        <v>1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16</v>
      </c>
      <c r="L1656" s="4">
        <v>2</v>
      </c>
      <c r="M1656" s="4">
        <v>6</v>
      </c>
      <c r="N1656" s="4">
        <v>45</v>
      </c>
      <c r="O1656" s="4">
        <v>22</v>
      </c>
      <c r="P1656" s="4">
        <v>1</v>
      </c>
      <c r="Q1656" s="8">
        <f t="shared" si="32"/>
        <v>28</v>
      </c>
      <c r="R1656" s="22">
        <v>0</v>
      </c>
      <c r="S1656" s="8">
        <v>28</v>
      </c>
      <c r="T1656" s="4">
        <v>79.388381153388437</v>
      </c>
      <c r="U1656" s="8">
        <v>29</v>
      </c>
      <c r="V1656" s="4">
        <v>9.9235476441735546</v>
      </c>
      <c r="W1656" s="8">
        <v>29</v>
      </c>
      <c r="X1656" s="4">
        <v>29.770642932520662</v>
      </c>
      <c r="Y1656" s="8">
        <v>29</v>
      </c>
      <c r="Z1656" s="4">
        <v>223.27982199390499</v>
      </c>
      <c r="AA1656" s="8">
        <v>29</v>
      </c>
      <c r="AB1656" s="4">
        <v>109.1590240859091</v>
      </c>
      <c r="AC1656" s="8">
        <v>29</v>
      </c>
      <c r="AD1656" s="4">
        <v>4.9617738220867773</v>
      </c>
      <c r="AE1656" s="10"/>
    </row>
    <row r="1657" spans="1:31" ht="20.399999999999999" customHeight="1" x14ac:dyDescent="0.25">
      <c r="A1657" s="4" t="s">
        <v>94</v>
      </c>
      <c r="B1657">
        <v>13.08</v>
      </c>
      <c r="C1657" s="4">
        <v>90</v>
      </c>
      <c r="D1657" s="4">
        <v>1</v>
      </c>
      <c r="E1657" s="4">
        <v>1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17</v>
      </c>
      <c r="L1657" s="4">
        <v>2</v>
      </c>
      <c r="M1657" s="4">
        <v>1</v>
      </c>
      <c r="N1657" s="4">
        <v>35</v>
      </c>
      <c r="O1657" s="4">
        <v>34</v>
      </c>
      <c r="P1657" s="4">
        <v>3</v>
      </c>
      <c r="Q1657" s="8">
        <f t="shared" si="32"/>
        <v>28</v>
      </c>
      <c r="R1657" s="22">
        <v>0</v>
      </c>
      <c r="S1657" s="8">
        <v>28</v>
      </c>
      <c r="T1657" s="4">
        <v>84.10669486384252</v>
      </c>
      <c r="U1657" s="8">
        <v>29</v>
      </c>
      <c r="V1657" s="4">
        <v>9.8949052780991202</v>
      </c>
      <c r="W1657" s="8">
        <v>29</v>
      </c>
      <c r="X1657" s="4">
        <v>4.9474526390495601</v>
      </c>
      <c r="Y1657" s="8">
        <v>29</v>
      </c>
      <c r="Z1657" s="4">
        <v>173.16084236673461</v>
      </c>
      <c r="AA1657" s="8">
        <v>29</v>
      </c>
      <c r="AB1657" s="4">
        <v>168.21338972768504</v>
      </c>
      <c r="AC1657" s="8">
        <v>29</v>
      </c>
      <c r="AD1657" s="4">
        <v>14.84235791714868</v>
      </c>
      <c r="AE1657" s="10"/>
    </row>
    <row r="1658" spans="1:31" ht="20.399999999999999" customHeight="1" x14ac:dyDescent="0.25">
      <c r="A1658" s="4" t="s">
        <v>94</v>
      </c>
      <c r="B1658">
        <v>13.08</v>
      </c>
      <c r="C1658" s="4">
        <v>47</v>
      </c>
      <c r="D1658" s="4">
        <v>7</v>
      </c>
      <c r="E1658" s="4">
        <v>3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8</v>
      </c>
      <c r="L1658" s="4">
        <v>9</v>
      </c>
      <c r="M1658" s="4">
        <v>1</v>
      </c>
      <c r="N1658" s="4">
        <v>28</v>
      </c>
      <c r="O1658" s="4">
        <v>10</v>
      </c>
      <c r="P1658" s="4">
        <v>1</v>
      </c>
      <c r="Q1658" s="8">
        <f t="shared" si="32"/>
        <v>28</v>
      </c>
      <c r="R1658" s="22">
        <v>0</v>
      </c>
      <c r="S1658" s="8">
        <v>28</v>
      </c>
      <c r="T1658" s="4">
        <v>41.79295201979555</v>
      </c>
      <c r="U1658" s="8">
        <v>29</v>
      </c>
      <c r="V1658" s="4">
        <v>47.017071022269995</v>
      </c>
      <c r="W1658" s="8">
        <v>29</v>
      </c>
      <c r="X1658" s="4">
        <v>5.2241190024744437</v>
      </c>
      <c r="Y1658" s="8">
        <v>29</v>
      </c>
      <c r="Z1658" s="4">
        <v>146.27533206928445</v>
      </c>
      <c r="AA1658" s="8">
        <v>29</v>
      </c>
      <c r="AB1658" s="4">
        <v>52.241190024744441</v>
      </c>
      <c r="AC1658" s="8">
        <v>29</v>
      </c>
      <c r="AD1658" s="4">
        <v>5.2241190024744437</v>
      </c>
      <c r="AE1658" s="10"/>
    </row>
    <row r="1659" spans="1:31" ht="20.399999999999999" customHeight="1" x14ac:dyDescent="0.25">
      <c r="A1659" s="4" t="s">
        <v>94</v>
      </c>
      <c r="B1659">
        <v>13.08</v>
      </c>
      <c r="C1659" s="4">
        <v>69</v>
      </c>
      <c r="D1659" s="4">
        <v>2</v>
      </c>
      <c r="E1659" s="4">
        <v>0</v>
      </c>
      <c r="F1659" s="4">
        <v>1</v>
      </c>
      <c r="G1659" s="4">
        <v>0</v>
      </c>
      <c r="H1659" s="4">
        <v>0</v>
      </c>
      <c r="I1659" s="4">
        <v>0</v>
      </c>
      <c r="J1659" s="4">
        <v>0</v>
      </c>
      <c r="K1659" s="4">
        <v>11</v>
      </c>
      <c r="L1659" s="4">
        <v>2</v>
      </c>
      <c r="M1659" s="4">
        <v>2</v>
      </c>
      <c r="N1659" s="4">
        <v>29</v>
      </c>
      <c r="O1659" s="4">
        <v>26</v>
      </c>
      <c r="P1659" s="4">
        <v>2</v>
      </c>
      <c r="Q1659" s="8">
        <f t="shared" si="32"/>
        <v>28</v>
      </c>
      <c r="R1659" s="22">
        <v>0</v>
      </c>
      <c r="S1659" s="8">
        <v>28</v>
      </c>
      <c r="T1659" s="4">
        <v>54.551149037583613</v>
      </c>
      <c r="U1659" s="8">
        <v>29</v>
      </c>
      <c r="V1659" s="4">
        <v>9.9183907341061115</v>
      </c>
      <c r="W1659" s="8">
        <v>29</v>
      </c>
      <c r="X1659" s="4">
        <v>9.9183907341061115</v>
      </c>
      <c r="Y1659" s="8">
        <v>29</v>
      </c>
      <c r="Z1659" s="4">
        <v>143.8166656445386</v>
      </c>
      <c r="AA1659" s="8">
        <v>29</v>
      </c>
      <c r="AB1659" s="4">
        <v>128.93907954337945</v>
      </c>
      <c r="AC1659" s="8">
        <v>29</v>
      </c>
      <c r="AD1659" s="4">
        <v>9.9183907341061115</v>
      </c>
      <c r="AE1659" s="10"/>
    </row>
    <row r="1660" spans="1:31" ht="20.399999999999999" customHeight="1" x14ac:dyDescent="0.25">
      <c r="A1660" s="4" t="s">
        <v>94</v>
      </c>
      <c r="B1660">
        <v>13.08</v>
      </c>
      <c r="C1660" s="4">
        <v>92</v>
      </c>
      <c r="D1660" s="4">
        <v>3</v>
      </c>
      <c r="E1660" s="4">
        <v>2</v>
      </c>
      <c r="F1660" s="4">
        <v>1</v>
      </c>
      <c r="G1660" s="4">
        <v>0</v>
      </c>
      <c r="H1660" s="4">
        <v>0</v>
      </c>
      <c r="I1660" s="4">
        <v>0</v>
      </c>
      <c r="J1660" s="4">
        <v>0</v>
      </c>
      <c r="K1660" s="4">
        <v>13</v>
      </c>
      <c r="L1660" s="4">
        <v>0</v>
      </c>
      <c r="M1660" s="4">
        <v>2</v>
      </c>
      <c r="N1660" s="4">
        <v>45</v>
      </c>
      <c r="O1660" s="4">
        <v>30</v>
      </c>
      <c r="P1660" s="4">
        <v>8</v>
      </c>
      <c r="Q1660" s="8">
        <f t="shared" si="32"/>
        <v>28</v>
      </c>
      <c r="R1660" s="22">
        <v>0</v>
      </c>
      <c r="S1660" s="8">
        <v>28</v>
      </c>
      <c r="T1660" s="4">
        <v>64.410866731096732</v>
      </c>
      <c r="U1660" s="8">
        <v>29</v>
      </c>
      <c r="V1660" s="4">
        <v>0</v>
      </c>
      <c r="W1660" s="8">
        <v>29</v>
      </c>
      <c r="X1660" s="4">
        <v>9.9093641124764211</v>
      </c>
      <c r="Y1660" s="8">
        <v>29</v>
      </c>
      <c r="Z1660" s="4">
        <v>222.96069253071946</v>
      </c>
      <c r="AA1660" s="8">
        <v>29</v>
      </c>
      <c r="AB1660" s="4">
        <v>148.64046168714631</v>
      </c>
      <c r="AC1660" s="8">
        <v>29</v>
      </c>
      <c r="AD1660" s="4">
        <v>39.637456449905685</v>
      </c>
      <c r="AE1660" s="10"/>
    </row>
    <row r="1661" spans="1:31" ht="20.399999999999999" customHeight="1" x14ac:dyDescent="0.25">
      <c r="A1661" s="4" t="s">
        <v>94</v>
      </c>
      <c r="B1661">
        <v>13.08</v>
      </c>
      <c r="C1661" s="4">
        <v>25</v>
      </c>
      <c r="D1661" s="4">
        <v>3</v>
      </c>
      <c r="E1661" s="4">
        <v>5</v>
      </c>
      <c r="F1661" s="4">
        <v>1</v>
      </c>
      <c r="G1661" s="4">
        <v>0</v>
      </c>
      <c r="H1661" s="4">
        <v>0</v>
      </c>
      <c r="I1661" s="4">
        <v>0</v>
      </c>
      <c r="J1661" s="4">
        <v>0</v>
      </c>
      <c r="K1661" s="4">
        <v>2</v>
      </c>
      <c r="L1661" s="4">
        <v>1</v>
      </c>
      <c r="M1661" s="4">
        <v>1</v>
      </c>
      <c r="N1661" s="4">
        <v>16</v>
      </c>
      <c r="O1661" s="4">
        <v>9</v>
      </c>
      <c r="P1661" s="4">
        <v>5</v>
      </c>
      <c r="Q1661" s="8">
        <f t="shared" si="32"/>
        <v>28</v>
      </c>
      <c r="R1661" s="22">
        <v>0</v>
      </c>
      <c r="S1661" s="8">
        <v>28</v>
      </c>
      <c r="T1661" s="4">
        <v>9.7714121763704966</v>
      </c>
      <c r="U1661" s="8">
        <v>29</v>
      </c>
      <c r="V1661" s="4">
        <v>4.8857060881852483</v>
      </c>
      <c r="W1661" s="8">
        <v>29</v>
      </c>
      <c r="X1661" s="4">
        <v>4.8857060881852483</v>
      </c>
      <c r="Y1661" s="8">
        <v>29</v>
      </c>
      <c r="Z1661" s="4">
        <v>78.171297410963973</v>
      </c>
      <c r="AA1661" s="8">
        <v>29</v>
      </c>
      <c r="AB1661" s="4">
        <v>43.971354793667231</v>
      </c>
      <c r="AC1661" s="8">
        <v>29</v>
      </c>
      <c r="AD1661" s="4">
        <v>24.428530440926242</v>
      </c>
      <c r="AE1661" s="10"/>
    </row>
    <row r="1662" spans="1:31" ht="20.399999999999999" customHeight="1" x14ac:dyDescent="0.25">
      <c r="A1662" s="4" t="s">
        <v>94</v>
      </c>
      <c r="B1662">
        <v>13.08</v>
      </c>
      <c r="C1662" s="4">
        <v>0</v>
      </c>
      <c r="D1662" s="4">
        <v>1</v>
      </c>
      <c r="E1662" s="4">
        <v>6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5</v>
      </c>
      <c r="O1662" s="4">
        <v>2</v>
      </c>
      <c r="P1662" s="4">
        <v>0</v>
      </c>
      <c r="Q1662" s="8">
        <f t="shared" si="32"/>
        <v>28</v>
      </c>
      <c r="R1662" s="22">
        <v>0</v>
      </c>
      <c r="S1662" s="8">
        <v>28</v>
      </c>
      <c r="T1662" s="4">
        <v>0</v>
      </c>
      <c r="U1662" s="8">
        <v>29</v>
      </c>
      <c r="V1662" s="4">
        <v>0</v>
      </c>
      <c r="W1662" s="8">
        <v>29</v>
      </c>
      <c r="X1662" s="4">
        <v>0</v>
      </c>
      <c r="Y1662" s="8">
        <v>29</v>
      </c>
      <c r="Z1662" s="4">
        <v>21.117740296342824</v>
      </c>
      <c r="AA1662" s="8">
        <v>29</v>
      </c>
      <c r="AB1662" s="4">
        <v>8.4470961185371305</v>
      </c>
      <c r="AC1662" s="8">
        <v>29</v>
      </c>
      <c r="AD1662" s="4">
        <v>0</v>
      </c>
      <c r="AE1662" s="10"/>
    </row>
    <row r="1663" spans="1:31" ht="20.399999999999999" customHeight="1" x14ac:dyDescent="0.25">
      <c r="A1663" s="4" t="s">
        <v>94</v>
      </c>
      <c r="B1663">
        <v>13.08</v>
      </c>
      <c r="C1663" s="4">
        <v>25</v>
      </c>
      <c r="D1663" s="4">
        <v>1</v>
      </c>
      <c r="E1663" s="4">
        <v>1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4</v>
      </c>
      <c r="L1663" s="4">
        <v>0</v>
      </c>
      <c r="M1663" s="4">
        <v>1</v>
      </c>
      <c r="N1663" s="4">
        <v>14</v>
      </c>
      <c r="O1663" s="4">
        <v>8</v>
      </c>
      <c r="P1663" s="4">
        <v>0</v>
      </c>
      <c r="Q1663" s="8">
        <f t="shared" si="32"/>
        <v>28</v>
      </c>
      <c r="R1663" s="22">
        <v>0</v>
      </c>
      <c r="S1663" s="8">
        <v>28</v>
      </c>
      <c r="T1663" s="4">
        <v>19.962057683017331</v>
      </c>
      <c r="U1663" s="8">
        <v>29</v>
      </c>
      <c r="V1663" s="4">
        <v>0</v>
      </c>
      <c r="W1663" s="8">
        <v>29</v>
      </c>
      <c r="X1663" s="4">
        <v>4.9905144207543328</v>
      </c>
      <c r="Y1663" s="8">
        <v>29</v>
      </c>
      <c r="Z1663" s="4">
        <v>69.867201890560651</v>
      </c>
      <c r="AA1663" s="8">
        <v>29</v>
      </c>
      <c r="AB1663" s="4">
        <v>39.924115366034663</v>
      </c>
      <c r="AC1663" s="8">
        <v>29</v>
      </c>
      <c r="AD1663" s="4">
        <v>0</v>
      </c>
      <c r="AE1663" s="10"/>
    </row>
    <row r="1664" spans="1:31" ht="20.399999999999999" customHeight="1" x14ac:dyDescent="0.25">
      <c r="A1664" s="4" t="s">
        <v>94</v>
      </c>
      <c r="B1664">
        <v>13.08</v>
      </c>
      <c r="C1664" s="4">
        <v>39</v>
      </c>
      <c r="D1664" s="4">
        <v>3</v>
      </c>
      <c r="E1664" s="4">
        <v>4</v>
      </c>
      <c r="F1664" s="4">
        <v>0</v>
      </c>
      <c r="G1664" s="4">
        <v>1</v>
      </c>
      <c r="H1664" s="4">
        <v>0</v>
      </c>
      <c r="I1664" s="4">
        <v>0</v>
      </c>
      <c r="J1664" s="4">
        <v>0</v>
      </c>
      <c r="K1664" s="4">
        <v>5</v>
      </c>
      <c r="L1664" s="4">
        <v>1</v>
      </c>
      <c r="M1664" s="4">
        <v>0</v>
      </c>
      <c r="N1664" s="4">
        <v>25</v>
      </c>
      <c r="O1664" s="4">
        <v>12</v>
      </c>
      <c r="P1664" s="4">
        <v>4</v>
      </c>
      <c r="Q1664" s="8">
        <f t="shared" si="32"/>
        <v>28</v>
      </c>
      <c r="R1664" s="22">
        <v>0</v>
      </c>
      <c r="S1664" s="8">
        <v>28</v>
      </c>
      <c r="T1664" s="4">
        <v>24.518541441569653</v>
      </c>
      <c r="U1664" s="8">
        <v>29</v>
      </c>
      <c r="V1664" s="4">
        <v>4.9037082883139309</v>
      </c>
      <c r="W1664" s="8">
        <v>29</v>
      </c>
      <c r="X1664" s="4">
        <v>0</v>
      </c>
      <c r="Y1664" s="8">
        <v>29</v>
      </c>
      <c r="Z1664" s="4">
        <v>122.59270720784828</v>
      </c>
      <c r="AA1664" s="8">
        <v>29</v>
      </c>
      <c r="AB1664" s="4">
        <v>58.844499459767171</v>
      </c>
      <c r="AC1664" s="8">
        <v>29</v>
      </c>
      <c r="AD1664" s="4">
        <v>19.614833153255724</v>
      </c>
      <c r="AE1664" s="10"/>
    </row>
    <row r="1665" spans="1:31" ht="20.399999999999999" customHeight="1" x14ac:dyDescent="0.25">
      <c r="A1665" s="4" t="s">
        <v>94</v>
      </c>
      <c r="B1665">
        <v>13.08</v>
      </c>
      <c r="C1665" s="4">
        <v>38</v>
      </c>
      <c r="D1665" s="4">
        <v>7</v>
      </c>
      <c r="E1665" s="4">
        <v>3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4</v>
      </c>
      <c r="L1665" s="4">
        <v>0</v>
      </c>
      <c r="M1665" s="4">
        <v>1</v>
      </c>
      <c r="N1665" s="4">
        <v>21</v>
      </c>
      <c r="O1665" s="4">
        <v>17</v>
      </c>
      <c r="P1665" s="4">
        <v>5</v>
      </c>
      <c r="Q1665" s="8">
        <f t="shared" si="32"/>
        <v>28</v>
      </c>
      <c r="R1665" s="22">
        <v>0</v>
      </c>
      <c r="S1665" s="8">
        <v>28</v>
      </c>
      <c r="T1665" s="4">
        <v>21.117391183689847</v>
      </c>
      <c r="U1665" s="8">
        <v>29</v>
      </c>
      <c r="V1665" s="4">
        <v>0</v>
      </c>
      <c r="W1665" s="8">
        <v>29</v>
      </c>
      <c r="X1665" s="4">
        <v>5.2793477959224617</v>
      </c>
      <c r="Y1665" s="8">
        <v>29</v>
      </c>
      <c r="Z1665" s="4">
        <v>110.86630371437168</v>
      </c>
      <c r="AA1665" s="8">
        <v>29</v>
      </c>
      <c r="AB1665" s="4">
        <v>89.748912530681835</v>
      </c>
      <c r="AC1665" s="8">
        <v>29</v>
      </c>
      <c r="AD1665" s="4">
        <v>26.396738979612309</v>
      </c>
      <c r="AE1665" s="10"/>
    </row>
    <row r="1666" spans="1:31" ht="20.399999999999999" customHeight="1" x14ac:dyDescent="0.25">
      <c r="A1666" s="4" t="s">
        <v>94</v>
      </c>
      <c r="B1666">
        <v>13.08</v>
      </c>
      <c r="C1666" s="4">
        <v>9</v>
      </c>
      <c r="D1666" s="4">
        <v>4</v>
      </c>
      <c r="E1666" s="4">
        <v>2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6</v>
      </c>
      <c r="L1666" s="4">
        <v>1</v>
      </c>
      <c r="M1666" s="4">
        <v>0</v>
      </c>
      <c r="N1666" s="4">
        <v>0</v>
      </c>
      <c r="O1666" s="4">
        <v>0</v>
      </c>
      <c r="P1666" s="4">
        <v>8</v>
      </c>
      <c r="Q1666" s="8">
        <f t="shared" si="32"/>
        <v>28</v>
      </c>
      <c r="R1666" s="22">
        <v>0</v>
      </c>
      <c r="S1666" s="8">
        <v>28</v>
      </c>
      <c r="T1666" s="4">
        <v>33.264427776163913</v>
      </c>
      <c r="U1666" s="8">
        <v>29</v>
      </c>
      <c r="V1666" s="4">
        <v>5.5440712960273197</v>
      </c>
      <c r="W1666" s="8">
        <v>29</v>
      </c>
      <c r="X1666" s="4">
        <v>0</v>
      </c>
      <c r="Y1666" s="8">
        <v>29</v>
      </c>
      <c r="Z1666" s="4">
        <v>0</v>
      </c>
      <c r="AA1666" s="8">
        <v>29</v>
      </c>
      <c r="AB1666" s="4">
        <v>0</v>
      </c>
      <c r="AC1666" s="8">
        <v>29</v>
      </c>
      <c r="AD1666" s="4">
        <v>44.352570368218558</v>
      </c>
      <c r="AE1666" s="10"/>
    </row>
    <row r="1667" spans="1:31" ht="20.399999999999999" customHeight="1" x14ac:dyDescent="0.25">
      <c r="A1667" s="4" t="s">
        <v>95</v>
      </c>
      <c r="B1667">
        <v>13.13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8">
        <f t="shared" ref="Q1667:Q1730" si="33">(FLOOR($B1667+C$1,1)-6)*4+FLOOR((($B1667+C$1-FLOOR($B1667+C$1,1))/0.15),1)</f>
        <v>28</v>
      </c>
      <c r="R1667" s="22">
        <v>0</v>
      </c>
      <c r="S1667" s="8">
        <v>29</v>
      </c>
      <c r="T1667" s="4">
        <v>0</v>
      </c>
      <c r="U1667" s="8">
        <v>29</v>
      </c>
      <c r="V1667" s="4">
        <v>0</v>
      </c>
      <c r="W1667" s="8">
        <v>29</v>
      </c>
      <c r="X1667" s="4">
        <v>0</v>
      </c>
      <c r="Y1667" s="8">
        <v>29</v>
      </c>
      <c r="Z1667" s="4">
        <v>0</v>
      </c>
      <c r="AA1667" s="8">
        <v>29</v>
      </c>
      <c r="AB1667" s="4">
        <v>0</v>
      </c>
      <c r="AC1667" s="8">
        <v>29</v>
      </c>
      <c r="AD1667" s="4">
        <v>0</v>
      </c>
      <c r="AE1667" s="10"/>
    </row>
    <row r="1668" spans="1:31" ht="20.399999999999999" customHeight="1" x14ac:dyDescent="0.25">
      <c r="A1668" s="4" t="s">
        <v>95</v>
      </c>
      <c r="B1668">
        <v>13.13</v>
      </c>
      <c r="C1668" s="4">
        <v>24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23</v>
      </c>
      <c r="L1668" s="4">
        <v>0</v>
      </c>
      <c r="M1668" s="4">
        <v>0</v>
      </c>
      <c r="N1668" s="4">
        <v>1</v>
      </c>
      <c r="O1668" s="4">
        <v>0</v>
      </c>
      <c r="P1668" s="4">
        <v>0</v>
      </c>
      <c r="Q1668" s="8">
        <f t="shared" si="33"/>
        <v>28</v>
      </c>
      <c r="R1668" s="22">
        <v>0</v>
      </c>
      <c r="S1668" s="8">
        <v>29</v>
      </c>
      <c r="T1668" s="4">
        <v>113.38000506062195</v>
      </c>
      <c r="U1668" s="8">
        <v>29</v>
      </c>
      <c r="V1668" s="4">
        <v>0</v>
      </c>
      <c r="W1668" s="8">
        <v>29</v>
      </c>
      <c r="X1668" s="4">
        <v>0</v>
      </c>
      <c r="Y1668" s="8">
        <v>29</v>
      </c>
      <c r="Z1668" s="4">
        <v>4.9295654374183462</v>
      </c>
      <c r="AA1668" s="8">
        <v>29</v>
      </c>
      <c r="AB1668" s="4">
        <v>0</v>
      </c>
      <c r="AC1668" s="8">
        <v>29</v>
      </c>
      <c r="AD1668" s="4">
        <v>0</v>
      </c>
      <c r="AE1668" s="10"/>
    </row>
    <row r="1669" spans="1:31" ht="20.399999999999999" customHeight="1" x14ac:dyDescent="0.25">
      <c r="A1669" s="4" t="s">
        <v>95</v>
      </c>
      <c r="B1669">
        <v>13.13</v>
      </c>
      <c r="C1669" s="4">
        <v>92</v>
      </c>
      <c r="D1669" s="4">
        <v>7</v>
      </c>
      <c r="E1669" s="4">
        <v>3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7</v>
      </c>
      <c r="L1669" s="4">
        <v>1</v>
      </c>
      <c r="M1669" s="4">
        <v>1</v>
      </c>
      <c r="N1669" s="4">
        <v>54</v>
      </c>
      <c r="O1669" s="4">
        <v>36</v>
      </c>
      <c r="P1669" s="4">
        <v>3</v>
      </c>
      <c r="Q1669" s="8">
        <f t="shared" si="33"/>
        <v>28</v>
      </c>
      <c r="R1669" s="22">
        <v>0</v>
      </c>
      <c r="S1669" s="8">
        <v>29</v>
      </c>
      <c r="T1669" s="4">
        <v>35.659182301706693</v>
      </c>
      <c r="U1669" s="8">
        <v>29</v>
      </c>
      <c r="V1669" s="4">
        <v>5.0941689002438135</v>
      </c>
      <c r="W1669" s="8">
        <v>29</v>
      </c>
      <c r="X1669" s="4">
        <v>5.0941689002438135</v>
      </c>
      <c r="Y1669" s="8">
        <v>29</v>
      </c>
      <c r="Z1669" s="4">
        <v>275.08512061316594</v>
      </c>
      <c r="AA1669" s="8">
        <v>29</v>
      </c>
      <c r="AB1669" s="4">
        <v>183.39008040877729</v>
      </c>
      <c r="AC1669" s="8">
        <v>29</v>
      </c>
      <c r="AD1669" s="4">
        <v>15.282506700731441</v>
      </c>
      <c r="AE1669" s="10"/>
    </row>
    <row r="1670" spans="1:31" ht="20.399999999999999" customHeight="1" x14ac:dyDescent="0.25">
      <c r="A1670" s="4" t="s">
        <v>95</v>
      </c>
      <c r="B1670">
        <v>13.13</v>
      </c>
      <c r="C1670" s="4">
        <v>73</v>
      </c>
      <c r="D1670" s="4">
        <v>3</v>
      </c>
      <c r="E1670" s="4">
        <v>3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9</v>
      </c>
      <c r="L1670" s="4">
        <v>4</v>
      </c>
      <c r="M1670" s="4">
        <v>2</v>
      </c>
      <c r="N1670" s="4">
        <v>36</v>
      </c>
      <c r="O1670" s="4">
        <v>26</v>
      </c>
      <c r="P1670" s="4">
        <v>2</v>
      </c>
      <c r="Q1670" s="8">
        <f t="shared" si="33"/>
        <v>28</v>
      </c>
      <c r="R1670" s="22">
        <v>0</v>
      </c>
      <c r="S1670" s="8">
        <v>29</v>
      </c>
      <c r="T1670" s="4">
        <v>44.928516896916172</v>
      </c>
      <c r="U1670" s="8">
        <v>29</v>
      </c>
      <c r="V1670" s="4">
        <v>19.968229731962744</v>
      </c>
      <c r="W1670" s="8">
        <v>29</v>
      </c>
      <c r="X1670" s="4">
        <v>9.9841148659813719</v>
      </c>
      <c r="Y1670" s="8">
        <v>29</v>
      </c>
      <c r="Z1670" s="4">
        <v>179.71406758766469</v>
      </c>
      <c r="AA1670" s="8">
        <v>29</v>
      </c>
      <c r="AB1670" s="4">
        <v>129.79349325775783</v>
      </c>
      <c r="AC1670" s="8">
        <v>29</v>
      </c>
      <c r="AD1670" s="4">
        <v>9.9841148659813719</v>
      </c>
      <c r="AE1670" s="10"/>
    </row>
    <row r="1671" spans="1:31" ht="20.399999999999999" customHeight="1" x14ac:dyDescent="0.25">
      <c r="A1671" s="4" t="s">
        <v>95</v>
      </c>
      <c r="B1671">
        <v>13.13</v>
      </c>
      <c r="C1671" s="4">
        <v>6</v>
      </c>
      <c r="D1671" s="4">
        <v>0</v>
      </c>
      <c r="E1671" s="4">
        <v>1</v>
      </c>
      <c r="F1671" s="4">
        <v>1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4</v>
      </c>
      <c r="O1671" s="4">
        <v>4</v>
      </c>
      <c r="P1671" s="4">
        <v>0</v>
      </c>
      <c r="Q1671" s="8">
        <f t="shared" si="33"/>
        <v>28</v>
      </c>
      <c r="R1671" s="22">
        <v>0</v>
      </c>
      <c r="S1671" s="8">
        <v>29</v>
      </c>
      <c r="T1671" s="4">
        <v>0</v>
      </c>
      <c r="U1671" s="8">
        <v>29</v>
      </c>
      <c r="V1671" s="4">
        <v>0</v>
      </c>
      <c r="W1671" s="8">
        <v>29</v>
      </c>
      <c r="X1671" s="4">
        <v>0</v>
      </c>
      <c r="Y1671" s="8">
        <v>29</v>
      </c>
      <c r="Z1671" s="4">
        <v>17.162993407315273</v>
      </c>
      <c r="AA1671" s="8">
        <v>29</v>
      </c>
      <c r="AB1671" s="4">
        <v>17.162993407315273</v>
      </c>
      <c r="AC1671" s="8">
        <v>29</v>
      </c>
      <c r="AD1671" s="4">
        <v>0</v>
      </c>
      <c r="AE1671" s="10"/>
    </row>
    <row r="1672" spans="1:31" ht="20.399999999999999" customHeight="1" x14ac:dyDescent="0.25">
      <c r="A1672" s="4" t="s">
        <v>95</v>
      </c>
      <c r="B1672">
        <v>13.13</v>
      </c>
      <c r="C1672" s="4">
        <v>109</v>
      </c>
      <c r="D1672" s="4">
        <v>9</v>
      </c>
      <c r="E1672" s="4">
        <v>2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13</v>
      </c>
      <c r="L1672" s="4">
        <v>3</v>
      </c>
      <c r="M1672" s="4">
        <v>2</v>
      </c>
      <c r="N1672" s="4">
        <v>47</v>
      </c>
      <c r="O1672" s="4">
        <v>44</v>
      </c>
      <c r="P1672" s="4">
        <v>11</v>
      </c>
      <c r="Q1672" s="8">
        <f t="shared" si="33"/>
        <v>28</v>
      </c>
      <c r="R1672" s="22">
        <v>0</v>
      </c>
      <c r="S1672" s="8">
        <v>29</v>
      </c>
      <c r="T1672" s="4">
        <v>66.687973875988234</v>
      </c>
      <c r="U1672" s="8">
        <v>29</v>
      </c>
      <c r="V1672" s="4">
        <v>15.389532432920362</v>
      </c>
      <c r="W1672" s="8">
        <v>29</v>
      </c>
      <c r="X1672" s="4">
        <v>10.259688288613575</v>
      </c>
      <c r="Y1672" s="8">
        <v>29</v>
      </c>
      <c r="Z1672" s="4">
        <v>241.102674782419</v>
      </c>
      <c r="AA1672" s="8">
        <v>29</v>
      </c>
      <c r="AB1672" s="4">
        <v>225.71314234949867</v>
      </c>
      <c r="AC1672" s="8">
        <v>29</v>
      </c>
      <c r="AD1672" s="4">
        <v>56.428285587374667</v>
      </c>
      <c r="AE1672" s="10"/>
    </row>
    <row r="1673" spans="1:31" ht="20.399999999999999" customHeight="1" x14ac:dyDescent="0.25">
      <c r="A1673" s="4" t="s">
        <v>95</v>
      </c>
      <c r="B1673">
        <v>13.13</v>
      </c>
      <c r="C1673" s="4">
        <v>44</v>
      </c>
      <c r="D1673" s="4">
        <v>3</v>
      </c>
      <c r="E1673" s="4">
        <v>4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3</v>
      </c>
      <c r="L1673" s="4">
        <v>5</v>
      </c>
      <c r="M1673" s="4">
        <v>1</v>
      </c>
      <c r="N1673" s="4">
        <v>13</v>
      </c>
      <c r="O1673" s="4">
        <v>23</v>
      </c>
      <c r="P1673" s="4">
        <v>6</v>
      </c>
      <c r="Q1673" s="8">
        <f t="shared" si="33"/>
        <v>28</v>
      </c>
      <c r="R1673" s="22">
        <v>0</v>
      </c>
      <c r="S1673" s="8">
        <v>29</v>
      </c>
      <c r="T1673" s="4">
        <v>15.00159741877215</v>
      </c>
      <c r="U1673" s="8">
        <v>29</v>
      </c>
      <c r="V1673" s="4">
        <v>25.002662364620253</v>
      </c>
      <c r="W1673" s="8">
        <v>29</v>
      </c>
      <c r="X1673" s="4">
        <v>5.0005324729240508</v>
      </c>
      <c r="Y1673" s="8">
        <v>29</v>
      </c>
      <c r="Z1673" s="4">
        <v>65.006922148012649</v>
      </c>
      <c r="AA1673" s="8">
        <v>29</v>
      </c>
      <c r="AB1673" s="4">
        <v>115.01224687725316</v>
      </c>
      <c r="AC1673" s="8">
        <v>29</v>
      </c>
      <c r="AD1673" s="4">
        <v>30.003194837544299</v>
      </c>
      <c r="AE1673" s="10"/>
    </row>
    <row r="1674" spans="1:31" ht="20.399999999999999" customHeight="1" x14ac:dyDescent="0.25">
      <c r="A1674" s="4" t="s">
        <v>95</v>
      </c>
      <c r="B1674">
        <v>13.13</v>
      </c>
      <c r="C1674" s="4">
        <v>34</v>
      </c>
      <c r="D1674" s="4">
        <v>4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7</v>
      </c>
      <c r="L1674" s="4">
        <v>0</v>
      </c>
      <c r="M1674" s="4">
        <v>4</v>
      </c>
      <c r="N1674" s="4">
        <v>10</v>
      </c>
      <c r="O1674" s="4">
        <v>15</v>
      </c>
      <c r="P1674" s="4">
        <v>2</v>
      </c>
      <c r="Q1674" s="8">
        <f t="shared" si="33"/>
        <v>28</v>
      </c>
      <c r="R1674" s="22">
        <v>0</v>
      </c>
      <c r="S1674" s="8">
        <v>29</v>
      </c>
      <c r="T1674" s="4">
        <v>36.690347506819968</v>
      </c>
      <c r="U1674" s="8">
        <v>29</v>
      </c>
      <c r="V1674" s="4">
        <v>0</v>
      </c>
      <c r="W1674" s="8">
        <v>29</v>
      </c>
      <c r="X1674" s="4">
        <v>20.965912861039982</v>
      </c>
      <c r="Y1674" s="8">
        <v>29</v>
      </c>
      <c r="Z1674" s="4">
        <v>52.414782152599948</v>
      </c>
      <c r="AA1674" s="8">
        <v>29</v>
      </c>
      <c r="AB1674" s="4">
        <v>78.622173228899925</v>
      </c>
      <c r="AC1674" s="8">
        <v>29</v>
      </c>
      <c r="AD1674" s="4">
        <v>10.482956430519991</v>
      </c>
      <c r="AE1674" s="10"/>
    </row>
    <row r="1675" spans="1:31" ht="20.399999999999999" customHeight="1" x14ac:dyDescent="0.25">
      <c r="A1675" s="4" t="s">
        <v>95</v>
      </c>
      <c r="B1675">
        <v>13.13</v>
      </c>
      <c r="C1675" s="4">
        <v>83</v>
      </c>
      <c r="D1675" s="4">
        <v>3</v>
      </c>
      <c r="E1675" s="4">
        <v>0</v>
      </c>
      <c r="F1675" s="4">
        <v>1</v>
      </c>
      <c r="G1675" s="4">
        <v>0</v>
      </c>
      <c r="H1675" s="4">
        <v>0</v>
      </c>
      <c r="I1675" s="4">
        <v>0</v>
      </c>
      <c r="J1675" s="4">
        <v>0</v>
      </c>
      <c r="K1675" s="4">
        <v>7</v>
      </c>
      <c r="L1675" s="4">
        <v>2</v>
      </c>
      <c r="M1675" s="4">
        <v>1</v>
      </c>
      <c r="N1675" s="4">
        <v>44</v>
      </c>
      <c r="O1675" s="4">
        <v>30</v>
      </c>
      <c r="P1675" s="4">
        <v>3</v>
      </c>
      <c r="Q1675" s="8">
        <f t="shared" si="33"/>
        <v>28</v>
      </c>
      <c r="R1675" s="22">
        <v>0</v>
      </c>
      <c r="S1675" s="8">
        <v>29</v>
      </c>
      <c r="T1675" s="4">
        <v>34.917023398277422</v>
      </c>
      <c r="U1675" s="8">
        <v>29</v>
      </c>
      <c r="V1675" s="4">
        <v>9.9762923995078356</v>
      </c>
      <c r="W1675" s="8">
        <v>29</v>
      </c>
      <c r="X1675" s="4">
        <v>4.9881461997539178</v>
      </c>
      <c r="Y1675" s="8">
        <v>29</v>
      </c>
      <c r="Z1675" s="4">
        <v>219.47843278917236</v>
      </c>
      <c r="AA1675" s="8">
        <v>29</v>
      </c>
      <c r="AB1675" s="4">
        <v>149.64438599261752</v>
      </c>
      <c r="AC1675" s="8">
        <v>29</v>
      </c>
      <c r="AD1675" s="4">
        <v>14.964438599261754</v>
      </c>
      <c r="AE1675" s="10"/>
    </row>
    <row r="1676" spans="1:31" ht="20.399999999999999" customHeight="1" x14ac:dyDescent="0.25">
      <c r="A1676" s="4" t="s">
        <v>95</v>
      </c>
      <c r="B1676">
        <v>13.13</v>
      </c>
      <c r="C1676" s="4">
        <v>90</v>
      </c>
      <c r="D1676" s="4">
        <v>5</v>
      </c>
      <c r="E1676" s="4">
        <v>0</v>
      </c>
      <c r="F1676" s="4">
        <v>0</v>
      </c>
      <c r="G1676" s="4">
        <v>1</v>
      </c>
      <c r="H1676" s="4">
        <v>0</v>
      </c>
      <c r="I1676" s="4">
        <v>0</v>
      </c>
      <c r="J1676" s="4">
        <v>0</v>
      </c>
      <c r="K1676" s="4">
        <v>12</v>
      </c>
      <c r="L1676" s="4">
        <v>3</v>
      </c>
      <c r="M1676" s="4">
        <v>5</v>
      </c>
      <c r="N1676" s="4">
        <v>40</v>
      </c>
      <c r="O1676" s="4">
        <v>32</v>
      </c>
      <c r="P1676" s="4">
        <v>4</v>
      </c>
      <c r="Q1676" s="8">
        <f t="shared" si="33"/>
        <v>28</v>
      </c>
      <c r="R1676" s="22">
        <v>0</v>
      </c>
      <c r="S1676" s="8">
        <v>29</v>
      </c>
      <c r="T1676" s="4">
        <v>60.402441765117636</v>
      </c>
      <c r="U1676" s="8">
        <v>29</v>
      </c>
      <c r="V1676" s="4">
        <v>15.100610441279409</v>
      </c>
      <c r="W1676" s="8">
        <v>29</v>
      </c>
      <c r="X1676" s="4">
        <v>25.167684068799019</v>
      </c>
      <c r="Y1676" s="8">
        <v>29</v>
      </c>
      <c r="Z1676" s="4">
        <v>201.34147255039215</v>
      </c>
      <c r="AA1676" s="8">
        <v>29</v>
      </c>
      <c r="AB1676" s="4">
        <v>161.07317804031371</v>
      </c>
      <c r="AC1676" s="8">
        <v>29</v>
      </c>
      <c r="AD1676" s="4">
        <v>20.134147255039213</v>
      </c>
      <c r="AE1676" s="10"/>
    </row>
    <row r="1677" spans="1:31" ht="20.399999999999999" customHeight="1" x14ac:dyDescent="0.25">
      <c r="A1677" s="4" t="s">
        <v>95</v>
      </c>
      <c r="B1677">
        <v>13.13</v>
      </c>
      <c r="C1677" s="4">
        <v>61</v>
      </c>
      <c r="D1677" s="4">
        <v>5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6</v>
      </c>
      <c r="L1677" s="4">
        <v>2</v>
      </c>
      <c r="M1677" s="4">
        <v>6</v>
      </c>
      <c r="N1677" s="4">
        <v>15</v>
      </c>
      <c r="O1677" s="4">
        <v>30</v>
      </c>
      <c r="P1677" s="4">
        <v>7</v>
      </c>
      <c r="Q1677" s="8">
        <f t="shared" si="33"/>
        <v>28</v>
      </c>
      <c r="R1677" s="22">
        <v>0</v>
      </c>
      <c r="S1677" s="8">
        <v>29</v>
      </c>
      <c r="T1677" s="4">
        <v>30.924288710644472</v>
      </c>
      <c r="U1677" s="8">
        <v>29</v>
      </c>
      <c r="V1677" s="4">
        <v>10.308096236881489</v>
      </c>
      <c r="W1677" s="8">
        <v>29</v>
      </c>
      <c r="X1677" s="4">
        <v>30.924288710644472</v>
      </c>
      <c r="Y1677" s="8">
        <v>29</v>
      </c>
      <c r="Z1677" s="4">
        <v>77.310721776611189</v>
      </c>
      <c r="AA1677" s="8">
        <v>29</v>
      </c>
      <c r="AB1677" s="4">
        <v>154.62144355322238</v>
      </c>
      <c r="AC1677" s="8">
        <v>29</v>
      </c>
      <c r="AD1677" s="4">
        <v>36.078336829085217</v>
      </c>
      <c r="AE1677" s="10"/>
    </row>
    <row r="1678" spans="1:31" ht="20.399999999999999" customHeight="1" x14ac:dyDescent="0.25">
      <c r="A1678" s="4" t="s">
        <v>95</v>
      </c>
      <c r="B1678">
        <v>13.13</v>
      </c>
      <c r="C1678" s="4">
        <v>47</v>
      </c>
      <c r="D1678" s="4">
        <v>1</v>
      </c>
      <c r="E1678" s="4">
        <v>2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24</v>
      </c>
      <c r="L1678" s="4">
        <v>0</v>
      </c>
      <c r="M1678" s="4">
        <v>0</v>
      </c>
      <c r="N1678" s="4">
        <v>5</v>
      </c>
      <c r="O1678" s="4">
        <v>18</v>
      </c>
      <c r="P1678" s="4">
        <v>3</v>
      </c>
      <c r="Q1678" s="8">
        <f t="shared" si="33"/>
        <v>28</v>
      </c>
      <c r="R1678" s="22">
        <v>0</v>
      </c>
      <c r="S1678" s="8">
        <v>29</v>
      </c>
      <c r="T1678" s="4">
        <v>118.46704587915117</v>
      </c>
      <c r="U1678" s="8">
        <v>29</v>
      </c>
      <c r="V1678" s="4">
        <v>0</v>
      </c>
      <c r="W1678" s="8">
        <v>29</v>
      </c>
      <c r="X1678" s="4">
        <v>0</v>
      </c>
      <c r="Y1678" s="8">
        <v>29</v>
      </c>
      <c r="Z1678" s="4">
        <v>24.680634558156495</v>
      </c>
      <c r="AA1678" s="8">
        <v>29</v>
      </c>
      <c r="AB1678" s="4">
        <v>88.850284409363383</v>
      </c>
      <c r="AC1678" s="8">
        <v>29</v>
      </c>
      <c r="AD1678" s="4">
        <v>14.808380734893897</v>
      </c>
      <c r="AE1678" s="10"/>
    </row>
    <row r="1679" spans="1:31" ht="20.399999999999999" customHeight="1" x14ac:dyDescent="0.25">
      <c r="A1679" s="4" t="s">
        <v>95</v>
      </c>
      <c r="B1679">
        <v>13.13</v>
      </c>
      <c r="C1679" s="4">
        <v>64</v>
      </c>
      <c r="D1679" s="4">
        <v>7</v>
      </c>
      <c r="E1679" s="4">
        <v>1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21</v>
      </c>
      <c r="L1679" s="4">
        <v>6</v>
      </c>
      <c r="M1679" s="4">
        <v>0</v>
      </c>
      <c r="N1679" s="4">
        <v>27</v>
      </c>
      <c r="O1679" s="4">
        <v>10</v>
      </c>
      <c r="P1679" s="4">
        <v>8</v>
      </c>
      <c r="Q1679" s="8">
        <f t="shared" si="33"/>
        <v>28</v>
      </c>
      <c r="R1679" s="22">
        <v>0</v>
      </c>
      <c r="S1679" s="8">
        <v>29</v>
      </c>
      <c r="T1679" s="4">
        <v>109.18639736117358</v>
      </c>
      <c r="U1679" s="8">
        <v>29</v>
      </c>
      <c r="V1679" s="4">
        <v>31.196113531763881</v>
      </c>
      <c r="W1679" s="8">
        <v>29</v>
      </c>
      <c r="X1679" s="4">
        <v>0</v>
      </c>
      <c r="Y1679" s="8">
        <v>29</v>
      </c>
      <c r="Z1679" s="4">
        <v>140.38251089293746</v>
      </c>
      <c r="AA1679" s="8">
        <v>29</v>
      </c>
      <c r="AB1679" s="4">
        <v>51.993522552939801</v>
      </c>
      <c r="AC1679" s="8">
        <v>29</v>
      </c>
      <c r="AD1679" s="4">
        <v>41.594818042351839</v>
      </c>
      <c r="AE1679" s="10"/>
    </row>
    <row r="1680" spans="1:31" ht="20.399999999999999" customHeight="1" x14ac:dyDescent="0.25">
      <c r="A1680" s="4" t="s">
        <v>95</v>
      </c>
      <c r="B1680">
        <v>13.13</v>
      </c>
      <c r="C1680" s="4">
        <v>35</v>
      </c>
      <c r="D1680" s="4">
        <v>2</v>
      </c>
      <c r="E1680" s="4">
        <v>4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9</v>
      </c>
      <c r="L1680" s="4">
        <v>2</v>
      </c>
      <c r="M1680" s="4">
        <v>1</v>
      </c>
      <c r="N1680" s="4">
        <v>15</v>
      </c>
      <c r="O1680" s="4">
        <v>11</v>
      </c>
      <c r="P1680" s="4">
        <v>3</v>
      </c>
      <c r="Q1680" s="8">
        <f t="shared" si="33"/>
        <v>28</v>
      </c>
      <c r="R1680" s="22">
        <v>0</v>
      </c>
      <c r="S1680" s="8">
        <v>29</v>
      </c>
      <c r="T1680" s="4">
        <v>44.510121297537239</v>
      </c>
      <c r="U1680" s="8">
        <v>29</v>
      </c>
      <c r="V1680" s="4">
        <v>9.8911380661193871</v>
      </c>
      <c r="W1680" s="8">
        <v>29</v>
      </c>
      <c r="X1680" s="4">
        <v>4.9455690330596935</v>
      </c>
      <c r="Y1680" s="8">
        <v>29</v>
      </c>
      <c r="Z1680" s="4">
        <v>74.183535495895413</v>
      </c>
      <c r="AA1680" s="8">
        <v>29</v>
      </c>
      <c r="AB1680" s="4">
        <v>54.401259363656628</v>
      </c>
      <c r="AC1680" s="8">
        <v>29</v>
      </c>
      <c r="AD1680" s="4">
        <v>14.83670709917908</v>
      </c>
      <c r="AE1680" s="10"/>
    </row>
    <row r="1681" spans="1:31" ht="20.399999999999999" customHeight="1" x14ac:dyDescent="0.25">
      <c r="A1681" s="4" t="s">
        <v>95</v>
      </c>
      <c r="B1681">
        <v>13.13</v>
      </c>
      <c r="C1681" s="4">
        <v>80</v>
      </c>
      <c r="D1681" s="4">
        <v>7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14</v>
      </c>
      <c r="L1681" s="4">
        <v>25</v>
      </c>
      <c r="M1681" s="4">
        <v>1</v>
      </c>
      <c r="N1681" s="4">
        <v>22</v>
      </c>
      <c r="O1681" s="4">
        <v>18</v>
      </c>
      <c r="P1681" s="4">
        <v>7</v>
      </c>
      <c r="Q1681" s="8">
        <f t="shared" si="33"/>
        <v>28</v>
      </c>
      <c r="R1681" s="22">
        <v>0</v>
      </c>
      <c r="S1681" s="8">
        <v>29</v>
      </c>
      <c r="T1681" s="4">
        <v>72.351741367196794</v>
      </c>
      <c r="U1681" s="8">
        <v>29</v>
      </c>
      <c r="V1681" s="4">
        <v>129.19953815570855</v>
      </c>
      <c r="W1681" s="8">
        <v>29</v>
      </c>
      <c r="X1681" s="4">
        <v>5.1679815262283419</v>
      </c>
      <c r="Y1681" s="8">
        <v>29</v>
      </c>
      <c r="Z1681" s="4">
        <v>113.69559357702353</v>
      </c>
      <c r="AA1681" s="8">
        <v>29</v>
      </c>
      <c r="AB1681" s="4">
        <v>93.023667472110162</v>
      </c>
      <c r="AC1681" s="8">
        <v>29</v>
      </c>
      <c r="AD1681" s="4">
        <v>36.175870683598397</v>
      </c>
      <c r="AE1681" s="10"/>
    </row>
    <row r="1682" spans="1:31" ht="20.399999999999999" customHeight="1" x14ac:dyDescent="0.25">
      <c r="A1682" s="4" t="s">
        <v>95</v>
      </c>
      <c r="B1682">
        <v>13.13</v>
      </c>
      <c r="C1682" s="4">
        <v>59</v>
      </c>
      <c r="D1682" s="4">
        <v>4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6</v>
      </c>
      <c r="L1682" s="4">
        <v>2</v>
      </c>
      <c r="M1682" s="4">
        <v>5</v>
      </c>
      <c r="N1682" s="4">
        <v>27</v>
      </c>
      <c r="O1682" s="4">
        <v>15</v>
      </c>
      <c r="P1682" s="4">
        <v>8</v>
      </c>
      <c r="Q1682" s="8">
        <f t="shared" si="33"/>
        <v>28</v>
      </c>
      <c r="R1682" s="22">
        <v>0</v>
      </c>
      <c r="S1682" s="8">
        <v>29</v>
      </c>
      <c r="T1682" s="4">
        <v>30.706219820508426</v>
      </c>
      <c r="U1682" s="8">
        <v>29</v>
      </c>
      <c r="V1682" s="4">
        <v>10.235406606836142</v>
      </c>
      <c r="W1682" s="8">
        <v>29</v>
      </c>
      <c r="X1682" s="4">
        <v>25.588516517090355</v>
      </c>
      <c r="Y1682" s="8">
        <v>29</v>
      </c>
      <c r="Z1682" s="4">
        <v>138.17798919228792</v>
      </c>
      <c r="AA1682" s="8">
        <v>29</v>
      </c>
      <c r="AB1682" s="4">
        <v>76.765549551271064</v>
      </c>
      <c r="AC1682" s="8">
        <v>29</v>
      </c>
      <c r="AD1682" s="4">
        <v>40.941626427344566</v>
      </c>
      <c r="AE1682" s="10"/>
    </row>
    <row r="1683" spans="1:31" ht="20.399999999999999" customHeight="1" x14ac:dyDescent="0.25">
      <c r="A1683" s="4" t="s">
        <v>95</v>
      </c>
      <c r="B1683">
        <v>13.13</v>
      </c>
      <c r="C1683" s="4">
        <v>48</v>
      </c>
      <c r="D1683" s="4">
        <v>0</v>
      </c>
      <c r="E1683" s="4">
        <v>0</v>
      </c>
      <c r="F1683" s="4">
        <v>3</v>
      </c>
      <c r="G1683" s="4">
        <v>1</v>
      </c>
      <c r="H1683" s="4">
        <v>0</v>
      </c>
      <c r="I1683" s="4">
        <v>0</v>
      </c>
      <c r="J1683" s="4">
        <v>0</v>
      </c>
      <c r="K1683" s="4">
        <v>15</v>
      </c>
      <c r="L1683" s="4">
        <v>2</v>
      </c>
      <c r="M1683" s="4">
        <v>0</v>
      </c>
      <c r="N1683" s="4">
        <v>18</v>
      </c>
      <c r="O1683" s="4">
        <v>13</v>
      </c>
      <c r="P1683" s="4">
        <v>4</v>
      </c>
      <c r="Q1683" s="8">
        <f t="shared" si="33"/>
        <v>28</v>
      </c>
      <c r="R1683" s="22">
        <v>0</v>
      </c>
      <c r="S1683" s="8">
        <v>29</v>
      </c>
      <c r="T1683" s="4">
        <v>69.26649068976316</v>
      </c>
      <c r="U1683" s="8">
        <v>29</v>
      </c>
      <c r="V1683" s="4">
        <v>9.2355320919684214</v>
      </c>
      <c r="W1683" s="8">
        <v>29</v>
      </c>
      <c r="X1683" s="4">
        <v>0</v>
      </c>
      <c r="Y1683" s="8">
        <v>29</v>
      </c>
      <c r="Z1683" s="4">
        <v>83.119788827715794</v>
      </c>
      <c r="AA1683" s="8">
        <v>29</v>
      </c>
      <c r="AB1683" s="4">
        <v>60.030958597794736</v>
      </c>
      <c r="AC1683" s="8">
        <v>29</v>
      </c>
      <c r="AD1683" s="4">
        <v>18.471064183936843</v>
      </c>
      <c r="AE1683" s="10"/>
    </row>
    <row r="1684" spans="1:31" ht="20.399999999999999" customHeight="1" x14ac:dyDescent="0.25">
      <c r="A1684" s="4" t="s">
        <v>95</v>
      </c>
      <c r="B1684">
        <v>13.13</v>
      </c>
      <c r="C1684" s="4">
        <v>11</v>
      </c>
      <c r="D1684" s="4">
        <v>1</v>
      </c>
      <c r="E1684" s="4">
        <v>2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7</v>
      </c>
      <c r="L1684" s="4">
        <v>4</v>
      </c>
      <c r="M1684" s="4">
        <v>0</v>
      </c>
      <c r="N1684" s="4">
        <v>1</v>
      </c>
      <c r="O1684" s="4">
        <v>2</v>
      </c>
      <c r="P1684" s="4">
        <v>0</v>
      </c>
      <c r="Q1684" s="8">
        <f t="shared" si="33"/>
        <v>28</v>
      </c>
      <c r="R1684" s="22">
        <v>0</v>
      </c>
      <c r="S1684" s="8">
        <v>29</v>
      </c>
      <c r="T1684" s="4">
        <v>34.670994917252237</v>
      </c>
      <c r="U1684" s="8">
        <v>29</v>
      </c>
      <c r="V1684" s="4">
        <v>19.811997095572707</v>
      </c>
      <c r="W1684" s="8">
        <v>29</v>
      </c>
      <c r="X1684" s="4">
        <v>0</v>
      </c>
      <c r="Y1684" s="8">
        <v>29</v>
      </c>
      <c r="Z1684" s="4">
        <v>4.9529992738931767</v>
      </c>
      <c r="AA1684" s="8">
        <v>29</v>
      </c>
      <c r="AB1684" s="4">
        <v>9.9059985477863535</v>
      </c>
      <c r="AC1684" s="8">
        <v>29</v>
      </c>
      <c r="AD1684" s="4">
        <v>0</v>
      </c>
      <c r="AE1684" s="10"/>
    </row>
    <row r="1685" spans="1:31" ht="20.399999999999999" customHeight="1" x14ac:dyDescent="0.25">
      <c r="A1685" s="4" t="s">
        <v>95</v>
      </c>
      <c r="B1685">
        <v>13.13</v>
      </c>
      <c r="C1685" s="4">
        <v>90</v>
      </c>
      <c r="D1685" s="4">
        <v>1</v>
      </c>
      <c r="E1685" s="4">
        <v>0</v>
      </c>
      <c r="F1685" s="4">
        <v>3</v>
      </c>
      <c r="G1685" s="4">
        <v>0</v>
      </c>
      <c r="H1685" s="4">
        <v>0</v>
      </c>
      <c r="I1685" s="4">
        <v>0</v>
      </c>
      <c r="J1685" s="4">
        <v>0</v>
      </c>
      <c r="K1685" s="4">
        <v>17</v>
      </c>
      <c r="L1685" s="4">
        <v>0</v>
      </c>
      <c r="M1685" s="4">
        <v>1</v>
      </c>
      <c r="N1685" s="4">
        <v>28</v>
      </c>
      <c r="O1685" s="4">
        <v>6</v>
      </c>
      <c r="P1685" s="4">
        <v>42</v>
      </c>
      <c r="Q1685" s="8">
        <f t="shared" si="33"/>
        <v>28</v>
      </c>
      <c r="R1685" s="22">
        <v>0</v>
      </c>
      <c r="S1685" s="8">
        <v>29</v>
      </c>
      <c r="T1685" s="4">
        <v>82.280607473468521</v>
      </c>
      <c r="U1685" s="8">
        <v>29</v>
      </c>
      <c r="V1685" s="4">
        <v>0</v>
      </c>
      <c r="W1685" s="8">
        <v>29</v>
      </c>
      <c r="X1685" s="4">
        <v>4.8400357337334423</v>
      </c>
      <c r="Y1685" s="8">
        <v>29</v>
      </c>
      <c r="Z1685" s="4">
        <v>135.52100054453638</v>
      </c>
      <c r="AA1685" s="8">
        <v>29</v>
      </c>
      <c r="AB1685" s="4">
        <v>29.040214402400657</v>
      </c>
      <c r="AC1685" s="8">
        <v>29</v>
      </c>
      <c r="AD1685" s="4">
        <v>203.28150081680459</v>
      </c>
      <c r="AE1685" s="10"/>
    </row>
    <row r="1686" spans="1:31" ht="20.399999999999999" customHeight="1" x14ac:dyDescent="0.25">
      <c r="A1686" s="4" t="s">
        <v>95</v>
      </c>
      <c r="B1686">
        <v>13.13</v>
      </c>
      <c r="C1686" s="4">
        <v>64</v>
      </c>
      <c r="D1686" s="4">
        <v>3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10</v>
      </c>
      <c r="L1686" s="4">
        <v>0</v>
      </c>
      <c r="M1686" s="4">
        <v>0</v>
      </c>
      <c r="N1686" s="4">
        <v>32</v>
      </c>
      <c r="O1686" s="4">
        <v>18</v>
      </c>
      <c r="P1686" s="4">
        <v>7</v>
      </c>
      <c r="Q1686" s="8">
        <f t="shared" si="33"/>
        <v>28</v>
      </c>
      <c r="R1686" s="22">
        <v>0</v>
      </c>
      <c r="S1686" s="8">
        <v>29</v>
      </c>
      <c r="T1686" s="4">
        <v>50.622447533659127</v>
      </c>
      <c r="U1686" s="8">
        <v>29</v>
      </c>
      <c r="V1686" s="4">
        <v>0</v>
      </c>
      <c r="W1686" s="8">
        <v>29</v>
      </c>
      <c r="X1686" s="4">
        <v>0</v>
      </c>
      <c r="Y1686" s="8">
        <v>29</v>
      </c>
      <c r="Z1686" s="4">
        <v>161.9918321077092</v>
      </c>
      <c r="AA1686" s="8">
        <v>29</v>
      </c>
      <c r="AB1686" s="4">
        <v>91.120405560586434</v>
      </c>
      <c r="AC1686" s="8">
        <v>29</v>
      </c>
      <c r="AD1686" s="4">
        <v>35.435713273561383</v>
      </c>
      <c r="AE1686" s="10"/>
    </row>
    <row r="1687" spans="1:31" ht="20.399999999999999" customHeight="1" x14ac:dyDescent="0.25">
      <c r="A1687" s="4" t="s">
        <v>95</v>
      </c>
      <c r="B1687">
        <v>13.13</v>
      </c>
      <c r="C1687" s="4">
        <v>66</v>
      </c>
      <c r="D1687" s="4">
        <v>4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4</v>
      </c>
      <c r="L1687" s="4">
        <v>0</v>
      </c>
      <c r="M1687" s="4">
        <v>3</v>
      </c>
      <c r="N1687" s="4">
        <v>19</v>
      </c>
      <c r="O1687" s="4">
        <v>2</v>
      </c>
      <c r="P1687" s="4">
        <v>42</v>
      </c>
      <c r="Q1687" s="8">
        <f t="shared" si="33"/>
        <v>28</v>
      </c>
      <c r="R1687" s="22">
        <v>0</v>
      </c>
      <c r="S1687" s="8">
        <v>29</v>
      </c>
      <c r="T1687" s="4">
        <v>20.395558067272393</v>
      </c>
      <c r="U1687" s="8">
        <v>29</v>
      </c>
      <c r="V1687" s="4">
        <v>0</v>
      </c>
      <c r="W1687" s="8">
        <v>29</v>
      </c>
      <c r="X1687" s="4">
        <v>15.296668550454294</v>
      </c>
      <c r="Y1687" s="8">
        <v>29</v>
      </c>
      <c r="Z1687" s="4">
        <v>96.878900819543858</v>
      </c>
      <c r="AA1687" s="8">
        <v>29</v>
      </c>
      <c r="AB1687" s="4">
        <v>10.197779033636197</v>
      </c>
      <c r="AC1687" s="8">
        <v>29</v>
      </c>
      <c r="AD1687" s="4">
        <v>214.15335970636011</v>
      </c>
      <c r="AE1687" s="10"/>
    </row>
    <row r="1688" spans="1:31" ht="20.399999999999999" customHeight="1" x14ac:dyDescent="0.25">
      <c r="A1688" s="4" t="s">
        <v>96</v>
      </c>
      <c r="B1688">
        <v>13.18</v>
      </c>
      <c r="C1688" s="4">
        <v>140</v>
      </c>
      <c r="D1688" s="4">
        <v>5</v>
      </c>
      <c r="E1688" s="4">
        <v>5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5</v>
      </c>
      <c r="L1688" s="4">
        <v>4</v>
      </c>
      <c r="M1688" s="4">
        <v>7</v>
      </c>
      <c r="N1688" s="4">
        <v>68</v>
      </c>
      <c r="O1688" s="4">
        <v>56</v>
      </c>
      <c r="P1688" s="4">
        <v>10</v>
      </c>
      <c r="Q1688" s="8">
        <f t="shared" si="33"/>
        <v>29</v>
      </c>
      <c r="R1688" s="22">
        <v>0</v>
      </c>
      <c r="S1688" s="8">
        <v>29</v>
      </c>
      <c r="T1688" s="4">
        <v>24.92209761210367</v>
      </c>
      <c r="U1688" s="8">
        <v>29</v>
      </c>
      <c r="V1688" s="4">
        <v>19.937678089682937</v>
      </c>
      <c r="W1688" s="8">
        <v>29</v>
      </c>
      <c r="X1688" s="4">
        <v>34.890936656945144</v>
      </c>
      <c r="Y1688" s="8">
        <v>30</v>
      </c>
      <c r="Z1688" s="4">
        <v>338.94052752460993</v>
      </c>
      <c r="AA1688" s="8">
        <v>30</v>
      </c>
      <c r="AB1688" s="4">
        <v>279.12749325556115</v>
      </c>
      <c r="AC1688" s="8">
        <v>30</v>
      </c>
      <c r="AD1688" s="4">
        <v>49.84419522420734</v>
      </c>
      <c r="AE1688" s="10"/>
    </row>
    <row r="1689" spans="1:31" ht="20.399999999999999" customHeight="1" x14ac:dyDescent="0.25">
      <c r="A1689" s="4" t="s">
        <v>96</v>
      </c>
      <c r="B1689">
        <v>13.18</v>
      </c>
      <c r="C1689" s="4">
        <v>70</v>
      </c>
      <c r="D1689" s="4">
        <v>1</v>
      </c>
      <c r="E1689" s="4">
        <v>5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14</v>
      </c>
      <c r="L1689" s="4">
        <v>5</v>
      </c>
      <c r="M1689" s="4">
        <v>3</v>
      </c>
      <c r="N1689" s="4">
        <v>21</v>
      </c>
      <c r="O1689" s="4">
        <v>28</v>
      </c>
      <c r="P1689" s="4">
        <v>5</v>
      </c>
      <c r="Q1689" s="8">
        <f t="shared" si="33"/>
        <v>29</v>
      </c>
      <c r="R1689" s="22">
        <v>0</v>
      </c>
      <c r="S1689" s="8">
        <v>29</v>
      </c>
      <c r="T1689" s="4">
        <v>68.34623165929446</v>
      </c>
      <c r="U1689" s="8">
        <v>29</v>
      </c>
      <c r="V1689" s="4">
        <v>24.409368449748019</v>
      </c>
      <c r="W1689" s="8">
        <v>29</v>
      </c>
      <c r="X1689" s="4">
        <v>14.645621069848813</v>
      </c>
      <c r="Y1689" s="8">
        <v>30</v>
      </c>
      <c r="Z1689" s="4">
        <v>102.51934748894168</v>
      </c>
      <c r="AA1689" s="8">
        <v>30</v>
      </c>
      <c r="AB1689" s="4">
        <v>136.69246331858892</v>
      </c>
      <c r="AC1689" s="8">
        <v>30</v>
      </c>
      <c r="AD1689" s="4">
        <v>24.409368449748019</v>
      </c>
      <c r="AE1689" s="10"/>
    </row>
    <row r="1690" spans="1:31" ht="20.399999999999999" customHeight="1" x14ac:dyDescent="0.25">
      <c r="A1690" s="4" t="s">
        <v>96</v>
      </c>
      <c r="B1690">
        <v>13.18</v>
      </c>
      <c r="C1690" s="4">
        <v>34</v>
      </c>
      <c r="D1690" s="4">
        <v>2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8</v>
      </c>
      <c r="L1690" s="4">
        <v>0</v>
      </c>
      <c r="M1690" s="4">
        <v>0</v>
      </c>
      <c r="N1690" s="4">
        <v>12</v>
      </c>
      <c r="O1690" s="4">
        <v>15</v>
      </c>
      <c r="P1690" s="4">
        <v>1</v>
      </c>
      <c r="Q1690" s="8">
        <f t="shared" si="33"/>
        <v>29</v>
      </c>
      <c r="R1690" s="22">
        <v>0</v>
      </c>
      <c r="S1690" s="8">
        <v>29</v>
      </c>
      <c r="T1690" s="4">
        <v>40.753488561344838</v>
      </c>
      <c r="U1690" s="8">
        <v>29</v>
      </c>
      <c r="V1690" s="4">
        <v>0</v>
      </c>
      <c r="W1690" s="8">
        <v>29</v>
      </c>
      <c r="X1690" s="4">
        <v>0</v>
      </c>
      <c r="Y1690" s="8">
        <v>30</v>
      </c>
      <c r="Z1690" s="4">
        <v>61.130232842017257</v>
      </c>
      <c r="AA1690" s="8">
        <v>30</v>
      </c>
      <c r="AB1690" s="4">
        <v>76.41279105252157</v>
      </c>
      <c r="AC1690" s="8">
        <v>30</v>
      </c>
      <c r="AD1690" s="4">
        <v>5.0941860701681048</v>
      </c>
      <c r="AE1690" s="10"/>
    </row>
    <row r="1691" spans="1:31" ht="20.399999999999999" customHeight="1" x14ac:dyDescent="0.25">
      <c r="A1691" s="4" t="s">
        <v>96</v>
      </c>
      <c r="B1691">
        <v>13.18</v>
      </c>
      <c r="C1691" s="4">
        <v>25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6</v>
      </c>
      <c r="L1691" s="4">
        <v>1</v>
      </c>
      <c r="M1691" s="4">
        <v>0</v>
      </c>
      <c r="N1691" s="4">
        <v>5</v>
      </c>
      <c r="O1691" s="4">
        <v>12</v>
      </c>
      <c r="P1691" s="4">
        <v>1</v>
      </c>
      <c r="Q1691" s="8">
        <f t="shared" si="33"/>
        <v>29</v>
      </c>
      <c r="R1691" s="22">
        <v>0</v>
      </c>
      <c r="S1691" s="8">
        <v>29</v>
      </c>
      <c r="T1691" s="4">
        <v>29.577392624510075</v>
      </c>
      <c r="U1691" s="8">
        <v>29</v>
      </c>
      <c r="V1691" s="4">
        <v>4.9295654374183462</v>
      </c>
      <c r="W1691" s="8">
        <v>29</v>
      </c>
      <c r="X1691" s="4">
        <v>0</v>
      </c>
      <c r="Y1691" s="8">
        <v>30</v>
      </c>
      <c r="Z1691" s="4">
        <v>24.647827187091728</v>
      </c>
      <c r="AA1691" s="8">
        <v>30</v>
      </c>
      <c r="AB1691" s="4">
        <v>59.154785249020151</v>
      </c>
      <c r="AC1691" s="8">
        <v>30</v>
      </c>
      <c r="AD1691" s="4">
        <v>4.9295654374183462</v>
      </c>
      <c r="AE1691" s="10"/>
    </row>
    <row r="1692" spans="1:31" ht="20.399999999999999" customHeight="1" x14ac:dyDescent="0.25">
      <c r="A1692" s="4" t="s">
        <v>96</v>
      </c>
      <c r="B1692">
        <v>13.18</v>
      </c>
      <c r="C1692" s="4">
        <v>92</v>
      </c>
      <c r="D1692" s="4">
        <v>7</v>
      </c>
      <c r="E1692" s="4">
        <v>5</v>
      </c>
      <c r="F1692" s="4">
        <v>0</v>
      </c>
      <c r="G1692" s="4">
        <v>2</v>
      </c>
      <c r="H1692" s="4">
        <v>0</v>
      </c>
      <c r="I1692" s="4">
        <v>0</v>
      </c>
      <c r="J1692" s="4">
        <v>0</v>
      </c>
      <c r="K1692" s="4">
        <v>3</v>
      </c>
      <c r="L1692" s="4">
        <v>3</v>
      </c>
      <c r="M1692" s="4">
        <v>3</v>
      </c>
      <c r="N1692" s="4">
        <v>37</v>
      </c>
      <c r="O1692" s="4">
        <v>59</v>
      </c>
      <c r="P1692" s="4">
        <v>1</v>
      </c>
      <c r="Q1692" s="8">
        <f t="shared" si="33"/>
        <v>29</v>
      </c>
      <c r="R1692" s="22">
        <v>0</v>
      </c>
      <c r="S1692" s="8">
        <v>29</v>
      </c>
      <c r="T1692" s="4">
        <v>14.915637233725398</v>
      </c>
      <c r="U1692" s="8">
        <v>29</v>
      </c>
      <c r="V1692" s="4">
        <v>14.915637233725398</v>
      </c>
      <c r="W1692" s="8">
        <v>29</v>
      </c>
      <c r="X1692" s="4">
        <v>14.915637233725398</v>
      </c>
      <c r="Y1692" s="8">
        <v>30</v>
      </c>
      <c r="Z1692" s="4">
        <v>183.95952588261324</v>
      </c>
      <c r="AA1692" s="8">
        <v>30</v>
      </c>
      <c r="AB1692" s="4">
        <v>293.34086559659949</v>
      </c>
      <c r="AC1692" s="8">
        <v>30</v>
      </c>
      <c r="AD1692" s="4">
        <v>4.9718790779084658</v>
      </c>
      <c r="AE1692" s="10"/>
    </row>
    <row r="1693" spans="1:31" ht="20.399999999999999" customHeight="1" x14ac:dyDescent="0.25">
      <c r="A1693" s="4" t="s">
        <v>96</v>
      </c>
      <c r="B1693">
        <v>13.18</v>
      </c>
      <c r="C1693" s="4">
        <v>0</v>
      </c>
      <c r="D1693" s="4">
        <v>2</v>
      </c>
      <c r="E1693" s="4">
        <v>0</v>
      </c>
      <c r="F1693" s="4">
        <v>0</v>
      </c>
      <c r="G1693" s="4">
        <v>0</v>
      </c>
      <c r="H1693" s="4">
        <v>1</v>
      </c>
      <c r="I1693" s="4">
        <v>0</v>
      </c>
      <c r="J1693" s="4">
        <v>0</v>
      </c>
      <c r="K1693" s="4">
        <v>0</v>
      </c>
      <c r="L1693" s="4">
        <v>0</v>
      </c>
      <c r="M1693" s="4">
        <v>2</v>
      </c>
      <c r="N1693" s="4">
        <v>0</v>
      </c>
      <c r="O1693" s="4">
        <v>0</v>
      </c>
      <c r="P1693" s="4">
        <v>1</v>
      </c>
      <c r="Q1693" s="8">
        <f t="shared" si="33"/>
        <v>29</v>
      </c>
      <c r="R1693" s="22">
        <v>0</v>
      </c>
      <c r="S1693" s="8">
        <v>29</v>
      </c>
      <c r="T1693" s="4">
        <v>0</v>
      </c>
      <c r="U1693" s="8">
        <v>29</v>
      </c>
      <c r="V1693" s="4">
        <v>0</v>
      </c>
      <c r="W1693" s="8">
        <v>29</v>
      </c>
      <c r="X1693" s="4">
        <v>10.77958990893133</v>
      </c>
      <c r="Y1693" s="8">
        <v>30</v>
      </c>
      <c r="Z1693" s="4">
        <v>0</v>
      </c>
      <c r="AA1693" s="8">
        <v>30</v>
      </c>
      <c r="AB1693" s="4">
        <v>0</v>
      </c>
      <c r="AC1693" s="8">
        <v>30</v>
      </c>
      <c r="AD1693" s="4">
        <v>5.3897949544656649</v>
      </c>
      <c r="AE1693" s="10"/>
    </row>
    <row r="1694" spans="1:31" ht="20.399999999999999" customHeight="1" x14ac:dyDescent="0.25">
      <c r="A1694" s="4" t="s">
        <v>96</v>
      </c>
      <c r="B1694">
        <v>13.18</v>
      </c>
      <c r="C1694" s="4">
        <v>50</v>
      </c>
      <c r="D1694" s="4">
        <v>3</v>
      </c>
      <c r="E1694" s="4">
        <v>0</v>
      </c>
      <c r="F1694" s="4">
        <v>1</v>
      </c>
      <c r="G1694" s="4">
        <v>1</v>
      </c>
      <c r="H1694" s="4">
        <v>0</v>
      </c>
      <c r="I1694" s="4">
        <v>0</v>
      </c>
      <c r="J1694" s="4">
        <v>0</v>
      </c>
      <c r="K1694" s="4">
        <v>8</v>
      </c>
      <c r="L1694" s="4">
        <v>7</v>
      </c>
      <c r="M1694" s="4">
        <v>0</v>
      </c>
      <c r="N1694" s="4">
        <v>24</v>
      </c>
      <c r="O1694" s="4">
        <v>14</v>
      </c>
      <c r="P1694" s="4">
        <v>2</v>
      </c>
      <c r="Q1694" s="8">
        <f t="shared" si="33"/>
        <v>29</v>
      </c>
      <c r="R1694" s="22">
        <v>0</v>
      </c>
      <c r="S1694" s="8">
        <v>29</v>
      </c>
      <c r="T1694" s="4">
        <v>39.47462117272805</v>
      </c>
      <c r="U1694" s="8">
        <v>29</v>
      </c>
      <c r="V1694" s="4">
        <v>34.540293526137042</v>
      </c>
      <c r="W1694" s="8">
        <v>29</v>
      </c>
      <c r="X1694" s="4">
        <v>0</v>
      </c>
      <c r="Y1694" s="8">
        <v>30</v>
      </c>
      <c r="Z1694" s="4">
        <v>118.42386351818416</v>
      </c>
      <c r="AA1694" s="8">
        <v>30</v>
      </c>
      <c r="AB1694" s="4">
        <v>69.080587052274083</v>
      </c>
      <c r="AC1694" s="8">
        <v>30</v>
      </c>
      <c r="AD1694" s="4">
        <v>9.8686552931820124</v>
      </c>
      <c r="AE1694" s="10"/>
    </row>
    <row r="1695" spans="1:31" ht="20.399999999999999" customHeight="1" x14ac:dyDescent="0.25">
      <c r="A1695" s="4" t="s">
        <v>96</v>
      </c>
      <c r="B1695">
        <v>13.18</v>
      </c>
      <c r="C1695" s="4">
        <v>11</v>
      </c>
      <c r="D1695" s="4">
        <v>1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2</v>
      </c>
      <c r="L1695" s="4">
        <v>0</v>
      </c>
      <c r="M1695" s="4">
        <v>1</v>
      </c>
      <c r="N1695" s="4">
        <v>3</v>
      </c>
      <c r="O1695" s="4">
        <v>5</v>
      </c>
      <c r="P1695" s="4">
        <v>1</v>
      </c>
      <c r="Q1695" s="8">
        <f t="shared" si="33"/>
        <v>29</v>
      </c>
      <c r="R1695" s="22">
        <v>0</v>
      </c>
      <c r="S1695" s="8">
        <v>29</v>
      </c>
      <c r="T1695" s="4">
        <v>10.352992773085971</v>
      </c>
      <c r="U1695" s="8">
        <v>29</v>
      </c>
      <c r="V1695" s="4">
        <v>0</v>
      </c>
      <c r="W1695" s="8">
        <v>29</v>
      </c>
      <c r="X1695" s="4">
        <v>5.1764963865429854</v>
      </c>
      <c r="Y1695" s="8">
        <v>30</v>
      </c>
      <c r="Z1695" s="4">
        <v>15.529489159628957</v>
      </c>
      <c r="AA1695" s="8">
        <v>30</v>
      </c>
      <c r="AB1695" s="4">
        <v>25.882481932714924</v>
      </c>
      <c r="AC1695" s="8">
        <v>30</v>
      </c>
      <c r="AD1695" s="4">
        <v>5.1764963865429854</v>
      </c>
      <c r="AE1695" s="10"/>
    </row>
    <row r="1696" spans="1:31" ht="20.399999999999999" customHeight="1" x14ac:dyDescent="0.25">
      <c r="A1696" s="4" t="s">
        <v>96</v>
      </c>
      <c r="B1696">
        <v>13.18</v>
      </c>
      <c r="C1696" s="4">
        <v>32</v>
      </c>
      <c r="D1696" s="4">
        <v>3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9</v>
      </c>
      <c r="L1696" s="4">
        <v>2</v>
      </c>
      <c r="M1696" s="4">
        <v>3</v>
      </c>
      <c r="N1696" s="4">
        <v>7</v>
      </c>
      <c r="O1696" s="4">
        <v>9</v>
      </c>
      <c r="P1696" s="4">
        <v>5</v>
      </c>
      <c r="Q1696" s="8">
        <f t="shared" si="33"/>
        <v>29</v>
      </c>
      <c r="R1696" s="22">
        <v>0</v>
      </c>
      <c r="S1696" s="8">
        <v>29</v>
      </c>
      <c r="T1696" s="4">
        <v>46.651964008661771</v>
      </c>
      <c r="U1696" s="8">
        <v>29</v>
      </c>
      <c r="V1696" s="4">
        <v>10.367103113035949</v>
      </c>
      <c r="W1696" s="8">
        <v>29</v>
      </c>
      <c r="X1696" s="4">
        <v>15.550654669553923</v>
      </c>
      <c r="Y1696" s="8">
        <v>30</v>
      </c>
      <c r="Z1696" s="4">
        <v>36.284860895625819</v>
      </c>
      <c r="AA1696" s="8">
        <v>30</v>
      </c>
      <c r="AB1696" s="4">
        <v>46.651964008661771</v>
      </c>
      <c r="AC1696" s="8">
        <v>30</v>
      </c>
      <c r="AD1696" s="4">
        <v>25.91775778258987</v>
      </c>
      <c r="AE1696" s="10"/>
    </row>
    <row r="1697" spans="1:31" ht="20.399999999999999" customHeight="1" x14ac:dyDescent="0.25">
      <c r="A1697" s="4" t="s">
        <v>96</v>
      </c>
      <c r="B1697">
        <v>13.18</v>
      </c>
      <c r="C1697" s="4">
        <v>10</v>
      </c>
      <c r="D1697" s="4">
        <v>0</v>
      </c>
      <c r="E1697" s="4">
        <v>3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2</v>
      </c>
      <c r="M1697" s="4">
        <v>2</v>
      </c>
      <c r="N1697" s="4">
        <v>5</v>
      </c>
      <c r="O1697" s="4">
        <v>4</v>
      </c>
      <c r="P1697" s="4">
        <v>0</v>
      </c>
      <c r="Q1697" s="8">
        <f t="shared" si="33"/>
        <v>29</v>
      </c>
      <c r="R1697" s="22">
        <v>0</v>
      </c>
      <c r="S1697" s="8">
        <v>29</v>
      </c>
      <c r="T1697" s="4">
        <v>0</v>
      </c>
      <c r="U1697" s="8">
        <v>29</v>
      </c>
      <c r="V1697" s="4">
        <v>9.2510314104871441</v>
      </c>
      <c r="W1697" s="8">
        <v>29</v>
      </c>
      <c r="X1697" s="4">
        <v>9.2510314104871441</v>
      </c>
      <c r="Y1697" s="8">
        <v>30</v>
      </c>
      <c r="Z1697" s="4">
        <v>23.12757852621786</v>
      </c>
      <c r="AA1697" s="8">
        <v>30</v>
      </c>
      <c r="AB1697" s="4">
        <v>18.502062820974288</v>
      </c>
      <c r="AC1697" s="8">
        <v>30</v>
      </c>
      <c r="AD1697" s="4">
        <v>0</v>
      </c>
      <c r="AE1697" s="10"/>
    </row>
    <row r="1698" spans="1:31" ht="20.399999999999999" customHeight="1" x14ac:dyDescent="0.25">
      <c r="A1698" s="4" t="s">
        <v>96</v>
      </c>
      <c r="B1698">
        <v>13.18</v>
      </c>
      <c r="C1698" s="4">
        <v>55</v>
      </c>
      <c r="D1698" s="4">
        <v>1</v>
      </c>
      <c r="E1698" s="4">
        <v>2</v>
      </c>
      <c r="F1698" s="4">
        <v>2</v>
      </c>
      <c r="G1698" s="4">
        <v>0</v>
      </c>
      <c r="H1698" s="4">
        <v>0</v>
      </c>
      <c r="I1698" s="4">
        <v>0</v>
      </c>
      <c r="J1698" s="4">
        <v>0</v>
      </c>
      <c r="K1698" s="4">
        <v>4</v>
      </c>
      <c r="L1698" s="4">
        <v>5</v>
      </c>
      <c r="M1698" s="4">
        <v>3</v>
      </c>
      <c r="N1698" s="4">
        <v>23</v>
      </c>
      <c r="O1698" s="4">
        <v>22</v>
      </c>
      <c r="P1698" s="4">
        <v>3</v>
      </c>
      <c r="Q1698" s="8">
        <f t="shared" si="33"/>
        <v>29</v>
      </c>
      <c r="R1698" s="22">
        <v>0</v>
      </c>
      <c r="S1698" s="8">
        <v>29</v>
      </c>
      <c r="T1698" s="4">
        <v>19.234401617677598</v>
      </c>
      <c r="U1698" s="8">
        <v>29</v>
      </c>
      <c r="V1698" s="4">
        <v>24.043002022097003</v>
      </c>
      <c r="W1698" s="8">
        <v>29</v>
      </c>
      <c r="X1698" s="4">
        <v>14.4258012132582</v>
      </c>
      <c r="Y1698" s="8">
        <v>30</v>
      </c>
      <c r="Z1698" s="4">
        <v>110.59780930164621</v>
      </c>
      <c r="AA1698" s="8">
        <v>30</v>
      </c>
      <c r="AB1698" s="4">
        <v>105.7892088972268</v>
      </c>
      <c r="AC1698" s="8">
        <v>30</v>
      </c>
      <c r="AD1698" s="4">
        <v>14.4258012132582</v>
      </c>
      <c r="AE1698" s="10"/>
    </row>
    <row r="1699" spans="1:31" ht="20.399999999999999" customHeight="1" x14ac:dyDescent="0.25">
      <c r="A1699" s="4" t="s">
        <v>96</v>
      </c>
      <c r="B1699">
        <v>13.18</v>
      </c>
      <c r="C1699" s="4">
        <v>56</v>
      </c>
      <c r="D1699" s="4">
        <v>3</v>
      </c>
      <c r="E1699" s="4">
        <v>1</v>
      </c>
      <c r="F1699" s="4">
        <v>2</v>
      </c>
      <c r="G1699" s="4">
        <v>3</v>
      </c>
      <c r="H1699" s="4">
        <v>4</v>
      </c>
      <c r="I1699" s="4">
        <v>0</v>
      </c>
      <c r="J1699" s="4">
        <v>0</v>
      </c>
      <c r="K1699" s="4">
        <v>8</v>
      </c>
      <c r="L1699" s="4">
        <v>1</v>
      </c>
      <c r="M1699" s="4">
        <v>2</v>
      </c>
      <c r="N1699" s="4">
        <v>16</v>
      </c>
      <c r="O1699" s="4">
        <v>33</v>
      </c>
      <c r="P1699" s="4">
        <v>9</v>
      </c>
      <c r="Q1699" s="8">
        <f t="shared" si="33"/>
        <v>29</v>
      </c>
      <c r="R1699" s="22">
        <v>0</v>
      </c>
      <c r="S1699" s="8">
        <v>29</v>
      </c>
      <c r="T1699" s="4">
        <v>35.645167936562515</v>
      </c>
      <c r="U1699" s="8">
        <v>29</v>
      </c>
      <c r="V1699" s="4">
        <v>4.4556459920703144</v>
      </c>
      <c r="W1699" s="8">
        <v>29</v>
      </c>
      <c r="X1699" s="4">
        <v>8.9112919841406288</v>
      </c>
      <c r="Y1699" s="8">
        <v>30</v>
      </c>
      <c r="Z1699" s="4">
        <v>71.290335873125031</v>
      </c>
      <c r="AA1699" s="8">
        <v>30</v>
      </c>
      <c r="AB1699" s="4">
        <v>147.03631773832038</v>
      </c>
      <c r="AC1699" s="8">
        <v>30</v>
      </c>
      <c r="AD1699" s="4">
        <v>40.100813928632824</v>
      </c>
      <c r="AE1699" s="10"/>
    </row>
    <row r="1700" spans="1:31" ht="20.399999999999999" customHeight="1" x14ac:dyDescent="0.25">
      <c r="A1700" s="4" t="s">
        <v>96</v>
      </c>
      <c r="B1700">
        <v>13.18</v>
      </c>
      <c r="C1700" s="4">
        <v>22</v>
      </c>
      <c r="D1700" s="4">
        <v>1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1</v>
      </c>
      <c r="L1700" s="4">
        <v>0</v>
      </c>
      <c r="M1700" s="4">
        <v>1</v>
      </c>
      <c r="N1700" s="4">
        <v>7</v>
      </c>
      <c r="O1700" s="4">
        <v>11</v>
      </c>
      <c r="P1700" s="4">
        <v>3</v>
      </c>
      <c r="Q1700" s="8">
        <f t="shared" si="33"/>
        <v>29</v>
      </c>
      <c r="R1700" s="22">
        <v>0</v>
      </c>
      <c r="S1700" s="8">
        <v>29</v>
      </c>
      <c r="T1700" s="4">
        <v>5.0583989760920707</v>
      </c>
      <c r="U1700" s="8">
        <v>29</v>
      </c>
      <c r="V1700" s="4">
        <v>0</v>
      </c>
      <c r="W1700" s="8">
        <v>29</v>
      </c>
      <c r="X1700" s="4">
        <v>5.0583989760920707</v>
      </c>
      <c r="Y1700" s="8">
        <v>30</v>
      </c>
      <c r="Z1700" s="4">
        <v>35.408792832644494</v>
      </c>
      <c r="AA1700" s="8">
        <v>30</v>
      </c>
      <c r="AB1700" s="4">
        <v>55.64238873701278</v>
      </c>
      <c r="AC1700" s="8">
        <v>30</v>
      </c>
      <c r="AD1700" s="4">
        <v>15.175196928276211</v>
      </c>
      <c r="AE1700" s="10"/>
    </row>
    <row r="1701" spans="1:31" ht="20.399999999999999" customHeight="1" x14ac:dyDescent="0.25">
      <c r="A1701" s="4" t="s">
        <v>96</v>
      </c>
      <c r="B1701">
        <v>13.18</v>
      </c>
      <c r="C1701" s="4">
        <v>48</v>
      </c>
      <c r="D1701" s="4">
        <v>0</v>
      </c>
      <c r="E1701" s="4">
        <v>1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9</v>
      </c>
      <c r="L1701" s="4">
        <v>9</v>
      </c>
      <c r="M1701" s="4">
        <v>4</v>
      </c>
      <c r="N1701" s="4">
        <v>4</v>
      </c>
      <c r="O1701" s="4">
        <v>22</v>
      </c>
      <c r="P1701" s="4">
        <v>1</v>
      </c>
      <c r="Q1701" s="8">
        <f t="shared" si="33"/>
        <v>29</v>
      </c>
      <c r="R1701" s="22">
        <v>0</v>
      </c>
      <c r="S1701" s="8">
        <v>29</v>
      </c>
      <c r="T1701" s="4">
        <v>44.124090170340295</v>
      </c>
      <c r="U1701" s="8">
        <v>29</v>
      </c>
      <c r="V1701" s="4">
        <v>44.124090170340295</v>
      </c>
      <c r="W1701" s="8">
        <v>29</v>
      </c>
      <c r="X1701" s="4">
        <v>19.610706742373463</v>
      </c>
      <c r="Y1701" s="8">
        <v>30</v>
      </c>
      <c r="Z1701" s="4">
        <v>19.610706742373463</v>
      </c>
      <c r="AA1701" s="8">
        <v>30</v>
      </c>
      <c r="AB1701" s="4">
        <v>107.85888708305404</v>
      </c>
      <c r="AC1701" s="8">
        <v>30</v>
      </c>
      <c r="AD1701" s="4">
        <v>4.9026766855933657</v>
      </c>
      <c r="AE1701" s="10"/>
    </row>
    <row r="1702" spans="1:31" ht="20.399999999999999" customHeight="1" x14ac:dyDescent="0.25">
      <c r="A1702" s="4" t="s">
        <v>96</v>
      </c>
      <c r="B1702">
        <v>13.18</v>
      </c>
      <c r="C1702" s="4">
        <v>42</v>
      </c>
      <c r="D1702" s="4">
        <v>3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5</v>
      </c>
      <c r="L1702" s="4">
        <v>0</v>
      </c>
      <c r="M1702" s="4">
        <v>1</v>
      </c>
      <c r="N1702" s="4">
        <v>14</v>
      </c>
      <c r="O1702" s="4">
        <v>21</v>
      </c>
      <c r="P1702" s="4">
        <v>4</v>
      </c>
      <c r="Q1702" s="8">
        <f t="shared" si="33"/>
        <v>29</v>
      </c>
      <c r="R1702" s="22">
        <v>0</v>
      </c>
      <c r="S1702" s="8">
        <v>29</v>
      </c>
      <c r="T1702" s="4">
        <v>25.635550983590289</v>
      </c>
      <c r="U1702" s="8">
        <v>29</v>
      </c>
      <c r="V1702" s="4">
        <v>0</v>
      </c>
      <c r="W1702" s="8">
        <v>29</v>
      </c>
      <c r="X1702" s="4">
        <v>5.127110196718057</v>
      </c>
      <c r="Y1702" s="8">
        <v>30</v>
      </c>
      <c r="Z1702" s="4">
        <v>71.779542754052798</v>
      </c>
      <c r="AA1702" s="8">
        <v>30</v>
      </c>
      <c r="AB1702" s="4">
        <v>107.6693141310792</v>
      </c>
      <c r="AC1702" s="8">
        <v>30</v>
      </c>
      <c r="AD1702" s="4">
        <v>20.508440786872228</v>
      </c>
      <c r="AE1702" s="10"/>
    </row>
    <row r="1703" spans="1:31" ht="20.399999999999999" customHeight="1" x14ac:dyDescent="0.25">
      <c r="A1703" s="4" t="s">
        <v>96</v>
      </c>
      <c r="B1703">
        <v>13.18</v>
      </c>
      <c r="C1703" s="4">
        <v>55</v>
      </c>
      <c r="D1703" s="4">
        <v>2</v>
      </c>
      <c r="E1703" s="4">
        <v>1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7</v>
      </c>
      <c r="L1703" s="4">
        <v>4</v>
      </c>
      <c r="M1703" s="4">
        <v>3</v>
      </c>
      <c r="N1703" s="4">
        <v>19</v>
      </c>
      <c r="O1703" s="4">
        <v>19</v>
      </c>
      <c r="P1703" s="4">
        <v>6</v>
      </c>
      <c r="Q1703" s="8">
        <f t="shared" si="33"/>
        <v>29</v>
      </c>
      <c r="R1703" s="22">
        <v>0</v>
      </c>
      <c r="S1703" s="8">
        <v>29</v>
      </c>
      <c r="T1703" s="4">
        <v>35.063191813255514</v>
      </c>
      <c r="U1703" s="8">
        <v>29</v>
      </c>
      <c r="V1703" s="4">
        <v>20.036109607574581</v>
      </c>
      <c r="W1703" s="8">
        <v>29</v>
      </c>
      <c r="X1703" s="4">
        <v>15.027082205680937</v>
      </c>
      <c r="Y1703" s="8">
        <v>30</v>
      </c>
      <c r="Z1703" s="4">
        <v>95.171520635979263</v>
      </c>
      <c r="AA1703" s="8">
        <v>30</v>
      </c>
      <c r="AB1703" s="4">
        <v>95.171520635979263</v>
      </c>
      <c r="AC1703" s="8">
        <v>30</v>
      </c>
      <c r="AD1703" s="4">
        <v>30.054164411361874</v>
      </c>
      <c r="AE1703" s="10"/>
    </row>
    <row r="1704" spans="1:31" ht="20.399999999999999" customHeight="1" x14ac:dyDescent="0.25">
      <c r="A1704" s="4" t="s">
        <v>96</v>
      </c>
      <c r="B1704">
        <v>13.18</v>
      </c>
      <c r="C1704" s="4">
        <v>64</v>
      </c>
      <c r="D1704" s="4">
        <v>3</v>
      </c>
      <c r="E1704" s="4">
        <v>3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16</v>
      </c>
      <c r="L1704" s="4">
        <v>10</v>
      </c>
      <c r="M1704" s="4">
        <v>1</v>
      </c>
      <c r="N1704" s="4">
        <v>14</v>
      </c>
      <c r="O1704" s="4">
        <v>25</v>
      </c>
      <c r="P1704" s="4">
        <v>4</v>
      </c>
      <c r="Q1704" s="8">
        <f t="shared" si="33"/>
        <v>29</v>
      </c>
      <c r="R1704" s="22">
        <v>0</v>
      </c>
      <c r="S1704" s="8">
        <v>29</v>
      </c>
      <c r="T1704" s="4">
        <v>80.001473890171226</v>
      </c>
      <c r="U1704" s="8">
        <v>29</v>
      </c>
      <c r="V1704" s="4">
        <v>50.000921181357015</v>
      </c>
      <c r="W1704" s="8">
        <v>29</v>
      </c>
      <c r="X1704" s="4">
        <v>5.0000921181357016</v>
      </c>
      <c r="Y1704" s="8">
        <v>30</v>
      </c>
      <c r="Z1704" s="4">
        <v>70.001289653899818</v>
      </c>
      <c r="AA1704" s="8">
        <v>30</v>
      </c>
      <c r="AB1704" s="4">
        <v>125.00230295339253</v>
      </c>
      <c r="AC1704" s="8">
        <v>30</v>
      </c>
      <c r="AD1704" s="4">
        <v>20.000368472542807</v>
      </c>
      <c r="AE1704" s="10"/>
    </row>
    <row r="1705" spans="1:31" ht="20.399999999999999" customHeight="1" x14ac:dyDescent="0.25">
      <c r="A1705" s="4" t="s">
        <v>96</v>
      </c>
      <c r="B1705">
        <v>13.18</v>
      </c>
      <c r="C1705" s="4">
        <v>16</v>
      </c>
      <c r="D1705" s="4">
        <v>2</v>
      </c>
      <c r="E1705" s="4">
        <v>2</v>
      </c>
      <c r="F1705" s="4">
        <v>0</v>
      </c>
      <c r="G1705" s="4">
        <v>0</v>
      </c>
      <c r="H1705" s="4">
        <v>1</v>
      </c>
      <c r="I1705" s="4">
        <v>0</v>
      </c>
      <c r="J1705" s="4">
        <v>0</v>
      </c>
      <c r="K1705" s="4">
        <v>3</v>
      </c>
      <c r="L1705" s="4">
        <v>1</v>
      </c>
      <c r="M1705" s="4">
        <v>1</v>
      </c>
      <c r="N1705" s="4">
        <v>5</v>
      </c>
      <c r="O1705" s="4">
        <v>9</v>
      </c>
      <c r="P1705" s="4">
        <v>2</v>
      </c>
      <c r="Q1705" s="8">
        <f t="shared" si="33"/>
        <v>29</v>
      </c>
      <c r="R1705" s="22">
        <v>0</v>
      </c>
      <c r="S1705" s="8">
        <v>29</v>
      </c>
      <c r="T1705" s="4">
        <v>14.609495008297028</v>
      </c>
      <c r="U1705" s="8">
        <v>29</v>
      </c>
      <c r="V1705" s="4">
        <v>4.869831669432342</v>
      </c>
      <c r="W1705" s="8">
        <v>29</v>
      </c>
      <c r="X1705" s="4">
        <v>4.869831669432342</v>
      </c>
      <c r="Y1705" s="8">
        <v>30</v>
      </c>
      <c r="Z1705" s="4">
        <v>24.349158347161712</v>
      </c>
      <c r="AA1705" s="8">
        <v>30</v>
      </c>
      <c r="AB1705" s="4">
        <v>43.828485024891087</v>
      </c>
      <c r="AC1705" s="8">
        <v>30</v>
      </c>
      <c r="AD1705" s="4">
        <v>9.7396633388646841</v>
      </c>
      <c r="AE1705" s="10"/>
    </row>
    <row r="1706" spans="1:31" ht="20.399999999999999" customHeight="1" x14ac:dyDescent="0.25">
      <c r="A1706" s="4" t="s">
        <v>96</v>
      </c>
      <c r="B1706">
        <v>13.18</v>
      </c>
      <c r="C1706" s="4">
        <v>88</v>
      </c>
      <c r="D1706" s="4">
        <v>1</v>
      </c>
      <c r="E1706" s="4">
        <v>6</v>
      </c>
      <c r="F1706" s="4">
        <v>0</v>
      </c>
      <c r="G1706" s="4">
        <v>1</v>
      </c>
      <c r="H1706" s="4">
        <v>0</v>
      </c>
      <c r="I1706" s="4">
        <v>0</v>
      </c>
      <c r="J1706" s="4">
        <v>0</v>
      </c>
      <c r="K1706" s="4">
        <v>7</v>
      </c>
      <c r="L1706" s="4">
        <v>1</v>
      </c>
      <c r="M1706" s="4">
        <v>3</v>
      </c>
      <c r="N1706" s="4">
        <v>30</v>
      </c>
      <c r="O1706" s="4">
        <v>37</v>
      </c>
      <c r="P1706" s="4">
        <v>18</v>
      </c>
      <c r="Q1706" s="8">
        <f t="shared" si="33"/>
        <v>29</v>
      </c>
      <c r="R1706" s="22">
        <v>0</v>
      </c>
      <c r="S1706" s="8">
        <v>29</v>
      </c>
      <c r="T1706" s="4">
        <v>33.794071757134382</v>
      </c>
      <c r="U1706" s="8">
        <v>29</v>
      </c>
      <c r="V1706" s="4">
        <v>4.8277245367334833</v>
      </c>
      <c r="W1706" s="8">
        <v>29</v>
      </c>
      <c r="X1706" s="4">
        <v>14.483173610200447</v>
      </c>
      <c r="Y1706" s="8">
        <v>30</v>
      </c>
      <c r="Z1706" s="4">
        <v>144.8317361020045</v>
      </c>
      <c r="AA1706" s="8">
        <v>30</v>
      </c>
      <c r="AB1706" s="4">
        <v>178.62580785913886</v>
      </c>
      <c r="AC1706" s="8">
        <v>30</v>
      </c>
      <c r="AD1706" s="4">
        <v>86.899041661202702</v>
      </c>
      <c r="AE1706" s="10"/>
    </row>
    <row r="1707" spans="1:31" ht="20.399999999999999" customHeight="1" x14ac:dyDescent="0.25">
      <c r="A1707" s="4" t="s">
        <v>96</v>
      </c>
      <c r="B1707">
        <v>13.18</v>
      </c>
      <c r="C1707" s="4">
        <v>51</v>
      </c>
      <c r="D1707" s="4">
        <v>3</v>
      </c>
      <c r="E1707" s="4">
        <v>0</v>
      </c>
      <c r="F1707" s="4">
        <v>1</v>
      </c>
      <c r="G1707" s="4">
        <v>0</v>
      </c>
      <c r="H1707" s="4">
        <v>0</v>
      </c>
      <c r="I1707" s="4">
        <v>0</v>
      </c>
      <c r="J1707" s="4">
        <v>0</v>
      </c>
      <c r="K1707" s="4">
        <v>11</v>
      </c>
      <c r="L1707" s="4">
        <v>0</v>
      </c>
      <c r="M1707" s="4">
        <v>2</v>
      </c>
      <c r="N1707" s="4">
        <v>16</v>
      </c>
      <c r="O1707" s="4">
        <v>18</v>
      </c>
      <c r="P1707" s="4">
        <v>8</v>
      </c>
      <c r="Q1707" s="8">
        <f t="shared" si="33"/>
        <v>29</v>
      </c>
      <c r="R1707" s="22">
        <v>0</v>
      </c>
      <c r="S1707" s="8">
        <v>29</v>
      </c>
      <c r="T1707" s="4">
        <v>55.244525076240755</v>
      </c>
      <c r="U1707" s="8">
        <v>29</v>
      </c>
      <c r="V1707" s="4">
        <v>0</v>
      </c>
      <c r="W1707" s="8">
        <v>29</v>
      </c>
      <c r="X1707" s="4">
        <v>10.044459104771047</v>
      </c>
      <c r="Y1707" s="8">
        <v>30</v>
      </c>
      <c r="Z1707" s="4">
        <v>80.355672838168374</v>
      </c>
      <c r="AA1707" s="8">
        <v>30</v>
      </c>
      <c r="AB1707" s="4">
        <v>90.40013194293941</v>
      </c>
      <c r="AC1707" s="8">
        <v>30</v>
      </c>
      <c r="AD1707" s="4">
        <v>40.177836419084187</v>
      </c>
      <c r="AE1707" s="10"/>
    </row>
    <row r="1708" spans="1:31" ht="20.399999999999999" customHeight="1" x14ac:dyDescent="0.25">
      <c r="A1708" s="4" t="s">
        <v>96</v>
      </c>
      <c r="B1708">
        <v>13.18</v>
      </c>
      <c r="C1708" s="4">
        <v>56</v>
      </c>
      <c r="D1708" s="4">
        <v>3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9</v>
      </c>
      <c r="L1708" s="4">
        <v>7</v>
      </c>
      <c r="M1708" s="4">
        <v>4</v>
      </c>
      <c r="N1708" s="4">
        <v>13</v>
      </c>
      <c r="O1708" s="4">
        <v>23</v>
      </c>
      <c r="P1708" s="4">
        <v>3</v>
      </c>
      <c r="Q1708" s="8">
        <f t="shared" si="33"/>
        <v>29</v>
      </c>
      <c r="R1708" s="22">
        <v>0</v>
      </c>
      <c r="S1708" s="8">
        <v>29</v>
      </c>
      <c r="T1708" s="4">
        <v>45.72211652178855</v>
      </c>
      <c r="U1708" s="8">
        <v>29</v>
      </c>
      <c r="V1708" s="4">
        <v>35.56164618361332</v>
      </c>
      <c r="W1708" s="8">
        <v>29</v>
      </c>
      <c r="X1708" s="4">
        <v>20.320940676350467</v>
      </c>
      <c r="Y1708" s="8">
        <v>30</v>
      </c>
      <c r="Z1708" s="4">
        <v>66.043057198139024</v>
      </c>
      <c r="AA1708" s="8">
        <v>30</v>
      </c>
      <c r="AB1708" s="4">
        <v>116.84540888901518</v>
      </c>
      <c r="AC1708" s="8">
        <v>30</v>
      </c>
      <c r="AD1708" s="4">
        <v>15.240705507262851</v>
      </c>
      <c r="AE1708" s="10"/>
    </row>
    <row r="1709" spans="1:31" ht="20.399999999999999" customHeight="1" x14ac:dyDescent="0.25">
      <c r="A1709" s="4" t="s">
        <v>97</v>
      </c>
      <c r="B1709">
        <v>13.23</v>
      </c>
      <c r="C1709" s="4">
        <v>47</v>
      </c>
      <c r="D1709" s="4">
        <v>1</v>
      </c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7</v>
      </c>
      <c r="L1709" s="4">
        <v>1</v>
      </c>
      <c r="M1709" s="4">
        <v>2</v>
      </c>
      <c r="N1709" s="4">
        <v>15</v>
      </c>
      <c r="O1709" s="4">
        <v>23</v>
      </c>
      <c r="P1709" s="4">
        <v>0</v>
      </c>
      <c r="Q1709" s="8">
        <f t="shared" si="33"/>
        <v>29</v>
      </c>
      <c r="R1709" s="22">
        <v>0</v>
      </c>
      <c r="S1709" s="8">
        <v>29</v>
      </c>
      <c r="T1709" s="4">
        <v>34.939087222896546</v>
      </c>
      <c r="U1709" s="8">
        <v>30</v>
      </c>
      <c r="V1709" s="4">
        <v>4.991298174699506</v>
      </c>
      <c r="W1709" s="8">
        <v>30</v>
      </c>
      <c r="X1709" s="4">
        <v>9.982596349399012</v>
      </c>
      <c r="Y1709" s="8">
        <v>30</v>
      </c>
      <c r="Z1709" s="4">
        <v>74.869472620492601</v>
      </c>
      <c r="AA1709" s="8">
        <v>30</v>
      </c>
      <c r="AB1709" s="4">
        <v>114.79985801808864</v>
      </c>
      <c r="AC1709" s="8">
        <v>30</v>
      </c>
      <c r="AD1709" s="4">
        <v>0</v>
      </c>
      <c r="AE1709" s="10"/>
    </row>
    <row r="1710" spans="1:31" ht="20.399999999999999" customHeight="1" x14ac:dyDescent="0.25">
      <c r="A1710" s="4" t="s">
        <v>97</v>
      </c>
      <c r="B1710">
        <v>13.23</v>
      </c>
      <c r="C1710" s="4">
        <v>41</v>
      </c>
      <c r="D1710" s="4">
        <v>1</v>
      </c>
      <c r="E1710" s="4">
        <v>1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13</v>
      </c>
      <c r="L1710" s="4">
        <v>1</v>
      </c>
      <c r="M1710" s="4">
        <v>1</v>
      </c>
      <c r="N1710" s="4">
        <v>15</v>
      </c>
      <c r="O1710" s="4">
        <v>11</v>
      </c>
      <c r="P1710" s="4">
        <v>2</v>
      </c>
      <c r="Q1710" s="8">
        <f t="shared" si="33"/>
        <v>29</v>
      </c>
      <c r="R1710" s="22">
        <v>0</v>
      </c>
      <c r="S1710" s="8">
        <v>29</v>
      </c>
      <c r="T1710" s="4">
        <v>64.581864480646203</v>
      </c>
      <c r="U1710" s="8">
        <v>30</v>
      </c>
      <c r="V1710" s="4">
        <v>4.9678357292804778</v>
      </c>
      <c r="W1710" s="8">
        <v>30</v>
      </c>
      <c r="X1710" s="4">
        <v>4.9678357292804778</v>
      </c>
      <c r="Y1710" s="8">
        <v>30</v>
      </c>
      <c r="Z1710" s="4">
        <v>74.517535939207164</v>
      </c>
      <c r="AA1710" s="8">
        <v>30</v>
      </c>
      <c r="AB1710" s="4">
        <v>54.646193022085257</v>
      </c>
      <c r="AC1710" s="8">
        <v>30</v>
      </c>
      <c r="AD1710" s="4">
        <v>9.9356714585609556</v>
      </c>
      <c r="AE1710" s="10"/>
    </row>
    <row r="1711" spans="1:31" ht="20.399999999999999" customHeight="1" x14ac:dyDescent="0.25">
      <c r="A1711" s="4" t="s">
        <v>97</v>
      </c>
      <c r="B1711">
        <v>13.23</v>
      </c>
      <c r="C1711" s="4">
        <v>65</v>
      </c>
      <c r="D1711" s="4">
        <v>3</v>
      </c>
      <c r="E1711" s="4">
        <v>0</v>
      </c>
      <c r="F1711" s="4">
        <v>1</v>
      </c>
      <c r="G1711" s="4">
        <v>2</v>
      </c>
      <c r="H1711" s="4">
        <v>0</v>
      </c>
      <c r="I1711" s="4">
        <v>0</v>
      </c>
      <c r="J1711" s="4">
        <v>0</v>
      </c>
      <c r="K1711" s="4">
        <v>7</v>
      </c>
      <c r="L1711" s="4">
        <v>5</v>
      </c>
      <c r="M1711" s="4">
        <v>2</v>
      </c>
      <c r="N1711" s="4">
        <v>39</v>
      </c>
      <c r="O1711" s="4">
        <v>14</v>
      </c>
      <c r="P1711" s="4">
        <v>4</v>
      </c>
      <c r="Q1711" s="8">
        <f t="shared" si="33"/>
        <v>29</v>
      </c>
      <c r="R1711" s="22">
        <v>0</v>
      </c>
      <c r="S1711" s="8">
        <v>29</v>
      </c>
      <c r="T1711" s="4">
        <v>34.056130129542289</v>
      </c>
      <c r="U1711" s="8">
        <v>30</v>
      </c>
      <c r="V1711" s="4">
        <v>24.325807235387352</v>
      </c>
      <c r="W1711" s="8">
        <v>30</v>
      </c>
      <c r="X1711" s="4">
        <v>9.7303228941549413</v>
      </c>
      <c r="Y1711" s="8">
        <v>30</v>
      </c>
      <c r="Z1711" s="4">
        <v>189.74129643602137</v>
      </c>
      <c r="AA1711" s="8">
        <v>30</v>
      </c>
      <c r="AB1711" s="4">
        <v>68.112260259084579</v>
      </c>
      <c r="AC1711" s="8">
        <v>30</v>
      </c>
      <c r="AD1711" s="4">
        <v>19.460645788309883</v>
      </c>
      <c r="AE1711" s="10"/>
    </row>
    <row r="1712" spans="1:31" ht="20.399999999999999" customHeight="1" x14ac:dyDescent="0.25">
      <c r="A1712" s="4" t="s">
        <v>97</v>
      </c>
      <c r="B1712">
        <v>13.23</v>
      </c>
      <c r="C1712" s="4">
        <v>73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10</v>
      </c>
      <c r="L1712" s="4">
        <v>3</v>
      </c>
      <c r="M1712" s="4">
        <v>2</v>
      </c>
      <c r="N1712" s="4">
        <v>19</v>
      </c>
      <c r="O1712" s="4">
        <v>32</v>
      </c>
      <c r="P1712" s="4">
        <v>7</v>
      </c>
      <c r="Q1712" s="8">
        <f t="shared" si="33"/>
        <v>29</v>
      </c>
      <c r="R1712" s="22">
        <v>0</v>
      </c>
      <c r="S1712" s="8">
        <v>29</v>
      </c>
      <c r="T1712" s="4">
        <v>49.295654374183457</v>
      </c>
      <c r="U1712" s="8">
        <v>30</v>
      </c>
      <c r="V1712" s="4">
        <v>14.788696312255038</v>
      </c>
      <c r="W1712" s="8">
        <v>30</v>
      </c>
      <c r="X1712" s="4">
        <v>9.8591308748366924</v>
      </c>
      <c r="Y1712" s="8">
        <v>30</v>
      </c>
      <c r="Z1712" s="4">
        <v>93.661743310948566</v>
      </c>
      <c r="AA1712" s="8">
        <v>30</v>
      </c>
      <c r="AB1712" s="4">
        <v>157.74609399738708</v>
      </c>
      <c r="AC1712" s="8">
        <v>30</v>
      </c>
      <c r="AD1712" s="4">
        <v>34.506958061928422</v>
      </c>
      <c r="AE1712" s="10"/>
    </row>
    <row r="1713" spans="1:31" ht="20.399999999999999" customHeight="1" x14ac:dyDescent="0.25">
      <c r="A1713" s="4" t="s">
        <v>97</v>
      </c>
      <c r="B1713">
        <v>13.23</v>
      </c>
      <c r="C1713" s="4">
        <v>55</v>
      </c>
      <c r="D1713" s="4">
        <v>5</v>
      </c>
      <c r="E1713" s="4">
        <v>1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10</v>
      </c>
      <c r="L1713" s="4">
        <v>2</v>
      </c>
      <c r="M1713" s="4">
        <v>4</v>
      </c>
      <c r="N1713" s="4">
        <v>15</v>
      </c>
      <c r="O1713" s="4">
        <v>28</v>
      </c>
      <c r="P1713" s="4">
        <v>2</v>
      </c>
      <c r="Q1713" s="8">
        <f t="shared" si="33"/>
        <v>29</v>
      </c>
      <c r="R1713" s="22">
        <v>0</v>
      </c>
      <c r="S1713" s="8">
        <v>29</v>
      </c>
      <c r="T1713" s="4">
        <v>51.508491768946463</v>
      </c>
      <c r="U1713" s="8">
        <v>30</v>
      </c>
      <c r="V1713" s="4">
        <v>10.301698353789293</v>
      </c>
      <c r="W1713" s="8">
        <v>30</v>
      </c>
      <c r="X1713" s="4">
        <v>20.603396707578586</v>
      </c>
      <c r="Y1713" s="8">
        <v>30</v>
      </c>
      <c r="Z1713" s="4">
        <v>77.262737653419705</v>
      </c>
      <c r="AA1713" s="8">
        <v>30</v>
      </c>
      <c r="AB1713" s="4">
        <v>144.22377695305011</v>
      </c>
      <c r="AC1713" s="8">
        <v>30</v>
      </c>
      <c r="AD1713" s="4">
        <v>10.301698353789293</v>
      </c>
      <c r="AE1713" s="10"/>
    </row>
    <row r="1714" spans="1:31" ht="20.399999999999999" customHeight="1" x14ac:dyDescent="0.25">
      <c r="A1714" s="4" t="s">
        <v>97</v>
      </c>
      <c r="B1714">
        <v>13.23</v>
      </c>
      <c r="C1714" s="4">
        <v>48</v>
      </c>
      <c r="D1714" s="4">
        <v>4</v>
      </c>
      <c r="E1714" s="4">
        <v>1</v>
      </c>
      <c r="F1714" s="4">
        <v>1</v>
      </c>
      <c r="G1714" s="4">
        <v>0</v>
      </c>
      <c r="H1714" s="4">
        <v>0</v>
      </c>
      <c r="I1714" s="4">
        <v>0</v>
      </c>
      <c r="J1714" s="4">
        <v>0</v>
      </c>
      <c r="K1714" s="4">
        <v>5</v>
      </c>
      <c r="L1714" s="4">
        <v>0</v>
      </c>
      <c r="M1714" s="4">
        <v>1</v>
      </c>
      <c r="N1714" s="4">
        <v>18</v>
      </c>
      <c r="O1714" s="4">
        <v>26</v>
      </c>
      <c r="P1714" s="4">
        <v>4</v>
      </c>
      <c r="Q1714" s="8">
        <f t="shared" si="33"/>
        <v>29</v>
      </c>
      <c r="R1714" s="22">
        <v>0</v>
      </c>
      <c r="S1714" s="8">
        <v>29</v>
      </c>
      <c r="T1714" s="4">
        <v>25.272100230912688</v>
      </c>
      <c r="U1714" s="8">
        <v>30</v>
      </c>
      <c r="V1714" s="4">
        <v>0</v>
      </c>
      <c r="W1714" s="8">
        <v>30</v>
      </c>
      <c r="X1714" s="4">
        <v>5.0544200461825382</v>
      </c>
      <c r="Y1714" s="8">
        <v>30</v>
      </c>
      <c r="Z1714" s="4">
        <v>90.979560831285681</v>
      </c>
      <c r="AA1714" s="8">
        <v>30</v>
      </c>
      <c r="AB1714" s="4">
        <v>131.41492120074599</v>
      </c>
      <c r="AC1714" s="8">
        <v>30</v>
      </c>
      <c r="AD1714" s="4">
        <v>20.217680184730153</v>
      </c>
      <c r="AE1714" s="10"/>
    </row>
    <row r="1715" spans="1:31" ht="20.399999999999999" customHeight="1" x14ac:dyDescent="0.25">
      <c r="A1715" s="4" t="s">
        <v>97</v>
      </c>
      <c r="B1715">
        <v>13.23</v>
      </c>
      <c r="C1715" s="4">
        <v>0</v>
      </c>
      <c r="D1715" s="4">
        <v>1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1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8">
        <f t="shared" si="33"/>
        <v>29</v>
      </c>
      <c r="R1715" s="22">
        <v>0</v>
      </c>
      <c r="S1715" s="8">
        <v>29</v>
      </c>
      <c r="T1715" s="4">
        <v>7.8927368269140068</v>
      </c>
      <c r="U1715" s="8">
        <v>30</v>
      </c>
      <c r="V1715" s="4">
        <v>0</v>
      </c>
      <c r="W1715" s="8">
        <v>30</v>
      </c>
      <c r="X1715" s="4">
        <v>0</v>
      </c>
      <c r="Y1715" s="8">
        <v>30</v>
      </c>
      <c r="Z1715" s="4">
        <v>0</v>
      </c>
      <c r="AA1715" s="8">
        <v>30</v>
      </c>
      <c r="AB1715" s="4">
        <v>0</v>
      </c>
      <c r="AC1715" s="8">
        <v>30</v>
      </c>
      <c r="AD1715" s="4">
        <v>0</v>
      </c>
      <c r="AE1715" s="10"/>
    </row>
    <row r="1716" spans="1:31" ht="20.399999999999999" customHeight="1" x14ac:dyDescent="0.25">
      <c r="A1716" s="4" t="s">
        <v>97</v>
      </c>
      <c r="B1716">
        <v>13.23</v>
      </c>
      <c r="C1716" s="4">
        <v>17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1</v>
      </c>
      <c r="L1716" s="4">
        <v>0</v>
      </c>
      <c r="M1716" s="4">
        <v>2</v>
      </c>
      <c r="N1716" s="4">
        <v>8</v>
      </c>
      <c r="O1716" s="4">
        <v>6</v>
      </c>
      <c r="P1716" s="4">
        <v>0</v>
      </c>
      <c r="Q1716" s="8">
        <f t="shared" si="33"/>
        <v>29</v>
      </c>
      <c r="R1716" s="22">
        <v>0</v>
      </c>
      <c r="S1716" s="8">
        <v>29</v>
      </c>
      <c r="T1716" s="4">
        <v>4.9295654374183462</v>
      </c>
      <c r="U1716" s="8">
        <v>30</v>
      </c>
      <c r="V1716" s="4">
        <v>0</v>
      </c>
      <c r="W1716" s="8">
        <v>30</v>
      </c>
      <c r="X1716" s="4">
        <v>9.8591308748366924</v>
      </c>
      <c r="Y1716" s="8">
        <v>30</v>
      </c>
      <c r="Z1716" s="4">
        <v>39.436523499346769</v>
      </c>
      <c r="AA1716" s="8">
        <v>30</v>
      </c>
      <c r="AB1716" s="4">
        <v>29.577392624510079</v>
      </c>
      <c r="AC1716" s="8">
        <v>30</v>
      </c>
      <c r="AD1716" s="4">
        <v>0</v>
      </c>
      <c r="AE1716" s="10"/>
    </row>
    <row r="1717" spans="1:31" ht="20.399999999999999" customHeight="1" x14ac:dyDescent="0.25">
      <c r="A1717" s="4" t="s">
        <v>97</v>
      </c>
      <c r="B1717">
        <v>13.23</v>
      </c>
      <c r="C1717" s="4">
        <v>53</v>
      </c>
      <c r="D1717" s="4">
        <v>3</v>
      </c>
      <c r="E1717" s="4">
        <v>1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4</v>
      </c>
      <c r="L1717" s="4">
        <v>2</v>
      </c>
      <c r="M1717" s="4">
        <v>0</v>
      </c>
      <c r="N1717" s="4">
        <v>19</v>
      </c>
      <c r="O1717" s="4">
        <v>31</v>
      </c>
      <c r="P1717" s="4">
        <v>1</v>
      </c>
      <c r="Q1717" s="8">
        <f t="shared" si="33"/>
        <v>29</v>
      </c>
      <c r="R1717" s="22">
        <v>0</v>
      </c>
      <c r="S1717" s="8">
        <v>29</v>
      </c>
      <c r="T1717" s="4">
        <v>20.249627737677805</v>
      </c>
      <c r="U1717" s="8">
        <v>30</v>
      </c>
      <c r="V1717" s="4">
        <v>10.124813868838903</v>
      </c>
      <c r="W1717" s="8">
        <v>30</v>
      </c>
      <c r="X1717" s="4">
        <v>0</v>
      </c>
      <c r="Y1717" s="8">
        <v>30</v>
      </c>
      <c r="Z1717" s="4">
        <v>96.185731753969563</v>
      </c>
      <c r="AA1717" s="8">
        <v>30</v>
      </c>
      <c r="AB1717" s="4">
        <v>156.93461496700297</v>
      </c>
      <c r="AC1717" s="8">
        <v>30</v>
      </c>
      <c r="AD1717" s="4">
        <v>5.0624069344194513</v>
      </c>
      <c r="AE1717" s="10"/>
    </row>
    <row r="1718" spans="1:31" ht="20.399999999999999" customHeight="1" x14ac:dyDescent="0.25">
      <c r="A1718" s="4" t="s">
        <v>97</v>
      </c>
      <c r="B1718">
        <v>13.23</v>
      </c>
      <c r="C1718" s="4">
        <v>1</v>
      </c>
      <c r="D1718" s="4">
        <v>2</v>
      </c>
      <c r="E1718" s="4">
        <v>0</v>
      </c>
      <c r="F1718" s="4">
        <v>0</v>
      </c>
      <c r="G1718" s="4">
        <v>1</v>
      </c>
      <c r="H1718" s="4">
        <v>0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4">
        <v>1</v>
      </c>
      <c r="O1718" s="4">
        <v>3</v>
      </c>
      <c r="P1718" s="4">
        <v>0</v>
      </c>
      <c r="Q1718" s="8">
        <f t="shared" si="33"/>
        <v>29</v>
      </c>
      <c r="R1718" s="22">
        <v>0</v>
      </c>
      <c r="S1718" s="8">
        <v>29</v>
      </c>
      <c r="T1718" s="4">
        <v>0</v>
      </c>
      <c r="U1718" s="8">
        <v>30</v>
      </c>
      <c r="V1718" s="4">
        <v>0</v>
      </c>
      <c r="W1718" s="8">
        <v>30</v>
      </c>
      <c r="X1718" s="4">
        <v>0</v>
      </c>
      <c r="Y1718" s="8">
        <v>30</v>
      </c>
      <c r="Z1718" s="4">
        <v>5.2024999274915684</v>
      </c>
      <c r="AA1718" s="8">
        <v>30</v>
      </c>
      <c r="AB1718" s="4">
        <v>15.607499782474704</v>
      </c>
      <c r="AC1718" s="8">
        <v>30</v>
      </c>
      <c r="AD1718" s="4">
        <v>0</v>
      </c>
      <c r="AE1718" s="10"/>
    </row>
    <row r="1719" spans="1:31" ht="20.399999999999999" customHeight="1" x14ac:dyDescent="0.25">
      <c r="A1719" s="4" t="s">
        <v>97</v>
      </c>
      <c r="B1719">
        <v>13.23</v>
      </c>
      <c r="C1719" s="4">
        <v>22</v>
      </c>
      <c r="D1719" s="4">
        <v>2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1</v>
      </c>
      <c r="L1719" s="4">
        <v>2</v>
      </c>
      <c r="M1719" s="4">
        <v>0</v>
      </c>
      <c r="N1719" s="4">
        <v>6</v>
      </c>
      <c r="O1719" s="4">
        <v>12</v>
      </c>
      <c r="P1719" s="4">
        <v>3</v>
      </c>
      <c r="Q1719" s="8">
        <f t="shared" si="33"/>
        <v>29</v>
      </c>
      <c r="R1719" s="22">
        <v>0</v>
      </c>
      <c r="S1719" s="8">
        <v>29</v>
      </c>
      <c r="T1719" s="4">
        <v>5.1764963865429854</v>
      </c>
      <c r="U1719" s="8">
        <v>30</v>
      </c>
      <c r="V1719" s="4">
        <v>10.352992773085971</v>
      </c>
      <c r="W1719" s="8">
        <v>30</v>
      </c>
      <c r="X1719" s="4">
        <v>0</v>
      </c>
      <c r="Y1719" s="8">
        <v>30</v>
      </c>
      <c r="Z1719" s="4">
        <v>31.058978319257914</v>
      </c>
      <c r="AA1719" s="8">
        <v>30</v>
      </c>
      <c r="AB1719" s="4">
        <v>62.117956638515828</v>
      </c>
      <c r="AC1719" s="8">
        <v>30</v>
      </c>
      <c r="AD1719" s="4">
        <v>15.529489159628957</v>
      </c>
      <c r="AE1719" s="10"/>
    </row>
    <row r="1720" spans="1:31" ht="20.399999999999999" customHeight="1" x14ac:dyDescent="0.25">
      <c r="A1720" s="4" t="s">
        <v>97</v>
      </c>
      <c r="B1720">
        <v>13.23</v>
      </c>
      <c r="C1720" s="4">
        <v>0</v>
      </c>
      <c r="D1720" s="4">
        <v>3</v>
      </c>
      <c r="E1720" s="4">
        <v>3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3</v>
      </c>
      <c r="O1720" s="4">
        <v>3</v>
      </c>
      <c r="P1720" s="4">
        <v>0</v>
      </c>
      <c r="Q1720" s="8">
        <f t="shared" si="33"/>
        <v>29</v>
      </c>
      <c r="R1720" s="22">
        <v>0</v>
      </c>
      <c r="S1720" s="8">
        <v>29</v>
      </c>
      <c r="T1720" s="4">
        <v>0</v>
      </c>
      <c r="U1720" s="8">
        <v>30</v>
      </c>
      <c r="V1720" s="4">
        <v>0</v>
      </c>
      <c r="W1720" s="8">
        <v>30</v>
      </c>
      <c r="X1720" s="4">
        <v>0</v>
      </c>
      <c r="Y1720" s="8">
        <v>30</v>
      </c>
      <c r="Z1720" s="4">
        <v>17.257130137362498</v>
      </c>
      <c r="AA1720" s="8">
        <v>30</v>
      </c>
      <c r="AB1720" s="4">
        <v>17.257130137362498</v>
      </c>
      <c r="AC1720" s="8">
        <v>30</v>
      </c>
      <c r="AD1720" s="4">
        <v>0</v>
      </c>
      <c r="AE1720" s="10"/>
    </row>
    <row r="1721" spans="1:31" ht="20.399999999999999" customHeight="1" x14ac:dyDescent="0.25">
      <c r="A1721" s="4" t="s">
        <v>97</v>
      </c>
      <c r="B1721">
        <v>13.23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8">
        <f t="shared" si="33"/>
        <v>29</v>
      </c>
      <c r="R1721" s="22">
        <v>0</v>
      </c>
      <c r="S1721" s="8">
        <v>29</v>
      </c>
      <c r="T1721" s="4">
        <v>0</v>
      </c>
      <c r="U1721" s="8">
        <v>30</v>
      </c>
      <c r="V1721" s="4">
        <v>0</v>
      </c>
      <c r="W1721" s="8">
        <v>30</v>
      </c>
      <c r="X1721" s="4">
        <v>0</v>
      </c>
      <c r="Y1721" s="8">
        <v>30</v>
      </c>
      <c r="Z1721" s="4">
        <v>0</v>
      </c>
      <c r="AA1721" s="8">
        <v>30</v>
      </c>
      <c r="AB1721" s="4">
        <v>0</v>
      </c>
      <c r="AC1721" s="8">
        <v>30</v>
      </c>
      <c r="AD1721" s="4">
        <v>0</v>
      </c>
      <c r="AE1721" s="10"/>
    </row>
    <row r="1722" spans="1:31" ht="20.399999999999999" customHeight="1" x14ac:dyDescent="0.25">
      <c r="A1722" s="4" t="s">
        <v>97</v>
      </c>
      <c r="B1722">
        <v>13.23</v>
      </c>
      <c r="C1722" s="4">
        <v>42</v>
      </c>
      <c r="D1722" s="4">
        <v>4</v>
      </c>
      <c r="E1722" s="4">
        <v>1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5</v>
      </c>
      <c r="L1722" s="4">
        <v>3</v>
      </c>
      <c r="M1722" s="4">
        <v>0</v>
      </c>
      <c r="N1722" s="4">
        <v>14</v>
      </c>
      <c r="O1722" s="4">
        <v>23</v>
      </c>
      <c r="P1722" s="4">
        <v>2</v>
      </c>
      <c r="Q1722" s="8">
        <f t="shared" si="33"/>
        <v>29</v>
      </c>
      <c r="R1722" s="22">
        <v>0</v>
      </c>
      <c r="S1722" s="8">
        <v>29</v>
      </c>
      <c r="T1722" s="4">
        <v>25.768586412470309</v>
      </c>
      <c r="U1722" s="8">
        <v>30</v>
      </c>
      <c r="V1722" s="4">
        <v>15.461151847482187</v>
      </c>
      <c r="W1722" s="8">
        <v>30</v>
      </c>
      <c r="X1722" s="4">
        <v>0</v>
      </c>
      <c r="Y1722" s="8">
        <v>30</v>
      </c>
      <c r="Z1722" s="4">
        <v>72.152041954916868</v>
      </c>
      <c r="AA1722" s="8">
        <v>30</v>
      </c>
      <c r="AB1722" s="4">
        <v>118.53549749736341</v>
      </c>
      <c r="AC1722" s="8">
        <v>30</v>
      </c>
      <c r="AD1722" s="4">
        <v>10.307434564988123</v>
      </c>
      <c r="AE1722" s="10"/>
    </row>
    <row r="1723" spans="1:31" ht="20.399999999999999" customHeight="1" x14ac:dyDescent="0.25">
      <c r="A1723" s="4" t="s">
        <v>97</v>
      </c>
      <c r="B1723">
        <v>13.23</v>
      </c>
      <c r="C1723" s="4">
        <v>37</v>
      </c>
      <c r="D1723" s="4">
        <v>3</v>
      </c>
      <c r="E1723" s="4">
        <v>1</v>
      </c>
      <c r="F1723" s="4">
        <v>2</v>
      </c>
      <c r="G1723" s="4">
        <v>1</v>
      </c>
      <c r="H1723" s="4">
        <v>0</v>
      </c>
      <c r="I1723" s="4">
        <v>0</v>
      </c>
      <c r="J1723" s="4">
        <v>0</v>
      </c>
      <c r="K1723" s="4">
        <v>1</v>
      </c>
      <c r="L1723" s="4">
        <v>6</v>
      </c>
      <c r="M1723" s="4">
        <v>0</v>
      </c>
      <c r="N1723" s="4">
        <v>15</v>
      </c>
      <c r="O1723" s="4">
        <v>17</v>
      </c>
      <c r="P1723" s="4">
        <v>5</v>
      </c>
      <c r="Q1723" s="8">
        <f t="shared" si="33"/>
        <v>29</v>
      </c>
      <c r="R1723" s="22">
        <v>0</v>
      </c>
      <c r="S1723" s="8">
        <v>29</v>
      </c>
      <c r="T1723" s="4">
        <v>4.8193696378678945</v>
      </c>
      <c r="U1723" s="8">
        <v>30</v>
      </c>
      <c r="V1723" s="4">
        <v>28.916217827207365</v>
      </c>
      <c r="W1723" s="8">
        <v>30</v>
      </c>
      <c r="X1723" s="4">
        <v>0</v>
      </c>
      <c r="Y1723" s="8">
        <v>30</v>
      </c>
      <c r="Z1723" s="4">
        <v>72.290544568018404</v>
      </c>
      <c r="AA1723" s="8">
        <v>30</v>
      </c>
      <c r="AB1723" s="4">
        <v>81.929283843754206</v>
      </c>
      <c r="AC1723" s="8">
        <v>30</v>
      </c>
      <c r="AD1723" s="4">
        <v>24.096848189339472</v>
      </c>
      <c r="AE1723" s="10"/>
    </row>
    <row r="1724" spans="1:31" ht="20.399999999999999" customHeight="1" x14ac:dyDescent="0.25">
      <c r="A1724" s="4" t="s">
        <v>97</v>
      </c>
      <c r="B1724">
        <v>13.23</v>
      </c>
      <c r="C1724" s="4">
        <v>14</v>
      </c>
      <c r="D1724" s="4">
        <v>1</v>
      </c>
      <c r="E1724" s="4">
        <v>2</v>
      </c>
      <c r="F1724" s="4">
        <v>1</v>
      </c>
      <c r="G1724" s="4">
        <v>0</v>
      </c>
      <c r="H1724" s="4">
        <v>0</v>
      </c>
      <c r="I1724" s="4">
        <v>0</v>
      </c>
      <c r="J1724" s="4">
        <v>0</v>
      </c>
      <c r="K1724" s="4">
        <v>1</v>
      </c>
      <c r="L1724" s="4">
        <v>0</v>
      </c>
      <c r="M1724" s="4">
        <v>0</v>
      </c>
      <c r="N1724" s="4">
        <v>5</v>
      </c>
      <c r="O1724" s="4">
        <v>11</v>
      </c>
      <c r="P1724" s="4">
        <v>1</v>
      </c>
      <c r="Q1724" s="8">
        <f t="shared" si="33"/>
        <v>29</v>
      </c>
      <c r="R1724" s="22">
        <v>0</v>
      </c>
      <c r="S1724" s="8">
        <v>29</v>
      </c>
      <c r="T1724" s="4">
        <v>4.7370702077158695</v>
      </c>
      <c r="U1724" s="8">
        <v>30</v>
      </c>
      <c r="V1724" s="4">
        <v>0</v>
      </c>
      <c r="W1724" s="8">
        <v>30</v>
      </c>
      <c r="X1724" s="4">
        <v>0</v>
      </c>
      <c r="Y1724" s="8">
        <v>30</v>
      </c>
      <c r="Z1724" s="4">
        <v>23.685351038579345</v>
      </c>
      <c r="AA1724" s="8">
        <v>30</v>
      </c>
      <c r="AB1724" s="4">
        <v>52.107772284874564</v>
      </c>
      <c r="AC1724" s="8">
        <v>30</v>
      </c>
      <c r="AD1724" s="4">
        <v>4.7370702077158695</v>
      </c>
      <c r="AE1724" s="10"/>
    </row>
    <row r="1725" spans="1:31" ht="20.399999999999999" customHeight="1" x14ac:dyDescent="0.25">
      <c r="A1725" s="4" t="s">
        <v>97</v>
      </c>
      <c r="B1725">
        <v>13.23</v>
      </c>
      <c r="C1725" s="4">
        <v>14</v>
      </c>
      <c r="D1725" s="4">
        <v>1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7</v>
      </c>
      <c r="L1725" s="4">
        <v>0</v>
      </c>
      <c r="M1725" s="4">
        <v>0</v>
      </c>
      <c r="N1725" s="4">
        <v>3</v>
      </c>
      <c r="O1725" s="4">
        <v>4</v>
      </c>
      <c r="P1725" s="4">
        <v>1</v>
      </c>
      <c r="Q1725" s="8">
        <f t="shared" si="33"/>
        <v>29</v>
      </c>
      <c r="R1725" s="22">
        <v>0</v>
      </c>
      <c r="S1725" s="8">
        <v>29</v>
      </c>
      <c r="T1725" s="4">
        <v>35.889771377026392</v>
      </c>
      <c r="U1725" s="8">
        <v>30</v>
      </c>
      <c r="V1725" s="4">
        <v>0</v>
      </c>
      <c r="W1725" s="8">
        <v>30</v>
      </c>
      <c r="X1725" s="4">
        <v>0</v>
      </c>
      <c r="Y1725" s="8">
        <v>30</v>
      </c>
      <c r="Z1725" s="4">
        <v>15.381330590154169</v>
      </c>
      <c r="AA1725" s="8">
        <v>30</v>
      </c>
      <c r="AB1725" s="4">
        <v>20.508440786872224</v>
      </c>
      <c r="AC1725" s="8">
        <v>30</v>
      </c>
      <c r="AD1725" s="4">
        <v>5.1271101967180561</v>
      </c>
      <c r="AE1725" s="10"/>
    </row>
    <row r="1726" spans="1:31" ht="20.399999999999999" customHeight="1" x14ac:dyDescent="0.25">
      <c r="A1726" s="4" t="s">
        <v>97</v>
      </c>
      <c r="B1726">
        <v>13.23</v>
      </c>
      <c r="C1726" s="4">
        <v>65</v>
      </c>
      <c r="D1726" s="4">
        <v>1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5</v>
      </c>
      <c r="L1726" s="4">
        <v>1</v>
      </c>
      <c r="M1726" s="4">
        <v>0</v>
      </c>
      <c r="N1726" s="4">
        <v>30</v>
      </c>
      <c r="O1726" s="4">
        <v>28</v>
      </c>
      <c r="P1726" s="4">
        <v>2</v>
      </c>
      <c r="Q1726" s="8">
        <f t="shared" si="33"/>
        <v>29</v>
      </c>
      <c r="R1726" s="22">
        <v>0</v>
      </c>
      <c r="S1726" s="8">
        <v>29</v>
      </c>
      <c r="T1726" s="4">
        <v>24.872309868114129</v>
      </c>
      <c r="U1726" s="8">
        <v>30</v>
      </c>
      <c r="V1726" s="4">
        <v>4.9744619736228257</v>
      </c>
      <c r="W1726" s="8">
        <v>30</v>
      </c>
      <c r="X1726" s="4">
        <v>0</v>
      </c>
      <c r="Y1726" s="8">
        <v>30</v>
      </c>
      <c r="Z1726" s="4">
        <v>149.23385920868478</v>
      </c>
      <c r="AA1726" s="8">
        <v>30</v>
      </c>
      <c r="AB1726" s="4">
        <v>139.2849352614391</v>
      </c>
      <c r="AC1726" s="8">
        <v>30</v>
      </c>
      <c r="AD1726" s="4">
        <v>9.9489239472456514</v>
      </c>
      <c r="AE1726" s="10"/>
    </row>
    <row r="1727" spans="1:31" ht="20.399999999999999" customHeight="1" x14ac:dyDescent="0.25">
      <c r="A1727" s="4" t="s">
        <v>97</v>
      </c>
      <c r="B1727">
        <v>13.23</v>
      </c>
      <c r="C1727" s="4">
        <v>37</v>
      </c>
      <c r="D1727" s="4">
        <v>0</v>
      </c>
      <c r="E1727" s="4">
        <v>4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6</v>
      </c>
      <c r="L1727" s="4">
        <v>5</v>
      </c>
      <c r="M1727" s="4">
        <v>0</v>
      </c>
      <c r="N1727" s="4">
        <v>0</v>
      </c>
      <c r="O1727" s="4">
        <v>9</v>
      </c>
      <c r="P1727" s="4">
        <v>21</v>
      </c>
      <c r="Q1727" s="8">
        <f t="shared" si="33"/>
        <v>29</v>
      </c>
      <c r="R1727" s="22">
        <v>0</v>
      </c>
      <c r="S1727" s="8">
        <v>29</v>
      </c>
      <c r="T1727" s="4">
        <v>28.806144523383821</v>
      </c>
      <c r="U1727" s="8">
        <v>30</v>
      </c>
      <c r="V1727" s="4">
        <v>24.005120436153188</v>
      </c>
      <c r="W1727" s="8">
        <v>30</v>
      </c>
      <c r="X1727" s="4">
        <v>0</v>
      </c>
      <c r="Y1727" s="8">
        <v>30</v>
      </c>
      <c r="Z1727" s="4">
        <v>0</v>
      </c>
      <c r="AA1727" s="8">
        <v>30</v>
      </c>
      <c r="AB1727" s="4">
        <v>43.209216785075732</v>
      </c>
      <c r="AC1727" s="8">
        <v>30</v>
      </c>
      <c r="AD1727" s="4">
        <v>100.82150583184337</v>
      </c>
      <c r="AE1727" s="10"/>
    </row>
    <row r="1728" spans="1:31" ht="20.399999999999999" customHeight="1" x14ac:dyDescent="0.25">
      <c r="A1728" s="4" t="s">
        <v>97</v>
      </c>
      <c r="B1728">
        <v>13.23</v>
      </c>
      <c r="C1728" s="4">
        <v>60</v>
      </c>
      <c r="D1728" s="4">
        <v>2</v>
      </c>
      <c r="E1728" s="4">
        <v>1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4</v>
      </c>
      <c r="L1728" s="4">
        <v>3</v>
      </c>
      <c r="M1728" s="4">
        <v>0</v>
      </c>
      <c r="N1728" s="4">
        <v>0</v>
      </c>
      <c r="O1728" s="4">
        <v>0</v>
      </c>
      <c r="P1728" s="4">
        <v>56</v>
      </c>
      <c r="Q1728" s="8">
        <f t="shared" si="33"/>
        <v>29</v>
      </c>
      <c r="R1728" s="22">
        <v>0</v>
      </c>
      <c r="S1728" s="8">
        <v>29</v>
      </c>
      <c r="T1728" s="4">
        <v>20.010883587106232</v>
      </c>
      <c r="U1728" s="8">
        <v>30</v>
      </c>
      <c r="V1728" s="4">
        <v>15.008162690329673</v>
      </c>
      <c r="W1728" s="8">
        <v>30</v>
      </c>
      <c r="X1728" s="4">
        <v>0</v>
      </c>
      <c r="Y1728" s="8">
        <v>30</v>
      </c>
      <c r="Z1728" s="4">
        <v>0</v>
      </c>
      <c r="AA1728" s="8">
        <v>30</v>
      </c>
      <c r="AB1728" s="4">
        <v>0</v>
      </c>
      <c r="AC1728" s="8">
        <v>30</v>
      </c>
      <c r="AD1728" s="4">
        <v>280.15237021948724</v>
      </c>
      <c r="AE1728" s="10"/>
    </row>
    <row r="1729" spans="1:31" ht="20.399999999999999" customHeight="1" x14ac:dyDescent="0.25">
      <c r="A1729" s="4" t="s">
        <v>97</v>
      </c>
      <c r="B1729">
        <v>13.23</v>
      </c>
      <c r="C1729" s="4">
        <v>69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8</v>
      </c>
      <c r="L1729" s="4">
        <v>1</v>
      </c>
      <c r="M1729" s="4">
        <v>0</v>
      </c>
      <c r="N1729" s="4">
        <v>5</v>
      </c>
      <c r="O1729" s="4">
        <v>11</v>
      </c>
      <c r="P1729" s="4">
        <v>44</v>
      </c>
      <c r="Q1729" s="8">
        <f t="shared" si="33"/>
        <v>29</v>
      </c>
      <c r="R1729" s="22">
        <v>0</v>
      </c>
      <c r="S1729" s="8">
        <v>29</v>
      </c>
      <c r="T1729" s="4">
        <v>39.436523499346769</v>
      </c>
      <c r="U1729" s="8">
        <v>30</v>
      </c>
      <c r="V1729" s="4">
        <v>4.9295654374183462</v>
      </c>
      <c r="W1729" s="8">
        <v>30</v>
      </c>
      <c r="X1729" s="4">
        <v>0</v>
      </c>
      <c r="Y1729" s="8">
        <v>30</v>
      </c>
      <c r="Z1729" s="4">
        <v>24.647827187091728</v>
      </c>
      <c r="AA1729" s="8">
        <v>30</v>
      </c>
      <c r="AB1729" s="4">
        <v>54.225219811601804</v>
      </c>
      <c r="AC1729" s="8">
        <v>30</v>
      </c>
      <c r="AD1729" s="4">
        <v>216.90087924640721</v>
      </c>
      <c r="AE1729" s="10"/>
    </row>
    <row r="1730" spans="1:31" ht="20.399999999999999" customHeight="1" x14ac:dyDescent="0.25">
      <c r="A1730" s="4" t="s">
        <v>98</v>
      </c>
      <c r="B1730">
        <v>13.27</v>
      </c>
      <c r="C1730" s="4">
        <v>17</v>
      </c>
      <c r="D1730" s="4">
        <v>2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4</v>
      </c>
      <c r="L1730" s="4">
        <v>2</v>
      </c>
      <c r="M1730" s="4">
        <v>1</v>
      </c>
      <c r="N1730" s="4">
        <v>5</v>
      </c>
      <c r="O1730" s="4">
        <v>7</v>
      </c>
      <c r="P1730" s="4">
        <v>0</v>
      </c>
      <c r="Q1730" s="8">
        <f t="shared" si="33"/>
        <v>29</v>
      </c>
      <c r="R1730" s="22">
        <v>0</v>
      </c>
      <c r="S1730" s="8">
        <v>30</v>
      </c>
      <c r="T1730" s="4">
        <v>20.965912861039982</v>
      </c>
      <c r="U1730" s="8">
        <v>30</v>
      </c>
      <c r="V1730" s="4">
        <v>10.482956430519991</v>
      </c>
      <c r="W1730" s="8">
        <v>30</v>
      </c>
      <c r="X1730" s="4">
        <v>5.2414782152599955</v>
      </c>
      <c r="Y1730" s="8">
        <v>30</v>
      </c>
      <c r="Z1730" s="4">
        <v>26.207391076299974</v>
      </c>
      <c r="AA1730" s="8">
        <v>30</v>
      </c>
      <c r="AB1730" s="4">
        <v>36.690347506819968</v>
      </c>
      <c r="AC1730" s="8">
        <v>30</v>
      </c>
      <c r="AD1730" s="4">
        <v>0</v>
      </c>
      <c r="AE1730" s="10"/>
    </row>
    <row r="1731" spans="1:31" ht="20.399999999999999" customHeight="1" x14ac:dyDescent="0.25">
      <c r="A1731" s="4" t="s">
        <v>98</v>
      </c>
      <c r="B1731">
        <v>13.27</v>
      </c>
      <c r="C1731" s="4">
        <v>7</v>
      </c>
      <c r="D1731" s="4">
        <v>1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3</v>
      </c>
      <c r="L1731" s="4">
        <v>1</v>
      </c>
      <c r="M1731" s="4">
        <v>0</v>
      </c>
      <c r="N1731" s="4">
        <v>2</v>
      </c>
      <c r="O1731" s="4">
        <v>1</v>
      </c>
      <c r="P1731" s="4">
        <v>1</v>
      </c>
      <c r="Q1731" s="8">
        <f t="shared" ref="Q1731:Q1794" si="34">(FLOOR($B1731+C$1,1)-6)*4+FLOOR((($B1731+C$1-FLOOR($B1731+C$1,1))/0.15),1)</f>
        <v>29</v>
      </c>
      <c r="R1731" s="22">
        <v>0</v>
      </c>
      <c r="S1731" s="8">
        <v>30</v>
      </c>
      <c r="T1731" s="4">
        <v>15.899885583315912</v>
      </c>
      <c r="U1731" s="8">
        <v>30</v>
      </c>
      <c r="V1731" s="4">
        <v>5.2999618611053041</v>
      </c>
      <c r="W1731" s="8">
        <v>30</v>
      </c>
      <c r="X1731" s="4">
        <v>0</v>
      </c>
      <c r="Y1731" s="8">
        <v>30</v>
      </c>
      <c r="Z1731" s="4">
        <v>10.599923722210608</v>
      </c>
      <c r="AA1731" s="8">
        <v>30</v>
      </c>
      <c r="AB1731" s="4">
        <v>5.2999618611053041</v>
      </c>
      <c r="AC1731" s="8">
        <v>30</v>
      </c>
      <c r="AD1731" s="4">
        <v>5.2999618611053041</v>
      </c>
      <c r="AE1731" s="10"/>
    </row>
    <row r="1732" spans="1:31" ht="20.399999999999999" customHeight="1" x14ac:dyDescent="0.25">
      <c r="A1732" s="4" t="s">
        <v>98</v>
      </c>
      <c r="B1732">
        <v>13.27</v>
      </c>
      <c r="C1732" s="4">
        <v>49</v>
      </c>
      <c r="D1732" s="4">
        <v>5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17</v>
      </c>
      <c r="L1732" s="4">
        <v>4</v>
      </c>
      <c r="M1732" s="4">
        <v>0</v>
      </c>
      <c r="N1732" s="4">
        <v>17</v>
      </c>
      <c r="O1732" s="4">
        <v>14</v>
      </c>
      <c r="P1732" s="4">
        <v>2</v>
      </c>
      <c r="Q1732" s="8">
        <f t="shared" si="34"/>
        <v>29</v>
      </c>
      <c r="R1732" s="22">
        <v>0</v>
      </c>
      <c r="S1732" s="8">
        <v>30</v>
      </c>
      <c r="T1732" s="4">
        <v>88.466863697355066</v>
      </c>
      <c r="U1732" s="8">
        <v>30</v>
      </c>
      <c r="V1732" s="4">
        <v>20.815732634671779</v>
      </c>
      <c r="W1732" s="8">
        <v>30</v>
      </c>
      <c r="X1732" s="4">
        <v>0</v>
      </c>
      <c r="Y1732" s="8">
        <v>30</v>
      </c>
      <c r="Z1732" s="4">
        <v>88.466863697355066</v>
      </c>
      <c r="AA1732" s="8">
        <v>30</v>
      </c>
      <c r="AB1732" s="4">
        <v>72.855064221351228</v>
      </c>
      <c r="AC1732" s="8">
        <v>30</v>
      </c>
      <c r="AD1732" s="4">
        <v>10.407866317335889</v>
      </c>
      <c r="AE1732" s="10"/>
    </row>
    <row r="1733" spans="1:31" ht="20.399999999999999" customHeight="1" x14ac:dyDescent="0.25">
      <c r="A1733" s="4" t="s">
        <v>98</v>
      </c>
      <c r="B1733">
        <v>13.27</v>
      </c>
      <c r="C1733" s="4">
        <v>49</v>
      </c>
      <c r="D1733" s="4">
        <v>1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9</v>
      </c>
      <c r="L1733" s="4">
        <v>1</v>
      </c>
      <c r="M1733" s="4">
        <v>2</v>
      </c>
      <c r="N1733" s="4">
        <v>5</v>
      </c>
      <c r="O1733" s="4">
        <v>31</v>
      </c>
      <c r="P1733" s="4">
        <v>2</v>
      </c>
      <c r="Q1733" s="8">
        <f t="shared" si="34"/>
        <v>29</v>
      </c>
      <c r="R1733" s="22">
        <v>0</v>
      </c>
      <c r="S1733" s="8">
        <v>30</v>
      </c>
      <c r="T1733" s="4">
        <v>44.899459786874331</v>
      </c>
      <c r="U1733" s="8">
        <v>30</v>
      </c>
      <c r="V1733" s="4">
        <v>4.9888288652082595</v>
      </c>
      <c r="W1733" s="8">
        <v>30</v>
      </c>
      <c r="X1733" s="4">
        <v>9.977657730416519</v>
      </c>
      <c r="Y1733" s="8">
        <v>30</v>
      </c>
      <c r="Z1733" s="4">
        <v>24.944144326041297</v>
      </c>
      <c r="AA1733" s="8">
        <v>30</v>
      </c>
      <c r="AB1733" s="4">
        <v>154.65369482145604</v>
      </c>
      <c r="AC1733" s="8">
        <v>30</v>
      </c>
      <c r="AD1733" s="4">
        <v>9.977657730416519</v>
      </c>
      <c r="AE1733" s="10"/>
    </row>
    <row r="1734" spans="1:31" ht="20.399999999999999" customHeight="1" x14ac:dyDescent="0.25">
      <c r="A1734" s="4" t="s">
        <v>98</v>
      </c>
      <c r="B1734">
        <v>13.27</v>
      </c>
      <c r="C1734" s="4">
        <v>0</v>
      </c>
      <c r="D1734" s="4">
        <v>1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1</v>
      </c>
      <c r="P1734" s="4">
        <v>1</v>
      </c>
      <c r="Q1734" s="8">
        <f t="shared" si="34"/>
        <v>29</v>
      </c>
      <c r="R1734" s="22">
        <v>0</v>
      </c>
      <c r="S1734" s="8">
        <v>30</v>
      </c>
      <c r="T1734" s="4">
        <v>0</v>
      </c>
      <c r="U1734" s="8">
        <v>30</v>
      </c>
      <c r="V1734" s="4">
        <v>0</v>
      </c>
      <c r="W1734" s="8">
        <v>30</v>
      </c>
      <c r="X1734" s="4">
        <v>0</v>
      </c>
      <c r="Y1734" s="8">
        <v>30</v>
      </c>
      <c r="Z1734" s="4">
        <v>0</v>
      </c>
      <c r="AA1734" s="8">
        <v>30</v>
      </c>
      <c r="AB1734" s="4">
        <v>5.7523767124541658</v>
      </c>
      <c r="AC1734" s="8">
        <v>30</v>
      </c>
      <c r="AD1734" s="4">
        <v>5.7523767124541658</v>
      </c>
      <c r="AE1734" s="10"/>
    </row>
    <row r="1735" spans="1:31" ht="20.399999999999999" customHeight="1" x14ac:dyDescent="0.25">
      <c r="A1735" s="4" t="s">
        <v>98</v>
      </c>
      <c r="B1735">
        <v>13.27</v>
      </c>
      <c r="C1735" s="4">
        <v>15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5</v>
      </c>
      <c r="L1735" s="4">
        <v>0</v>
      </c>
      <c r="M1735" s="4">
        <v>2</v>
      </c>
      <c r="N1735" s="4">
        <v>2</v>
      </c>
      <c r="O1735" s="4">
        <v>6</v>
      </c>
      <c r="P1735" s="4">
        <v>0</v>
      </c>
      <c r="Q1735" s="8">
        <f t="shared" si="34"/>
        <v>29</v>
      </c>
      <c r="R1735" s="22">
        <v>0</v>
      </c>
      <c r="S1735" s="8">
        <v>30</v>
      </c>
      <c r="T1735" s="4">
        <v>24.647827187091728</v>
      </c>
      <c r="U1735" s="8">
        <v>30</v>
      </c>
      <c r="V1735" s="4">
        <v>0</v>
      </c>
      <c r="W1735" s="8">
        <v>30</v>
      </c>
      <c r="X1735" s="4">
        <v>9.8591308748366924</v>
      </c>
      <c r="Y1735" s="8">
        <v>30</v>
      </c>
      <c r="Z1735" s="4">
        <v>9.8591308748366924</v>
      </c>
      <c r="AA1735" s="8">
        <v>30</v>
      </c>
      <c r="AB1735" s="4">
        <v>29.577392624510079</v>
      </c>
      <c r="AC1735" s="8">
        <v>30</v>
      </c>
      <c r="AD1735" s="4">
        <v>0</v>
      </c>
      <c r="AE1735" s="10"/>
    </row>
    <row r="1736" spans="1:31" ht="20.399999999999999" customHeight="1" x14ac:dyDescent="0.25">
      <c r="A1736" s="4" t="s">
        <v>98</v>
      </c>
      <c r="B1736">
        <v>13.27</v>
      </c>
      <c r="C1736" s="4">
        <v>62</v>
      </c>
      <c r="D1736" s="4">
        <v>3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11</v>
      </c>
      <c r="L1736" s="4">
        <v>7</v>
      </c>
      <c r="M1736" s="4">
        <v>0</v>
      </c>
      <c r="N1736" s="4">
        <v>16</v>
      </c>
      <c r="O1736" s="4">
        <v>24</v>
      </c>
      <c r="P1736" s="4">
        <v>7</v>
      </c>
      <c r="Q1736" s="8">
        <f t="shared" si="34"/>
        <v>29</v>
      </c>
      <c r="R1736" s="22">
        <v>0</v>
      </c>
      <c r="S1736" s="8">
        <v>30</v>
      </c>
      <c r="T1736" s="4">
        <v>55.729599132422678</v>
      </c>
      <c r="U1736" s="8">
        <v>30</v>
      </c>
      <c r="V1736" s="4">
        <v>35.464290356996251</v>
      </c>
      <c r="W1736" s="8">
        <v>30</v>
      </c>
      <c r="X1736" s="4">
        <v>0</v>
      </c>
      <c r="Y1736" s="8">
        <v>30</v>
      </c>
      <c r="Z1736" s="4">
        <v>81.061235101705719</v>
      </c>
      <c r="AA1736" s="8">
        <v>30</v>
      </c>
      <c r="AB1736" s="4">
        <v>121.59185265255857</v>
      </c>
      <c r="AC1736" s="8">
        <v>30</v>
      </c>
      <c r="AD1736" s="4">
        <v>35.464290356996251</v>
      </c>
      <c r="AE1736" s="10"/>
    </row>
    <row r="1737" spans="1:31" ht="20.399999999999999" customHeight="1" x14ac:dyDescent="0.25">
      <c r="A1737" s="4" t="s">
        <v>98</v>
      </c>
      <c r="B1737">
        <v>13.27</v>
      </c>
      <c r="C1737" s="4">
        <v>1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1</v>
      </c>
      <c r="O1737" s="4">
        <v>0</v>
      </c>
      <c r="P1737" s="4">
        <v>0</v>
      </c>
      <c r="Q1737" s="8">
        <f t="shared" si="34"/>
        <v>29</v>
      </c>
      <c r="R1737" s="22">
        <v>0</v>
      </c>
      <c r="S1737" s="8">
        <v>30</v>
      </c>
      <c r="T1737" s="4">
        <v>0</v>
      </c>
      <c r="U1737" s="8">
        <v>30</v>
      </c>
      <c r="V1737" s="4">
        <v>0</v>
      </c>
      <c r="W1737" s="8">
        <v>30</v>
      </c>
      <c r="X1737" s="4">
        <v>0</v>
      </c>
      <c r="Y1737" s="8">
        <v>30</v>
      </c>
      <c r="Z1737" s="4">
        <v>4.9295654374183462</v>
      </c>
      <c r="AA1737" s="8">
        <v>30</v>
      </c>
      <c r="AB1737" s="4">
        <v>0</v>
      </c>
      <c r="AC1737" s="8">
        <v>30</v>
      </c>
      <c r="AD1737" s="4">
        <v>0</v>
      </c>
      <c r="AE1737" s="10"/>
    </row>
    <row r="1738" spans="1:31" ht="20.399999999999999" customHeight="1" x14ac:dyDescent="0.25">
      <c r="A1738" s="4" t="s">
        <v>98</v>
      </c>
      <c r="B1738">
        <v>13.27</v>
      </c>
      <c r="C1738" s="4">
        <v>18</v>
      </c>
      <c r="D1738" s="4">
        <v>2</v>
      </c>
      <c r="E1738" s="4">
        <v>1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3</v>
      </c>
      <c r="L1738" s="4">
        <v>1</v>
      </c>
      <c r="M1738" s="4">
        <v>4</v>
      </c>
      <c r="N1738" s="4">
        <v>9</v>
      </c>
      <c r="O1738" s="4">
        <v>2</v>
      </c>
      <c r="P1738" s="4">
        <v>2</v>
      </c>
      <c r="Q1738" s="8">
        <f t="shared" si="34"/>
        <v>29</v>
      </c>
      <c r="R1738" s="22">
        <v>0</v>
      </c>
      <c r="S1738" s="8">
        <v>30</v>
      </c>
      <c r="T1738" s="4">
        <v>15.44709544647894</v>
      </c>
      <c r="U1738" s="8">
        <v>30</v>
      </c>
      <c r="V1738" s="4">
        <v>5.1490318154929797</v>
      </c>
      <c r="W1738" s="8">
        <v>30</v>
      </c>
      <c r="X1738" s="4">
        <v>20.596127261971919</v>
      </c>
      <c r="Y1738" s="8">
        <v>30</v>
      </c>
      <c r="Z1738" s="4">
        <v>46.34128633943682</v>
      </c>
      <c r="AA1738" s="8">
        <v>30</v>
      </c>
      <c r="AB1738" s="4">
        <v>10.298063630985959</v>
      </c>
      <c r="AC1738" s="8">
        <v>30</v>
      </c>
      <c r="AD1738" s="4">
        <v>10.298063630985959</v>
      </c>
      <c r="AE1738" s="10"/>
    </row>
    <row r="1739" spans="1:31" ht="20.399999999999999" customHeight="1" x14ac:dyDescent="0.25">
      <c r="A1739" s="4" t="s">
        <v>98</v>
      </c>
      <c r="B1739">
        <v>13.27</v>
      </c>
      <c r="C1739" s="4">
        <v>35</v>
      </c>
      <c r="D1739" s="4">
        <v>1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6</v>
      </c>
      <c r="L1739" s="4">
        <v>1</v>
      </c>
      <c r="M1739" s="4">
        <v>1</v>
      </c>
      <c r="N1739" s="4">
        <v>17</v>
      </c>
      <c r="O1739" s="4">
        <v>9</v>
      </c>
      <c r="P1739" s="4">
        <v>2</v>
      </c>
      <c r="Q1739" s="8">
        <f t="shared" si="34"/>
        <v>29</v>
      </c>
      <c r="R1739" s="22">
        <v>0</v>
      </c>
      <c r="S1739" s="8">
        <v>30</v>
      </c>
      <c r="T1739" s="4">
        <v>30.071254522759357</v>
      </c>
      <c r="U1739" s="8">
        <v>30</v>
      </c>
      <c r="V1739" s="4">
        <v>5.0118757537932259</v>
      </c>
      <c r="W1739" s="8">
        <v>30</v>
      </c>
      <c r="X1739" s="4">
        <v>5.0118757537932259</v>
      </c>
      <c r="Y1739" s="8">
        <v>30</v>
      </c>
      <c r="Z1739" s="4">
        <v>85.201887814484834</v>
      </c>
      <c r="AA1739" s="8">
        <v>30</v>
      </c>
      <c r="AB1739" s="4">
        <v>45.106881784139034</v>
      </c>
      <c r="AC1739" s="8">
        <v>30</v>
      </c>
      <c r="AD1739" s="4">
        <v>10.023751507586452</v>
      </c>
      <c r="AE1739" s="10"/>
    </row>
    <row r="1740" spans="1:31" ht="20.399999999999999" customHeight="1" x14ac:dyDescent="0.25">
      <c r="A1740" s="4" t="s">
        <v>98</v>
      </c>
      <c r="B1740">
        <v>13.27</v>
      </c>
      <c r="C1740" s="4">
        <v>50</v>
      </c>
      <c r="D1740" s="4">
        <v>2</v>
      </c>
      <c r="E1740" s="4">
        <v>1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13</v>
      </c>
      <c r="L1740" s="4">
        <v>2</v>
      </c>
      <c r="M1740" s="4">
        <v>3</v>
      </c>
      <c r="N1740" s="4">
        <v>13</v>
      </c>
      <c r="O1740" s="4">
        <v>16</v>
      </c>
      <c r="P1740" s="4">
        <v>6</v>
      </c>
      <c r="Q1740" s="8">
        <f t="shared" si="34"/>
        <v>29</v>
      </c>
      <c r="R1740" s="22">
        <v>0</v>
      </c>
      <c r="S1740" s="8">
        <v>30</v>
      </c>
      <c r="T1740" s="4">
        <v>65.214809577275773</v>
      </c>
      <c r="U1740" s="8">
        <v>30</v>
      </c>
      <c r="V1740" s="4">
        <v>10.033047627273195</v>
      </c>
      <c r="W1740" s="8">
        <v>30</v>
      </c>
      <c r="X1740" s="4">
        <v>15.049571440909794</v>
      </c>
      <c r="Y1740" s="8">
        <v>30</v>
      </c>
      <c r="Z1740" s="4">
        <v>65.214809577275773</v>
      </c>
      <c r="AA1740" s="8">
        <v>30</v>
      </c>
      <c r="AB1740" s="4">
        <v>80.26438101818556</v>
      </c>
      <c r="AC1740" s="8">
        <v>30</v>
      </c>
      <c r="AD1740" s="4">
        <v>30.099142881819589</v>
      </c>
      <c r="AE1740" s="10"/>
    </row>
    <row r="1741" spans="1:31" ht="20.399999999999999" customHeight="1" x14ac:dyDescent="0.25">
      <c r="A1741" s="4" t="s">
        <v>98</v>
      </c>
      <c r="B1741">
        <v>13.27</v>
      </c>
      <c r="C1741" s="4">
        <v>25</v>
      </c>
      <c r="D1741" s="4">
        <v>3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7</v>
      </c>
      <c r="L1741" s="4">
        <v>2</v>
      </c>
      <c r="M1741" s="4">
        <v>1</v>
      </c>
      <c r="N1741" s="4">
        <v>6</v>
      </c>
      <c r="O1741" s="4">
        <v>11</v>
      </c>
      <c r="P1741" s="4">
        <v>1</v>
      </c>
      <c r="Q1741" s="8">
        <f t="shared" si="34"/>
        <v>29</v>
      </c>
      <c r="R1741" s="22">
        <v>0</v>
      </c>
      <c r="S1741" s="8">
        <v>30</v>
      </c>
      <c r="T1741" s="4">
        <v>36.729336604050168</v>
      </c>
      <c r="U1741" s="8">
        <v>30</v>
      </c>
      <c r="V1741" s="4">
        <v>10.494096172585762</v>
      </c>
      <c r="W1741" s="8">
        <v>30</v>
      </c>
      <c r="X1741" s="4">
        <v>5.2470480862928808</v>
      </c>
      <c r="Y1741" s="8">
        <v>30</v>
      </c>
      <c r="Z1741" s="4">
        <v>31.48228851775729</v>
      </c>
      <c r="AA1741" s="8">
        <v>30</v>
      </c>
      <c r="AB1741" s="4">
        <v>57.717528949221688</v>
      </c>
      <c r="AC1741" s="8">
        <v>30</v>
      </c>
      <c r="AD1741" s="4">
        <v>5.2470480862928808</v>
      </c>
      <c r="AE1741" s="10"/>
    </row>
    <row r="1742" spans="1:31" ht="20.399999999999999" customHeight="1" x14ac:dyDescent="0.25">
      <c r="A1742" s="4" t="s">
        <v>98</v>
      </c>
      <c r="B1742">
        <v>13.27</v>
      </c>
      <c r="C1742" s="4">
        <v>1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1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8">
        <f t="shared" si="34"/>
        <v>29</v>
      </c>
      <c r="R1742" s="22">
        <v>0</v>
      </c>
      <c r="S1742" s="8">
        <v>30</v>
      </c>
      <c r="T1742" s="4">
        <v>4.9295654374183462</v>
      </c>
      <c r="U1742" s="8">
        <v>30</v>
      </c>
      <c r="V1742" s="4">
        <v>0</v>
      </c>
      <c r="W1742" s="8">
        <v>30</v>
      </c>
      <c r="X1742" s="4">
        <v>0</v>
      </c>
      <c r="Y1742" s="8">
        <v>30</v>
      </c>
      <c r="Z1742" s="4">
        <v>0</v>
      </c>
      <c r="AA1742" s="8">
        <v>30</v>
      </c>
      <c r="AB1742" s="4">
        <v>0</v>
      </c>
      <c r="AC1742" s="8">
        <v>30</v>
      </c>
      <c r="AD1742" s="4">
        <v>0</v>
      </c>
      <c r="AE1742" s="10"/>
    </row>
    <row r="1743" spans="1:31" ht="20.399999999999999" customHeight="1" x14ac:dyDescent="0.25">
      <c r="A1743" s="4" t="s">
        <v>98</v>
      </c>
      <c r="B1743">
        <v>13.27</v>
      </c>
      <c r="C1743" s="4">
        <v>27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10</v>
      </c>
      <c r="L1743" s="4">
        <v>1</v>
      </c>
      <c r="M1743" s="4">
        <v>0</v>
      </c>
      <c r="N1743" s="4">
        <v>5</v>
      </c>
      <c r="O1743" s="4">
        <v>9</v>
      </c>
      <c r="P1743" s="4">
        <v>2</v>
      </c>
      <c r="Q1743" s="8">
        <f t="shared" si="34"/>
        <v>29</v>
      </c>
      <c r="R1743" s="22">
        <v>0</v>
      </c>
      <c r="S1743" s="8">
        <v>30</v>
      </c>
      <c r="T1743" s="4">
        <v>49.295654374183464</v>
      </c>
      <c r="U1743" s="8">
        <v>30</v>
      </c>
      <c r="V1743" s="4">
        <v>4.9295654374183462</v>
      </c>
      <c r="W1743" s="8">
        <v>30</v>
      </c>
      <c r="X1743" s="4">
        <v>0</v>
      </c>
      <c r="Y1743" s="8">
        <v>30</v>
      </c>
      <c r="Z1743" s="4">
        <v>24.647827187091732</v>
      </c>
      <c r="AA1743" s="8">
        <v>30</v>
      </c>
      <c r="AB1743" s="4">
        <v>44.366088936765117</v>
      </c>
      <c r="AC1743" s="8">
        <v>30</v>
      </c>
      <c r="AD1743" s="4">
        <v>9.8591308748366924</v>
      </c>
      <c r="AE1743" s="10"/>
    </row>
    <row r="1744" spans="1:31" ht="20.399999999999999" customHeight="1" x14ac:dyDescent="0.25">
      <c r="A1744" s="4" t="s">
        <v>98</v>
      </c>
      <c r="B1744">
        <v>13.27</v>
      </c>
      <c r="C1744" s="4">
        <v>1</v>
      </c>
      <c r="D1744" s="4">
        <v>2</v>
      </c>
      <c r="E1744" s="4">
        <v>0</v>
      </c>
      <c r="F1744" s="4">
        <v>1</v>
      </c>
      <c r="G1744" s="4">
        <v>0</v>
      </c>
      <c r="H1744" s="4">
        <v>0</v>
      </c>
      <c r="I1744" s="4">
        <v>0</v>
      </c>
      <c r="J1744" s="4">
        <v>0</v>
      </c>
      <c r="K1744" s="4">
        <v>1</v>
      </c>
      <c r="L1744" s="4">
        <v>0</v>
      </c>
      <c r="M1744" s="4">
        <v>0</v>
      </c>
      <c r="N1744" s="4">
        <v>2</v>
      </c>
      <c r="O1744" s="4">
        <v>1</v>
      </c>
      <c r="P1744" s="4">
        <v>0</v>
      </c>
      <c r="Q1744" s="8">
        <f t="shared" si="34"/>
        <v>29</v>
      </c>
      <c r="R1744" s="22">
        <v>0</v>
      </c>
      <c r="S1744" s="8">
        <v>30</v>
      </c>
      <c r="T1744" s="4">
        <v>5.4629041708431263</v>
      </c>
      <c r="U1744" s="8">
        <v>30</v>
      </c>
      <c r="V1744" s="4">
        <v>0</v>
      </c>
      <c r="W1744" s="8">
        <v>30</v>
      </c>
      <c r="X1744" s="4">
        <v>0</v>
      </c>
      <c r="Y1744" s="8">
        <v>30</v>
      </c>
      <c r="Z1744" s="4">
        <v>10.925808341686253</v>
      </c>
      <c r="AA1744" s="8">
        <v>30</v>
      </c>
      <c r="AB1744" s="4">
        <v>5.4629041708431263</v>
      </c>
      <c r="AC1744" s="8">
        <v>30</v>
      </c>
      <c r="AD1744" s="4">
        <v>0</v>
      </c>
      <c r="AE1744" s="10"/>
    </row>
    <row r="1745" spans="1:31" ht="20.399999999999999" customHeight="1" x14ac:dyDescent="0.25">
      <c r="A1745" s="4" t="s">
        <v>98</v>
      </c>
      <c r="B1745">
        <v>13.27</v>
      </c>
      <c r="C1745" s="4">
        <v>30</v>
      </c>
      <c r="D1745" s="4">
        <v>4</v>
      </c>
      <c r="E1745" s="4">
        <v>0</v>
      </c>
      <c r="F1745" s="4">
        <v>1</v>
      </c>
      <c r="G1745" s="4">
        <v>0</v>
      </c>
      <c r="H1745" s="4">
        <v>0</v>
      </c>
      <c r="I1745" s="4">
        <v>0</v>
      </c>
      <c r="J1745" s="4">
        <v>0</v>
      </c>
      <c r="K1745" s="4">
        <v>5</v>
      </c>
      <c r="L1745" s="4">
        <v>0</v>
      </c>
      <c r="M1745" s="4">
        <v>1</v>
      </c>
      <c r="N1745" s="4">
        <v>13</v>
      </c>
      <c r="O1745" s="4">
        <v>12</v>
      </c>
      <c r="P1745" s="4">
        <v>4</v>
      </c>
      <c r="Q1745" s="8">
        <f t="shared" si="34"/>
        <v>29</v>
      </c>
      <c r="R1745" s="22">
        <v>0</v>
      </c>
      <c r="S1745" s="8">
        <v>30</v>
      </c>
      <c r="T1745" s="4">
        <v>25.799212574618938</v>
      </c>
      <c r="U1745" s="8">
        <v>30</v>
      </c>
      <c r="V1745" s="4">
        <v>0</v>
      </c>
      <c r="W1745" s="8">
        <v>30</v>
      </c>
      <c r="X1745" s="4">
        <v>5.1598425149237874</v>
      </c>
      <c r="Y1745" s="8">
        <v>30</v>
      </c>
      <c r="Z1745" s="4">
        <v>67.077952694009241</v>
      </c>
      <c r="AA1745" s="8">
        <v>30</v>
      </c>
      <c r="AB1745" s="4">
        <v>61.918110179085453</v>
      </c>
      <c r="AC1745" s="8">
        <v>30</v>
      </c>
      <c r="AD1745" s="4">
        <v>20.63937005969515</v>
      </c>
      <c r="AE1745" s="10"/>
    </row>
    <row r="1746" spans="1:31" ht="20.399999999999999" customHeight="1" x14ac:dyDescent="0.25">
      <c r="A1746" s="4" t="s">
        <v>98</v>
      </c>
      <c r="B1746">
        <v>13.27</v>
      </c>
      <c r="C1746" s="4">
        <v>32</v>
      </c>
      <c r="D1746" s="4">
        <v>2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11</v>
      </c>
      <c r="L1746" s="4">
        <v>0</v>
      </c>
      <c r="M1746" s="4">
        <v>0</v>
      </c>
      <c r="N1746" s="4">
        <v>6</v>
      </c>
      <c r="O1746" s="4">
        <v>16</v>
      </c>
      <c r="P1746" s="4">
        <v>1</v>
      </c>
      <c r="Q1746" s="8">
        <f t="shared" si="34"/>
        <v>29</v>
      </c>
      <c r="R1746" s="22">
        <v>0</v>
      </c>
      <c r="S1746" s="8">
        <v>30</v>
      </c>
      <c r="T1746" s="4">
        <v>56.142566004804884</v>
      </c>
      <c r="U1746" s="8">
        <v>30</v>
      </c>
      <c r="V1746" s="4">
        <v>0</v>
      </c>
      <c r="W1746" s="8">
        <v>30</v>
      </c>
      <c r="X1746" s="4">
        <v>0</v>
      </c>
      <c r="Y1746" s="8">
        <v>30</v>
      </c>
      <c r="Z1746" s="4">
        <v>30.623217820802665</v>
      </c>
      <c r="AA1746" s="8">
        <v>30</v>
      </c>
      <c r="AB1746" s="4">
        <v>81.661914188807103</v>
      </c>
      <c r="AC1746" s="8">
        <v>30</v>
      </c>
      <c r="AD1746" s="4">
        <v>5.1038696368004439</v>
      </c>
      <c r="AE1746" s="10"/>
    </row>
    <row r="1747" spans="1:31" ht="20.399999999999999" customHeight="1" x14ac:dyDescent="0.25">
      <c r="A1747" s="4" t="s">
        <v>98</v>
      </c>
      <c r="B1747">
        <v>13.27</v>
      </c>
      <c r="C1747" s="4">
        <v>30</v>
      </c>
      <c r="D1747" s="4">
        <v>0</v>
      </c>
      <c r="E1747" s="4">
        <v>0</v>
      </c>
      <c r="F1747" s="4">
        <v>1</v>
      </c>
      <c r="G1747" s="4">
        <v>0</v>
      </c>
      <c r="H1747" s="4">
        <v>0</v>
      </c>
      <c r="I1747" s="4">
        <v>0</v>
      </c>
      <c r="J1747" s="4">
        <v>0</v>
      </c>
      <c r="K1747" s="4">
        <v>2</v>
      </c>
      <c r="L1747" s="4">
        <v>1</v>
      </c>
      <c r="M1747" s="4">
        <v>0</v>
      </c>
      <c r="N1747" s="4">
        <v>9</v>
      </c>
      <c r="O1747" s="4">
        <v>17</v>
      </c>
      <c r="P1747" s="4">
        <v>2</v>
      </c>
      <c r="Q1747" s="8">
        <f t="shared" si="34"/>
        <v>29</v>
      </c>
      <c r="R1747" s="22">
        <v>0</v>
      </c>
      <c r="S1747" s="8">
        <v>30</v>
      </c>
      <c r="T1747" s="4">
        <v>9.6144219815920344</v>
      </c>
      <c r="U1747" s="8">
        <v>30</v>
      </c>
      <c r="V1747" s="4">
        <v>4.8072109907960172</v>
      </c>
      <c r="W1747" s="8">
        <v>30</v>
      </c>
      <c r="X1747" s="4">
        <v>0</v>
      </c>
      <c r="Y1747" s="8">
        <v>30</v>
      </c>
      <c r="Z1747" s="4">
        <v>43.264898917164153</v>
      </c>
      <c r="AA1747" s="8">
        <v>30</v>
      </c>
      <c r="AB1747" s="4">
        <v>81.722586843532284</v>
      </c>
      <c r="AC1747" s="8">
        <v>30</v>
      </c>
      <c r="AD1747" s="4">
        <v>9.6144219815920344</v>
      </c>
      <c r="AE1747" s="10"/>
    </row>
    <row r="1748" spans="1:31" ht="20.399999999999999" customHeight="1" x14ac:dyDescent="0.25">
      <c r="A1748" s="4" t="s">
        <v>98</v>
      </c>
      <c r="B1748">
        <v>13.27</v>
      </c>
      <c r="C1748" s="4">
        <v>48</v>
      </c>
      <c r="D1748" s="4">
        <v>2</v>
      </c>
      <c r="E1748" s="4">
        <v>0</v>
      </c>
      <c r="F1748" s="4">
        <v>1</v>
      </c>
      <c r="G1748" s="4">
        <v>0</v>
      </c>
      <c r="H1748" s="4">
        <v>0</v>
      </c>
      <c r="I1748" s="4">
        <v>0</v>
      </c>
      <c r="J1748" s="4">
        <v>0</v>
      </c>
      <c r="K1748" s="4">
        <v>7</v>
      </c>
      <c r="L1748" s="4">
        <v>1</v>
      </c>
      <c r="M1748" s="4">
        <v>3</v>
      </c>
      <c r="N1748" s="4">
        <v>13</v>
      </c>
      <c r="O1748" s="4">
        <v>24</v>
      </c>
      <c r="P1748" s="4">
        <v>3</v>
      </c>
      <c r="Q1748" s="8">
        <f t="shared" si="34"/>
        <v>29</v>
      </c>
      <c r="R1748" s="22">
        <v>0</v>
      </c>
      <c r="S1748" s="8">
        <v>30</v>
      </c>
      <c r="T1748" s="4">
        <v>34.799771484200846</v>
      </c>
      <c r="U1748" s="8">
        <v>30</v>
      </c>
      <c r="V1748" s="4">
        <v>4.9713959263144067</v>
      </c>
      <c r="W1748" s="8">
        <v>30</v>
      </c>
      <c r="X1748" s="4">
        <v>14.914187778943221</v>
      </c>
      <c r="Y1748" s="8">
        <v>30</v>
      </c>
      <c r="Z1748" s="4">
        <v>64.628147042087292</v>
      </c>
      <c r="AA1748" s="8">
        <v>30</v>
      </c>
      <c r="AB1748" s="4">
        <v>119.31350223154577</v>
      </c>
      <c r="AC1748" s="8">
        <v>30</v>
      </c>
      <c r="AD1748" s="4">
        <v>14.914187778943221</v>
      </c>
      <c r="AE1748" s="10"/>
    </row>
    <row r="1749" spans="1:31" ht="20.399999999999999" customHeight="1" x14ac:dyDescent="0.25">
      <c r="A1749" s="4" t="s">
        <v>98</v>
      </c>
      <c r="B1749">
        <v>13.27</v>
      </c>
      <c r="C1749" s="4">
        <v>109</v>
      </c>
      <c r="D1749" s="4">
        <v>4</v>
      </c>
      <c r="E1749" s="4">
        <v>5</v>
      </c>
      <c r="F1749" s="4">
        <v>0</v>
      </c>
      <c r="G1749" s="4">
        <v>0</v>
      </c>
      <c r="H1749" s="4">
        <v>1</v>
      </c>
      <c r="I1749" s="4">
        <v>0</v>
      </c>
      <c r="J1749" s="4">
        <v>0</v>
      </c>
      <c r="K1749" s="4">
        <v>10</v>
      </c>
      <c r="L1749" s="4">
        <v>7</v>
      </c>
      <c r="M1749" s="4">
        <v>4</v>
      </c>
      <c r="N1749" s="4">
        <v>43</v>
      </c>
      <c r="O1749" s="4">
        <v>48</v>
      </c>
      <c r="P1749" s="4">
        <v>7</v>
      </c>
      <c r="Q1749" s="8">
        <f t="shared" si="34"/>
        <v>29</v>
      </c>
      <c r="R1749" s="22">
        <v>0</v>
      </c>
      <c r="S1749" s="8">
        <v>30</v>
      </c>
      <c r="T1749" s="4">
        <v>49.356098671075323</v>
      </c>
      <c r="U1749" s="8">
        <v>30</v>
      </c>
      <c r="V1749" s="4">
        <v>34.549269069752725</v>
      </c>
      <c r="W1749" s="8">
        <v>30</v>
      </c>
      <c r="X1749" s="4">
        <v>19.742439468430131</v>
      </c>
      <c r="Y1749" s="8">
        <v>30</v>
      </c>
      <c r="Z1749" s="4">
        <v>212.23122428562388</v>
      </c>
      <c r="AA1749" s="8">
        <v>30</v>
      </c>
      <c r="AB1749" s="4">
        <v>236.90927362116159</v>
      </c>
      <c r="AC1749" s="8">
        <v>30</v>
      </c>
      <c r="AD1749" s="4">
        <v>34.549269069752725</v>
      </c>
      <c r="AE1749" s="10"/>
    </row>
    <row r="1750" spans="1:31" ht="20.399999999999999" customHeight="1" x14ac:dyDescent="0.25">
      <c r="A1750" s="4" t="s">
        <v>98</v>
      </c>
      <c r="B1750">
        <v>13.27</v>
      </c>
      <c r="C1750" s="4">
        <v>61</v>
      </c>
      <c r="D1750" s="4">
        <v>5</v>
      </c>
      <c r="E1750" s="4">
        <v>4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9</v>
      </c>
      <c r="L1750" s="4">
        <v>0</v>
      </c>
      <c r="M1750" s="4">
        <v>5</v>
      </c>
      <c r="N1750" s="4">
        <v>18</v>
      </c>
      <c r="O1750" s="4">
        <v>16</v>
      </c>
      <c r="P1750" s="4">
        <v>22</v>
      </c>
      <c r="Q1750" s="8">
        <f t="shared" si="34"/>
        <v>29</v>
      </c>
      <c r="R1750" s="22">
        <v>0</v>
      </c>
      <c r="S1750" s="8">
        <v>30</v>
      </c>
      <c r="T1750" s="4">
        <v>45.593388284022829</v>
      </c>
      <c r="U1750" s="8">
        <v>30</v>
      </c>
      <c r="V1750" s="4">
        <v>0</v>
      </c>
      <c r="W1750" s="8">
        <v>30</v>
      </c>
      <c r="X1750" s="4">
        <v>25.329660157790464</v>
      </c>
      <c r="Y1750" s="8">
        <v>30</v>
      </c>
      <c r="Z1750" s="4">
        <v>91.186776568045659</v>
      </c>
      <c r="AA1750" s="8">
        <v>30</v>
      </c>
      <c r="AB1750" s="4">
        <v>81.054912504929476</v>
      </c>
      <c r="AC1750" s="8">
        <v>30</v>
      </c>
      <c r="AD1750" s="4">
        <v>111.45050469427804</v>
      </c>
      <c r="AE1750" s="10"/>
    </row>
    <row r="1751" spans="1:31" ht="20.399999999999999" customHeight="1" x14ac:dyDescent="0.25">
      <c r="A1751" s="4" t="s">
        <v>99</v>
      </c>
      <c r="B1751">
        <v>13.32</v>
      </c>
      <c r="C1751" s="4">
        <v>42</v>
      </c>
      <c r="D1751" s="4">
        <v>2</v>
      </c>
      <c r="E1751" s="4">
        <v>2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4</v>
      </c>
      <c r="L1751" s="4">
        <v>1</v>
      </c>
      <c r="M1751" s="4">
        <v>2</v>
      </c>
      <c r="N1751" s="4">
        <v>10</v>
      </c>
      <c r="O1751" s="4">
        <v>13</v>
      </c>
      <c r="P1751" s="4">
        <v>16</v>
      </c>
      <c r="Q1751" s="8">
        <f t="shared" si="34"/>
        <v>30</v>
      </c>
      <c r="R1751" s="22">
        <v>0</v>
      </c>
      <c r="S1751" s="8">
        <v>30</v>
      </c>
      <c r="T1751" s="4">
        <v>20.004456975772801</v>
      </c>
      <c r="U1751" s="8">
        <v>30</v>
      </c>
      <c r="V1751" s="4">
        <v>5.0011142439432001</v>
      </c>
      <c r="W1751" s="8">
        <v>30</v>
      </c>
      <c r="X1751" s="4">
        <v>10.0022284878864</v>
      </c>
      <c r="Y1751" s="8">
        <v>30</v>
      </c>
      <c r="Z1751" s="4">
        <v>50.011142439432</v>
      </c>
      <c r="AA1751" s="8">
        <v>31</v>
      </c>
      <c r="AB1751" s="4">
        <v>65.014485171261597</v>
      </c>
      <c r="AC1751" s="8">
        <v>31</v>
      </c>
      <c r="AD1751" s="4">
        <v>80.017827903091202</v>
      </c>
      <c r="AE1751" s="10"/>
    </row>
    <row r="1752" spans="1:31" ht="20.399999999999999" customHeight="1" x14ac:dyDescent="0.25">
      <c r="A1752" s="4" t="s">
        <v>99</v>
      </c>
      <c r="B1752">
        <v>13.32</v>
      </c>
      <c r="C1752" s="4">
        <v>50</v>
      </c>
      <c r="D1752" s="4">
        <v>0</v>
      </c>
      <c r="E1752" s="4">
        <v>6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2</v>
      </c>
      <c r="M1752" s="4">
        <v>10</v>
      </c>
      <c r="N1752" s="4">
        <v>25</v>
      </c>
      <c r="O1752" s="4">
        <v>13</v>
      </c>
      <c r="P1752" s="4">
        <v>6</v>
      </c>
      <c r="Q1752" s="8">
        <f t="shared" si="34"/>
        <v>30</v>
      </c>
      <c r="R1752" s="22">
        <v>0</v>
      </c>
      <c r="S1752" s="8">
        <v>30</v>
      </c>
      <c r="T1752" s="4">
        <v>0</v>
      </c>
      <c r="U1752" s="8">
        <v>30</v>
      </c>
      <c r="V1752" s="4">
        <v>9.5767989806744005</v>
      </c>
      <c r="W1752" s="8">
        <v>30</v>
      </c>
      <c r="X1752" s="4">
        <v>47.883994903372006</v>
      </c>
      <c r="Y1752" s="8">
        <v>30</v>
      </c>
      <c r="Z1752" s="4">
        <v>119.70998725843002</v>
      </c>
      <c r="AA1752" s="8">
        <v>31</v>
      </c>
      <c r="AB1752" s="4">
        <v>62.249193374383609</v>
      </c>
      <c r="AC1752" s="8">
        <v>31</v>
      </c>
      <c r="AD1752" s="4">
        <v>28.730396942023201</v>
      </c>
      <c r="AE1752" s="10"/>
    </row>
    <row r="1753" spans="1:31" ht="20.399999999999999" customHeight="1" x14ac:dyDescent="0.25">
      <c r="A1753" s="4" t="s">
        <v>99</v>
      </c>
      <c r="B1753">
        <v>13.32</v>
      </c>
      <c r="C1753" s="4">
        <v>8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0</v>
      </c>
      <c r="K1753" s="4">
        <v>1</v>
      </c>
      <c r="L1753" s="4">
        <v>0</v>
      </c>
      <c r="M1753" s="4">
        <v>0</v>
      </c>
      <c r="N1753" s="4">
        <v>3</v>
      </c>
      <c r="O1753" s="4">
        <v>1</v>
      </c>
      <c r="P1753" s="4">
        <v>3</v>
      </c>
      <c r="Q1753" s="8">
        <f t="shared" si="34"/>
        <v>30</v>
      </c>
      <c r="R1753" s="22">
        <v>0</v>
      </c>
      <c r="S1753" s="8">
        <v>30</v>
      </c>
      <c r="T1753" s="4">
        <v>4.9295654374183462</v>
      </c>
      <c r="U1753" s="8">
        <v>30</v>
      </c>
      <c r="V1753" s="4">
        <v>0</v>
      </c>
      <c r="W1753" s="8">
        <v>30</v>
      </c>
      <c r="X1753" s="4">
        <v>0</v>
      </c>
      <c r="Y1753" s="8">
        <v>30</v>
      </c>
      <c r="Z1753" s="4">
        <v>14.788696312255038</v>
      </c>
      <c r="AA1753" s="8">
        <v>31</v>
      </c>
      <c r="AB1753" s="4">
        <v>4.9295654374183462</v>
      </c>
      <c r="AC1753" s="8">
        <v>31</v>
      </c>
      <c r="AD1753" s="4">
        <v>14.788696312255038</v>
      </c>
      <c r="AE1753" s="10"/>
    </row>
    <row r="1754" spans="1:31" ht="20.399999999999999" customHeight="1" x14ac:dyDescent="0.25">
      <c r="A1754" s="4" t="s">
        <v>99</v>
      </c>
      <c r="B1754">
        <v>13.32</v>
      </c>
      <c r="C1754" s="4">
        <v>8</v>
      </c>
      <c r="D1754" s="4">
        <v>2</v>
      </c>
      <c r="E1754" s="4">
        <v>1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1</v>
      </c>
      <c r="L1754" s="4">
        <v>0</v>
      </c>
      <c r="M1754" s="4">
        <v>0</v>
      </c>
      <c r="N1754" s="4">
        <v>3</v>
      </c>
      <c r="O1754" s="4">
        <v>5</v>
      </c>
      <c r="P1754" s="4">
        <v>2</v>
      </c>
      <c r="Q1754" s="8">
        <f t="shared" si="34"/>
        <v>30</v>
      </c>
      <c r="R1754" s="22">
        <v>0</v>
      </c>
      <c r="S1754" s="8">
        <v>30</v>
      </c>
      <c r="T1754" s="4">
        <v>5.3485467046517376</v>
      </c>
      <c r="U1754" s="8">
        <v>30</v>
      </c>
      <c r="V1754" s="4">
        <v>0</v>
      </c>
      <c r="W1754" s="8">
        <v>30</v>
      </c>
      <c r="X1754" s="4">
        <v>0</v>
      </c>
      <c r="Y1754" s="8">
        <v>30</v>
      </c>
      <c r="Z1754" s="4">
        <v>16.045640113955212</v>
      </c>
      <c r="AA1754" s="8">
        <v>31</v>
      </c>
      <c r="AB1754" s="4">
        <v>26.742733523258686</v>
      </c>
      <c r="AC1754" s="8">
        <v>31</v>
      </c>
      <c r="AD1754" s="4">
        <v>10.697093409303475</v>
      </c>
      <c r="AE1754" s="10"/>
    </row>
    <row r="1755" spans="1:31" ht="20.399999999999999" customHeight="1" x14ac:dyDescent="0.25">
      <c r="A1755" s="4" t="s">
        <v>99</v>
      </c>
      <c r="B1755">
        <v>13.32</v>
      </c>
      <c r="C1755" s="4">
        <v>0</v>
      </c>
      <c r="D1755" s="4">
        <v>3</v>
      </c>
      <c r="E1755" s="4">
        <v>2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5</v>
      </c>
      <c r="P1755" s="4">
        <v>0</v>
      </c>
      <c r="Q1755" s="8">
        <f t="shared" si="34"/>
        <v>30</v>
      </c>
      <c r="R1755" s="22">
        <v>0</v>
      </c>
      <c r="S1755" s="8">
        <v>30</v>
      </c>
      <c r="T1755" s="4">
        <v>0</v>
      </c>
      <c r="U1755" s="8">
        <v>30</v>
      </c>
      <c r="V1755" s="4">
        <v>0</v>
      </c>
      <c r="W1755" s="8">
        <v>30</v>
      </c>
      <c r="X1755" s="4">
        <v>0</v>
      </c>
      <c r="Y1755" s="8">
        <v>30</v>
      </c>
      <c r="Z1755" s="4">
        <v>0</v>
      </c>
      <c r="AA1755" s="8">
        <v>31</v>
      </c>
      <c r="AB1755" s="4">
        <v>30.90224367673067</v>
      </c>
      <c r="AC1755" s="8">
        <v>31</v>
      </c>
      <c r="AD1755" s="4">
        <v>0</v>
      </c>
      <c r="AE1755" s="10"/>
    </row>
    <row r="1756" spans="1:31" ht="20.399999999999999" customHeight="1" x14ac:dyDescent="0.25">
      <c r="A1756" s="4" t="s">
        <v>99</v>
      </c>
      <c r="B1756">
        <v>13.32</v>
      </c>
      <c r="C1756" s="4">
        <v>47</v>
      </c>
      <c r="D1756" s="4">
        <v>4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9</v>
      </c>
      <c r="L1756" s="4">
        <v>5</v>
      </c>
      <c r="M1756" s="4">
        <v>3</v>
      </c>
      <c r="N1756" s="4">
        <v>13</v>
      </c>
      <c r="O1756" s="4">
        <v>18</v>
      </c>
      <c r="P1756" s="4">
        <v>3</v>
      </c>
      <c r="Q1756" s="8">
        <f t="shared" si="34"/>
        <v>30</v>
      </c>
      <c r="R1756" s="22">
        <v>0</v>
      </c>
      <c r="S1756" s="8">
        <v>30</v>
      </c>
      <c r="T1756" s="4">
        <v>46.457739329350289</v>
      </c>
      <c r="U1756" s="8">
        <v>30</v>
      </c>
      <c r="V1756" s="4">
        <v>25.809855182972381</v>
      </c>
      <c r="W1756" s="8">
        <v>30</v>
      </c>
      <c r="X1756" s="4">
        <v>15.485913109783429</v>
      </c>
      <c r="Y1756" s="8">
        <v>30</v>
      </c>
      <c r="Z1756" s="4">
        <v>67.105623475728194</v>
      </c>
      <c r="AA1756" s="8">
        <v>31</v>
      </c>
      <c r="AB1756" s="4">
        <v>92.915478658700579</v>
      </c>
      <c r="AC1756" s="8">
        <v>31</v>
      </c>
      <c r="AD1756" s="4">
        <v>15.485913109783429</v>
      </c>
      <c r="AE1756" s="10"/>
    </row>
    <row r="1757" spans="1:31" ht="20.399999999999999" customHeight="1" x14ac:dyDescent="0.25">
      <c r="A1757" s="4" t="s">
        <v>99</v>
      </c>
      <c r="B1757">
        <v>13.32</v>
      </c>
      <c r="C1757" s="4">
        <v>3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3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8">
        <f t="shared" si="34"/>
        <v>30</v>
      </c>
      <c r="R1757" s="22">
        <v>0</v>
      </c>
      <c r="S1757" s="8">
        <v>30</v>
      </c>
      <c r="T1757" s="4">
        <v>14.788696312255036</v>
      </c>
      <c r="U1757" s="8">
        <v>30</v>
      </c>
      <c r="V1757" s="4">
        <v>0</v>
      </c>
      <c r="W1757" s="8">
        <v>30</v>
      </c>
      <c r="X1757" s="4">
        <v>0</v>
      </c>
      <c r="Y1757" s="8">
        <v>30</v>
      </c>
      <c r="Z1757" s="4">
        <v>0</v>
      </c>
      <c r="AA1757" s="8">
        <v>31</v>
      </c>
      <c r="AB1757" s="4">
        <v>0</v>
      </c>
      <c r="AC1757" s="8">
        <v>31</v>
      </c>
      <c r="AD1757" s="4">
        <v>0</v>
      </c>
      <c r="AE1757" s="10"/>
    </row>
    <row r="1758" spans="1:31" ht="20.399999999999999" customHeight="1" x14ac:dyDescent="0.25">
      <c r="A1758" s="4" t="s">
        <v>99</v>
      </c>
      <c r="B1758">
        <v>13.32</v>
      </c>
      <c r="C1758" s="4">
        <v>14</v>
      </c>
      <c r="D1758" s="4">
        <v>2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1</v>
      </c>
      <c r="L1758" s="4">
        <v>0</v>
      </c>
      <c r="M1758" s="4">
        <v>2</v>
      </c>
      <c r="N1758" s="4">
        <v>4</v>
      </c>
      <c r="O1758" s="4">
        <v>8</v>
      </c>
      <c r="P1758" s="4">
        <v>1</v>
      </c>
      <c r="Q1758" s="8">
        <f t="shared" si="34"/>
        <v>30</v>
      </c>
      <c r="R1758" s="22">
        <v>0</v>
      </c>
      <c r="S1758" s="8">
        <v>30</v>
      </c>
      <c r="T1758" s="4">
        <v>5.2999618611053041</v>
      </c>
      <c r="U1758" s="8">
        <v>30</v>
      </c>
      <c r="V1758" s="4">
        <v>0</v>
      </c>
      <c r="W1758" s="8">
        <v>30</v>
      </c>
      <c r="X1758" s="4">
        <v>10.599923722210608</v>
      </c>
      <c r="Y1758" s="8">
        <v>30</v>
      </c>
      <c r="Z1758" s="4">
        <v>21.199847444421216</v>
      </c>
      <c r="AA1758" s="8">
        <v>31</v>
      </c>
      <c r="AB1758" s="4">
        <v>42.399694888842433</v>
      </c>
      <c r="AC1758" s="8">
        <v>31</v>
      </c>
      <c r="AD1758" s="4">
        <v>5.2999618611053041</v>
      </c>
      <c r="AE1758" s="10"/>
    </row>
    <row r="1759" spans="1:31" ht="20.399999999999999" customHeight="1" x14ac:dyDescent="0.25">
      <c r="A1759" s="4" t="s">
        <v>99</v>
      </c>
      <c r="B1759">
        <v>13.32</v>
      </c>
      <c r="C1759" s="4">
        <v>44</v>
      </c>
      <c r="D1759" s="4">
        <v>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7</v>
      </c>
      <c r="L1759" s="4">
        <v>3</v>
      </c>
      <c r="M1759" s="4">
        <v>1</v>
      </c>
      <c r="N1759" s="4">
        <v>18</v>
      </c>
      <c r="O1759" s="4">
        <v>15</v>
      </c>
      <c r="P1759" s="4">
        <v>2</v>
      </c>
      <c r="Q1759" s="8">
        <f t="shared" si="34"/>
        <v>30</v>
      </c>
      <c r="R1759" s="22">
        <v>0</v>
      </c>
      <c r="S1759" s="8">
        <v>30</v>
      </c>
      <c r="T1759" s="4">
        <v>35.408792832644494</v>
      </c>
      <c r="U1759" s="8">
        <v>30</v>
      </c>
      <c r="V1759" s="4">
        <v>15.175196928276211</v>
      </c>
      <c r="W1759" s="8">
        <v>30</v>
      </c>
      <c r="X1759" s="4">
        <v>5.0583989760920707</v>
      </c>
      <c r="Y1759" s="8">
        <v>30</v>
      </c>
      <c r="Z1759" s="4">
        <v>91.051181569657274</v>
      </c>
      <c r="AA1759" s="8">
        <v>31</v>
      </c>
      <c r="AB1759" s="4">
        <v>75.875984641381052</v>
      </c>
      <c r="AC1759" s="8">
        <v>31</v>
      </c>
      <c r="AD1759" s="4">
        <v>10.116797952184141</v>
      </c>
      <c r="AE1759" s="10"/>
    </row>
    <row r="1760" spans="1:31" ht="20.399999999999999" customHeight="1" x14ac:dyDescent="0.25">
      <c r="A1760" s="4" t="s">
        <v>99</v>
      </c>
      <c r="B1760">
        <v>13.32</v>
      </c>
      <c r="C1760" s="4">
        <v>16</v>
      </c>
      <c r="D1760" s="4">
        <v>5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1</v>
      </c>
      <c r="L1760" s="4">
        <v>2</v>
      </c>
      <c r="M1760" s="4">
        <v>0</v>
      </c>
      <c r="N1760" s="4">
        <v>6</v>
      </c>
      <c r="O1760" s="4">
        <v>10</v>
      </c>
      <c r="P1760" s="4">
        <v>2</v>
      </c>
      <c r="Q1760" s="8">
        <f t="shared" si="34"/>
        <v>30</v>
      </c>
      <c r="R1760" s="22">
        <v>0</v>
      </c>
      <c r="S1760" s="8">
        <v>30</v>
      </c>
      <c r="T1760" s="4">
        <v>5.6350824349173125</v>
      </c>
      <c r="U1760" s="8">
        <v>30</v>
      </c>
      <c r="V1760" s="4">
        <v>11.270164869834625</v>
      </c>
      <c r="W1760" s="8">
        <v>30</v>
      </c>
      <c r="X1760" s="4">
        <v>0</v>
      </c>
      <c r="Y1760" s="8">
        <v>30</v>
      </c>
      <c r="Z1760" s="4">
        <v>33.810494609503877</v>
      </c>
      <c r="AA1760" s="8">
        <v>31</v>
      </c>
      <c r="AB1760" s="4">
        <v>56.350824349173124</v>
      </c>
      <c r="AC1760" s="8">
        <v>31</v>
      </c>
      <c r="AD1760" s="4">
        <v>11.270164869834625</v>
      </c>
      <c r="AE1760" s="10"/>
    </row>
    <row r="1761" spans="1:31" ht="20.399999999999999" customHeight="1" x14ac:dyDescent="0.25">
      <c r="A1761" s="4" t="s">
        <v>99</v>
      </c>
      <c r="B1761">
        <v>13.32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1</v>
      </c>
      <c r="O1761" s="4">
        <v>0</v>
      </c>
      <c r="P1761" s="4">
        <v>0</v>
      </c>
      <c r="Q1761" s="8">
        <f t="shared" si="34"/>
        <v>30</v>
      </c>
      <c r="R1761" s="22">
        <v>0</v>
      </c>
      <c r="S1761" s="8">
        <v>30</v>
      </c>
      <c r="T1761" s="4">
        <v>0</v>
      </c>
      <c r="U1761" s="8">
        <v>30</v>
      </c>
      <c r="V1761" s="4">
        <v>0</v>
      </c>
      <c r="W1761" s="8">
        <v>30</v>
      </c>
      <c r="X1761" s="4">
        <v>0</v>
      </c>
      <c r="Y1761" s="8">
        <v>30</v>
      </c>
      <c r="Z1761" s="4">
        <v>4.9295654374183462</v>
      </c>
      <c r="AA1761" s="8">
        <v>31</v>
      </c>
      <c r="AB1761" s="4">
        <v>0</v>
      </c>
      <c r="AC1761" s="8">
        <v>31</v>
      </c>
      <c r="AD1761" s="4">
        <v>0</v>
      </c>
      <c r="AE1761" s="10"/>
    </row>
    <row r="1762" spans="1:31" ht="20.399999999999999" customHeight="1" x14ac:dyDescent="0.25">
      <c r="A1762" s="4" t="s">
        <v>99</v>
      </c>
      <c r="B1762">
        <v>13.32</v>
      </c>
      <c r="C1762" s="4">
        <v>7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2</v>
      </c>
      <c r="L1762" s="4">
        <v>0</v>
      </c>
      <c r="M1762" s="4">
        <v>1</v>
      </c>
      <c r="N1762" s="4">
        <v>1</v>
      </c>
      <c r="O1762" s="4">
        <v>2</v>
      </c>
      <c r="P1762" s="4">
        <v>1</v>
      </c>
      <c r="Q1762" s="8">
        <f t="shared" si="34"/>
        <v>30</v>
      </c>
      <c r="R1762" s="22">
        <v>0</v>
      </c>
      <c r="S1762" s="8">
        <v>30</v>
      </c>
      <c r="T1762" s="4">
        <v>9.8591308748366924</v>
      </c>
      <c r="U1762" s="8">
        <v>30</v>
      </c>
      <c r="V1762" s="4">
        <v>0</v>
      </c>
      <c r="W1762" s="8">
        <v>30</v>
      </c>
      <c r="X1762" s="4">
        <v>4.9295654374183462</v>
      </c>
      <c r="Y1762" s="8">
        <v>30</v>
      </c>
      <c r="Z1762" s="4">
        <v>4.9295654374183462</v>
      </c>
      <c r="AA1762" s="8">
        <v>31</v>
      </c>
      <c r="AB1762" s="4">
        <v>9.8591308748366924</v>
      </c>
      <c r="AC1762" s="8">
        <v>31</v>
      </c>
      <c r="AD1762" s="4">
        <v>4.9295654374183462</v>
      </c>
      <c r="AE1762" s="10"/>
    </row>
    <row r="1763" spans="1:31" ht="20.399999999999999" customHeight="1" x14ac:dyDescent="0.25">
      <c r="A1763" s="4" t="s">
        <v>99</v>
      </c>
      <c r="B1763">
        <v>13.32</v>
      </c>
      <c r="C1763" s="4">
        <v>27</v>
      </c>
      <c r="D1763" s="4">
        <v>5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7</v>
      </c>
      <c r="L1763" s="4">
        <v>0</v>
      </c>
      <c r="M1763" s="4">
        <v>0</v>
      </c>
      <c r="N1763" s="4">
        <v>16</v>
      </c>
      <c r="O1763" s="4">
        <v>8</v>
      </c>
      <c r="P1763" s="4">
        <v>1</v>
      </c>
      <c r="Q1763" s="8">
        <f t="shared" si="34"/>
        <v>30</v>
      </c>
      <c r="R1763" s="22">
        <v>0</v>
      </c>
      <c r="S1763" s="8">
        <v>30</v>
      </c>
      <c r="T1763" s="4">
        <v>37.747926769189299</v>
      </c>
      <c r="U1763" s="8">
        <v>30</v>
      </c>
      <c r="V1763" s="4">
        <v>0</v>
      </c>
      <c r="W1763" s="8">
        <v>30</v>
      </c>
      <c r="X1763" s="4">
        <v>0</v>
      </c>
      <c r="Y1763" s="8">
        <v>30</v>
      </c>
      <c r="Z1763" s="4">
        <v>86.280975472432687</v>
      </c>
      <c r="AA1763" s="8">
        <v>31</v>
      </c>
      <c r="AB1763" s="4">
        <v>43.140487736216343</v>
      </c>
      <c r="AC1763" s="8">
        <v>31</v>
      </c>
      <c r="AD1763" s="4">
        <v>5.3925609670270429</v>
      </c>
      <c r="AE1763" s="10"/>
    </row>
    <row r="1764" spans="1:31" ht="20.399999999999999" customHeight="1" x14ac:dyDescent="0.25">
      <c r="A1764" s="4" t="s">
        <v>99</v>
      </c>
      <c r="B1764">
        <v>13.32</v>
      </c>
      <c r="C1764" s="4">
        <v>69</v>
      </c>
      <c r="D1764" s="4">
        <v>1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9</v>
      </c>
      <c r="L1764" s="4">
        <v>0</v>
      </c>
      <c r="M1764" s="4">
        <v>2</v>
      </c>
      <c r="N1764" s="4">
        <v>22</v>
      </c>
      <c r="O1764" s="4">
        <v>30</v>
      </c>
      <c r="P1764" s="4">
        <v>7</v>
      </c>
      <c r="Q1764" s="8">
        <f t="shared" si="34"/>
        <v>30</v>
      </c>
      <c r="R1764" s="22">
        <v>0</v>
      </c>
      <c r="S1764" s="8">
        <v>30</v>
      </c>
      <c r="T1764" s="4">
        <v>44.747068115414557</v>
      </c>
      <c r="U1764" s="8">
        <v>30</v>
      </c>
      <c r="V1764" s="4">
        <v>0</v>
      </c>
      <c r="W1764" s="8">
        <v>30</v>
      </c>
      <c r="X1764" s="4">
        <v>9.9437929145365676</v>
      </c>
      <c r="Y1764" s="8">
        <v>30</v>
      </c>
      <c r="Z1764" s="4">
        <v>109.38172205990224</v>
      </c>
      <c r="AA1764" s="8">
        <v>31</v>
      </c>
      <c r="AB1764" s="4">
        <v>149.15689371804854</v>
      </c>
      <c r="AC1764" s="8">
        <v>31</v>
      </c>
      <c r="AD1764" s="4">
        <v>34.803275200877991</v>
      </c>
      <c r="AE1764" s="10"/>
    </row>
    <row r="1765" spans="1:31" ht="20.399999999999999" customHeight="1" x14ac:dyDescent="0.25">
      <c r="A1765" s="4" t="s">
        <v>99</v>
      </c>
      <c r="B1765">
        <v>13.32</v>
      </c>
      <c r="C1765" s="4">
        <v>5</v>
      </c>
      <c r="D1765" s="4">
        <v>2</v>
      </c>
      <c r="E1765" s="4">
        <v>1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4</v>
      </c>
      <c r="L1765" s="4">
        <v>1</v>
      </c>
      <c r="M1765" s="4">
        <v>0</v>
      </c>
      <c r="N1765" s="4">
        <v>2</v>
      </c>
      <c r="O1765" s="4">
        <v>1</v>
      </c>
      <c r="P1765" s="4">
        <v>0</v>
      </c>
      <c r="Q1765" s="8">
        <f t="shared" si="34"/>
        <v>30</v>
      </c>
      <c r="R1765" s="22">
        <v>0</v>
      </c>
      <c r="S1765" s="8">
        <v>30</v>
      </c>
      <c r="T1765" s="4">
        <v>22.022658719457034</v>
      </c>
      <c r="U1765" s="8">
        <v>30</v>
      </c>
      <c r="V1765" s="4">
        <v>5.5056646798642586</v>
      </c>
      <c r="W1765" s="8">
        <v>30</v>
      </c>
      <c r="X1765" s="4">
        <v>0</v>
      </c>
      <c r="Y1765" s="8">
        <v>30</v>
      </c>
      <c r="Z1765" s="4">
        <v>11.011329359728517</v>
      </c>
      <c r="AA1765" s="8">
        <v>31</v>
      </c>
      <c r="AB1765" s="4">
        <v>5.5056646798642586</v>
      </c>
      <c r="AC1765" s="8">
        <v>31</v>
      </c>
      <c r="AD1765" s="4">
        <v>0</v>
      </c>
      <c r="AE1765" s="10"/>
    </row>
    <row r="1766" spans="1:31" ht="20.399999999999999" customHeight="1" x14ac:dyDescent="0.25">
      <c r="A1766" s="4" t="s">
        <v>99</v>
      </c>
      <c r="B1766">
        <v>13.32</v>
      </c>
      <c r="C1766" s="4">
        <v>77</v>
      </c>
      <c r="D1766" s="4">
        <v>2</v>
      </c>
      <c r="E1766" s="4">
        <v>1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18</v>
      </c>
      <c r="L1766" s="4">
        <v>8</v>
      </c>
      <c r="M1766" s="4">
        <v>4</v>
      </c>
      <c r="N1766" s="4">
        <v>21</v>
      </c>
      <c r="O1766" s="4">
        <v>22</v>
      </c>
      <c r="P1766" s="4">
        <v>7</v>
      </c>
      <c r="Q1766" s="8">
        <f t="shared" si="34"/>
        <v>30</v>
      </c>
      <c r="R1766" s="22">
        <v>0</v>
      </c>
      <c r="S1766" s="8">
        <v>30</v>
      </c>
      <c r="T1766" s="4">
        <v>89.76915650993287</v>
      </c>
      <c r="U1766" s="8">
        <v>30</v>
      </c>
      <c r="V1766" s="4">
        <v>39.8974028933035</v>
      </c>
      <c r="W1766" s="8">
        <v>30</v>
      </c>
      <c r="X1766" s="4">
        <v>19.94870144665175</v>
      </c>
      <c r="Y1766" s="8">
        <v>30</v>
      </c>
      <c r="Z1766" s="4">
        <v>104.7306825949217</v>
      </c>
      <c r="AA1766" s="8">
        <v>31</v>
      </c>
      <c r="AB1766" s="4">
        <v>109.71785795658464</v>
      </c>
      <c r="AC1766" s="8">
        <v>31</v>
      </c>
      <c r="AD1766" s="4">
        <v>34.910227531640565</v>
      </c>
      <c r="AE1766" s="10"/>
    </row>
    <row r="1767" spans="1:31" ht="20.399999999999999" customHeight="1" x14ac:dyDescent="0.25">
      <c r="A1767" s="4" t="s">
        <v>99</v>
      </c>
      <c r="B1767">
        <v>13.32</v>
      </c>
      <c r="C1767" s="4">
        <v>88</v>
      </c>
      <c r="D1767" s="4">
        <v>0</v>
      </c>
      <c r="E1767" s="4">
        <v>1</v>
      </c>
      <c r="F1767" s="4">
        <v>0</v>
      </c>
      <c r="G1767" s="4">
        <v>3</v>
      </c>
      <c r="H1767" s="4">
        <v>0</v>
      </c>
      <c r="I1767" s="4">
        <v>0</v>
      </c>
      <c r="J1767" s="4">
        <v>0</v>
      </c>
      <c r="K1767" s="4">
        <v>13</v>
      </c>
      <c r="L1767" s="4">
        <v>20</v>
      </c>
      <c r="M1767" s="4">
        <v>0</v>
      </c>
      <c r="N1767" s="4">
        <v>21</v>
      </c>
      <c r="O1767" s="4">
        <v>25</v>
      </c>
      <c r="P1767" s="4">
        <v>13</v>
      </c>
      <c r="Q1767" s="8">
        <f t="shared" si="34"/>
        <v>30</v>
      </c>
      <c r="R1767" s="22">
        <v>0</v>
      </c>
      <c r="S1767" s="8">
        <v>30</v>
      </c>
      <c r="T1767" s="4">
        <v>61.848723264245564</v>
      </c>
      <c r="U1767" s="8">
        <v>30</v>
      </c>
      <c r="V1767" s="4">
        <v>95.151881944993164</v>
      </c>
      <c r="W1767" s="8">
        <v>30</v>
      </c>
      <c r="X1767" s="4">
        <v>0</v>
      </c>
      <c r="Y1767" s="8">
        <v>30</v>
      </c>
      <c r="Z1767" s="4">
        <v>99.909476042242844</v>
      </c>
      <c r="AA1767" s="8">
        <v>31</v>
      </c>
      <c r="AB1767" s="4">
        <v>118.93985243124145</v>
      </c>
      <c r="AC1767" s="8">
        <v>31</v>
      </c>
      <c r="AD1767" s="4">
        <v>61.848723264245564</v>
      </c>
      <c r="AE1767" s="10"/>
    </row>
    <row r="1768" spans="1:31" ht="20.399999999999999" customHeight="1" x14ac:dyDescent="0.25">
      <c r="A1768" s="4" t="s">
        <v>99</v>
      </c>
      <c r="B1768">
        <v>13.32</v>
      </c>
      <c r="C1768" s="4">
        <v>53</v>
      </c>
      <c r="D1768" s="4">
        <v>2</v>
      </c>
      <c r="E1768" s="4">
        <v>1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8</v>
      </c>
      <c r="L1768" s="4">
        <v>0</v>
      </c>
      <c r="M1768" s="4">
        <v>0</v>
      </c>
      <c r="N1768" s="4">
        <v>28</v>
      </c>
      <c r="O1768" s="4">
        <v>15</v>
      </c>
      <c r="P1768" s="4">
        <v>5</v>
      </c>
      <c r="Q1768" s="8">
        <f t="shared" si="34"/>
        <v>30</v>
      </c>
      <c r="R1768" s="22">
        <v>0</v>
      </c>
      <c r="S1768" s="8">
        <v>30</v>
      </c>
      <c r="T1768" s="4">
        <v>40.094922633570675</v>
      </c>
      <c r="U1768" s="8">
        <v>30</v>
      </c>
      <c r="V1768" s="4">
        <v>0</v>
      </c>
      <c r="W1768" s="8">
        <v>30</v>
      </c>
      <c r="X1768" s="4">
        <v>0</v>
      </c>
      <c r="Y1768" s="8">
        <v>30</v>
      </c>
      <c r="Z1768" s="4">
        <v>140.33222921749737</v>
      </c>
      <c r="AA1768" s="8">
        <v>31</v>
      </c>
      <c r="AB1768" s="4">
        <v>75.177979937945011</v>
      </c>
      <c r="AC1768" s="8">
        <v>31</v>
      </c>
      <c r="AD1768" s="4">
        <v>25.059326645981674</v>
      </c>
      <c r="AE1768" s="10"/>
    </row>
    <row r="1769" spans="1:31" ht="20.399999999999999" customHeight="1" x14ac:dyDescent="0.25">
      <c r="A1769" s="4" t="s">
        <v>99</v>
      </c>
      <c r="B1769">
        <v>13.32</v>
      </c>
      <c r="C1769" s="4">
        <v>28</v>
      </c>
      <c r="D1769" s="4">
        <v>1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4</v>
      </c>
      <c r="L1769" s="4">
        <v>0</v>
      </c>
      <c r="M1769" s="4">
        <v>0</v>
      </c>
      <c r="N1769" s="4">
        <v>8</v>
      </c>
      <c r="O1769" s="4">
        <v>15</v>
      </c>
      <c r="P1769" s="4">
        <v>2</v>
      </c>
      <c r="Q1769" s="8">
        <f t="shared" si="34"/>
        <v>30</v>
      </c>
      <c r="R1769" s="22">
        <v>0</v>
      </c>
      <c r="S1769" s="8">
        <v>30</v>
      </c>
      <c r="T1769" s="4">
        <v>20.126975044776234</v>
      </c>
      <c r="U1769" s="8">
        <v>30</v>
      </c>
      <c r="V1769" s="4">
        <v>0</v>
      </c>
      <c r="W1769" s="8">
        <v>30</v>
      </c>
      <c r="X1769" s="4">
        <v>0</v>
      </c>
      <c r="Y1769" s="8">
        <v>30</v>
      </c>
      <c r="Z1769" s="4">
        <v>40.253950089552468</v>
      </c>
      <c r="AA1769" s="8">
        <v>31</v>
      </c>
      <c r="AB1769" s="4">
        <v>75.476156417910886</v>
      </c>
      <c r="AC1769" s="8">
        <v>31</v>
      </c>
      <c r="AD1769" s="4">
        <v>10.063487522388117</v>
      </c>
      <c r="AE1769" s="10"/>
    </row>
    <row r="1770" spans="1:31" ht="20.399999999999999" customHeight="1" x14ac:dyDescent="0.25">
      <c r="A1770" s="4" t="s">
        <v>99</v>
      </c>
      <c r="B1770">
        <v>13.32</v>
      </c>
      <c r="C1770" s="4">
        <v>11</v>
      </c>
      <c r="D1770" s="4">
        <v>2</v>
      </c>
      <c r="E1770" s="4">
        <v>0</v>
      </c>
      <c r="F1770" s="4">
        <v>1</v>
      </c>
      <c r="G1770" s="4">
        <v>0</v>
      </c>
      <c r="H1770" s="4">
        <v>0</v>
      </c>
      <c r="I1770" s="4">
        <v>0</v>
      </c>
      <c r="J1770" s="4">
        <v>0</v>
      </c>
      <c r="K1770" s="4">
        <v>2</v>
      </c>
      <c r="L1770" s="4">
        <v>3</v>
      </c>
      <c r="M1770" s="4">
        <v>1</v>
      </c>
      <c r="N1770" s="4">
        <v>3</v>
      </c>
      <c r="O1770" s="4">
        <v>2</v>
      </c>
      <c r="P1770" s="4">
        <v>3</v>
      </c>
      <c r="Q1770" s="8">
        <f t="shared" si="34"/>
        <v>30</v>
      </c>
      <c r="R1770" s="22">
        <v>0</v>
      </c>
      <c r="S1770" s="8">
        <v>30</v>
      </c>
      <c r="T1770" s="4">
        <v>10.163895865365138</v>
      </c>
      <c r="U1770" s="8">
        <v>30</v>
      </c>
      <c r="V1770" s="4">
        <v>15.245843798047707</v>
      </c>
      <c r="W1770" s="8">
        <v>30</v>
      </c>
      <c r="X1770" s="4">
        <v>5.0819479326825689</v>
      </c>
      <c r="Y1770" s="8">
        <v>30</v>
      </c>
      <c r="Z1770" s="4">
        <v>15.245843798047707</v>
      </c>
      <c r="AA1770" s="8">
        <v>31</v>
      </c>
      <c r="AB1770" s="4">
        <v>10.163895865365138</v>
      </c>
      <c r="AC1770" s="8">
        <v>31</v>
      </c>
      <c r="AD1770" s="4">
        <v>15.245843798047707</v>
      </c>
      <c r="AE1770" s="10"/>
    </row>
    <row r="1771" spans="1:31" ht="20.399999999999999" customHeight="1" x14ac:dyDescent="0.25">
      <c r="A1771" s="4" t="s">
        <v>99</v>
      </c>
      <c r="B1771">
        <v>13.32</v>
      </c>
      <c r="C1771" s="4">
        <v>45</v>
      </c>
      <c r="D1771" s="4">
        <v>4</v>
      </c>
      <c r="E1771" s="4">
        <v>1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2</v>
      </c>
      <c r="L1771" s="4">
        <v>4</v>
      </c>
      <c r="M1771" s="4">
        <v>2</v>
      </c>
      <c r="N1771" s="4">
        <v>15</v>
      </c>
      <c r="O1771" s="4">
        <v>12</v>
      </c>
      <c r="P1771" s="4">
        <v>15</v>
      </c>
      <c r="Q1771" s="8">
        <f t="shared" si="34"/>
        <v>30</v>
      </c>
      <c r="R1771" s="22">
        <v>0</v>
      </c>
      <c r="S1771" s="8">
        <v>30</v>
      </c>
      <c r="T1771" s="4">
        <v>10.280536343579037</v>
      </c>
      <c r="U1771" s="8">
        <v>30</v>
      </c>
      <c r="V1771" s="4">
        <v>20.561072687158074</v>
      </c>
      <c r="W1771" s="8">
        <v>30</v>
      </c>
      <c r="X1771" s="4">
        <v>10.280536343579037</v>
      </c>
      <c r="Y1771" s="8">
        <v>30</v>
      </c>
      <c r="Z1771" s="4">
        <v>77.10402257684278</v>
      </c>
      <c r="AA1771" s="8">
        <v>31</v>
      </c>
      <c r="AB1771" s="4">
        <v>61.683218061474228</v>
      </c>
      <c r="AC1771" s="8">
        <v>31</v>
      </c>
      <c r="AD1771" s="4">
        <v>77.10402257684278</v>
      </c>
      <c r="AE1771" s="10"/>
    </row>
    <row r="1772" spans="1:31" ht="20.399999999999999" customHeight="1" x14ac:dyDescent="0.25">
      <c r="A1772" s="4" t="s">
        <v>100</v>
      </c>
      <c r="B1772">
        <v>13.37</v>
      </c>
      <c r="C1772" s="4">
        <v>34</v>
      </c>
      <c r="D1772" s="4">
        <v>5</v>
      </c>
      <c r="E1772" s="4">
        <v>5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5</v>
      </c>
      <c r="L1772" s="4">
        <v>4</v>
      </c>
      <c r="M1772" s="4">
        <v>1</v>
      </c>
      <c r="N1772" s="4">
        <v>22</v>
      </c>
      <c r="O1772" s="4">
        <v>11</v>
      </c>
      <c r="P1772" s="4">
        <v>1</v>
      </c>
      <c r="Q1772" s="8">
        <f t="shared" si="34"/>
        <v>30</v>
      </c>
      <c r="R1772" s="22">
        <v>0</v>
      </c>
      <c r="S1772" s="8">
        <v>30</v>
      </c>
      <c r="T1772" s="4">
        <v>25.58283999963243</v>
      </c>
      <c r="U1772" s="8">
        <v>31</v>
      </c>
      <c r="V1772" s="4">
        <v>20.466271999705949</v>
      </c>
      <c r="W1772" s="8">
        <v>31</v>
      </c>
      <c r="X1772" s="4">
        <v>5.1165679999264873</v>
      </c>
      <c r="Y1772" s="8">
        <v>31</v>
      </c>
      <c r="Z1772" s="4">
        <v>112.56449599838271</v>
      </c>
      <c r="AA1772" s="8">
        <v>31</v>
      </c>
      <c r="AB1772" s="4">
        <v>56.282247999191355</v>
      </c>
      <c r="AC1772" s="8">
        <v>31</v>
      </c>
      <c r="AD1772" s="4">
        <v>5.1165679999264873</v>
      </c>
      <c r="AE1772" s="10"/>
    </row>
    <row r="1773" spans="1:31" ht="20.399999999999999" customHeight="1" x14ac:dyDescent="0.25">
      <c r="A1773" s="4" t="s">
        <v>100</v>
      </c>
      <c r="B1773">
        <v>13.37</v>
      </c>
      <c r="C1773" s="4">
        <v>18</v>
      </c>
      <c r="D1773" s="4">
        <v>1</v>
      </c>
      <c r="E1773" s="4">
        <v>1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8</v>
      </c>
      <c r="L1773" s="4">
        <v>1</v>
      </c>
      <c r="M1773" s="4">
        <v>1</v>
      </c>
      <c r="N1773" s="4">
        <v>1</v>
      </c>
      <c r="O1773" s="4">
        <v>9</v>
      </c>
      <c r="P1773" s="4">
        <v>0</v>
      </c>
      <c r="Q1773" s="8">
        <f t="shared" si="34"/>
        <v>30</v>
      </c>
      <c r="R1773" s="22">
        <v>0</v>
      </c>
      <c r="S1773" s="8">
        <v>30</v>
      </c>
      <c r="T1773" s="4">
        <v>40.094772519375425</v>
      </c>
      <c r="U1773" s="8">
        <v>31</v>
      </c>
      <c r="V1773" s="4">
        <v>5.0118465649219281</v>
      </c>
      <c r="W1773" s="8">
        <v>31</v>
      </c>
      <c r="X1773" s="4">
        <v>5.0118465649219281</v>
      </c>
      <c r="Y1773" s="8">
        <v>31</v>
      </c>
      <c r="Z1773" s="4">
        <v>5.0118465649219281</v>
      </c>
      <c r="AA1773" s="8">
        <v>31</v>
      </c>
      <c r="AB1773" s="4">
        <v>45.10661908429735</v>
      </c>
      <c r="AC1773" s="8">
        <v>31</v>
      </c>
      <c r="AD1773" s="4">
        <v>0</v>
      </c>
      <c r="AE1773" s="10"/>
    </row>
    <row r="1774" spans="1:31" ht="20.399999999999999" customHeight="1" x14ac:dyDescent="0.25">
      <c r="A1774" s="4" t="s">
        <v>100</v>
      </c>
      <c r="B1774">
        <v>13.37</v>
      </c>
      <c r="C1774" s="4">
        <v>24</v>
      </c>
      <c r="D1774" s="4">
        <v>1</v>
      </c>
      <c r="E1774" s="4">
        <v>1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11</v>
      </c>
      <c r="L1774" s="4">
        <v>2</v>
      </c>
      <c r="M1774" s="4">
        <v>0</v>
      </c>
      <c r="N1774" s="4">
        <v>7</v>
      </c>
      <c r="O1774" s="4">
        <v>5</v>
      </c>
      <c r="P1774" s="4">
        <v>1</v>
      </c>
      <c r="Q1774" s="8">
        <f t="shared" si="34"/>
        <v>30</v>
      </c>
      <c r="R1774" s="22">
        <v>0</v>
      </c>
      <c r="S1774" s="8">
        <v>30</v>
      </c>
      <c r="T1774" s="4">
        <v>54.921444736632111</v>
      </c>
      <c r="U1774" s="8">
        <v>31</v>
      </c>
      <c r="V1774" s="4">
        <v>9.9857172248422028</v>
      </c>
      <c r="W1774" s="8">
        <v>31</v>
      </c>
      <c r="X1774" s="4">
        <v>0</v>
      </c>
      <c r="Y1774" s="8">
        <v>31</v>
      </c>
      <c r="Z1774" s="4">
        <v>34.950010286947709</v>
      </c>
      <c r="AA1774" s="8">
        <v>31</v>
      </c>
      <c r="AB1774" s="4">
        <v>24.964293062105508</v>
      </c>
      <c r="AC1774" s="8">
        <v>31</v>
      </c>
      <c r="AD1774" s="4">
        <v>4.9928586124211014</v>
      </c>
      <c r="AE1774" s="10"/>
    </row>
    <row r="1775" spans="1:31" ht="20.399999999999999" customHeight="1" x14ac:dyDescent="0.25">
      <c r="A1775" s="4" t="s">
        <v>100</v>
      </c>
      <c r="B1775">
        <v>13.37</v>
      </c>
      <c r="C1775" s="4">
        <v>20</v>
      </c>
      <c r="D1775" s="4">
        <v>2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2</v>
      </c>
      <c r="L1775" s="4">
        <v>0</v>
      </c>
      <c r="M1775" s="4">
        <v>1</v>
      </c>
      <c r="N1775" s="4">
        <v>8</v>
      </c>
      <c r="O1775" s="4">
        <v>9</v>
      </c>
      <c r="P1775" s="4">
        <v>2</v>
      </c>
      <c r="Q1775" s="8">
        <f t="shared" si="34"/>
        <v>30</v>
      </c>
      <c r="R1775" s="22">
        <v>0</v>
      </c>
      <c r="S1775" s="8">
        <v>30</v>
      </c>
      <c r="T1775" s="4">
        <v>10.39788930929045</v>
      </c>
      <c r="U1775" s="8">
        <v>31</v>
      </c>
      <c r="V1775" s="4">
        <v>0</v>
      </c>
      <c r="W1775" s="8">
        <v>31</v>
      </c>
      <c r="X1775" s="4">
        <v>5.1989446546452251</v>
      </c>
      <c r="Y1775" s="8">
        <v>31</v>
      </c>
      <c r="Z1775" s="4">
        <v>41.591557237161801</v>
      </c>
      <c r="AA1775" s="8">
        <v>31</v>
      </c>
      <c r="AB1775" s="4">
        <v>46.790501891807025</v>
      </c>
      <c r="AC1775" s="8">
        <v>31</v>
      </c>
      <c r="AD1775" s="4">
        <v>10.39788930929045</v>
      </c>
      <c r="AE1775" s="10"/>
    </row>
    <row r="1776" spans="1:31" ht="20.399999999999999" customHeight="1" x14ac:dyDescent="0.25">
      <c r="A1776" s="4" t="s">
        <v>100</v>
      </c>
      <c r="B1776">
        <v>13.37</v>
      </c>
      <c r="C1776" s="4">
        <v>55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16</v>
      </c>
      <c r="L1776" s="4">
        <v>2</v>
      </c>
      <c r="M1776" s="4">
        <v>0</v>
      </c>
      <c r="N1776" s="4">
        <v>15</v>
      </c>
      <c r="O1776" s="4">
        <v>20</v>
      </c>
      <c r="P1776" s="4">
        <v>2</v>
      </c>
      <c r="Q1776" s="8">
        <f t="shared" si="34"/>
        <v>30</v>
      </c>
      <c r="R1776" s="22">
        <v>0</v>
      </c>
      <c r="S1776" s="8">
        <v>30</v>
      </c>
      <c r="T1776" s="4">
        <v>78.873046998693539</v>
      </c>
      <c r="U1776" s="8">
        <v>31</v>
      </c>
      <c r="V1776" s="4">
        <v>9.8591308748366924</v>
      </c>
      <c r="W1776" s="8">
        <v>31</v>
      </c>
      <c r="X1776" s="4">
        <v>0</v>
      </c>
      <c r="Y1776" s="8">
        <v>31</v>
      </c>
      <c r="Z1776" s="4">
        <v>73.943481561275206</v>
      </c>
      <c r="AA1776" s="8">
        <v>31</v>
      </c>
      <c r="AB1776" s="4">
        <v>98.591308748366927</v>
      </c>
      <c r="AC1776" s="8">
        <v>31</v>
      </c>
      <c r="AD1776" s="4">
        <v>9.8591308748366924</v>
      </c>
      <c r="AE1776" s="10"/>
    </row>
    <row r="1777" spans="1:31" ht="20.399999999999999" customHeight="1" x14ac:dyDescent="0.25">
      <c r="A1777" s="4" t="s">
        <v>100</v>
      </c>
      <c r="B1777">
        <v>13.37</v>
      </c>
      <c r="C1777" s="4">
        <v>18</v>
      </c>
      <c r="D1777" s="4">
        <v>2</v>
      </c>
      <c r="E1777" s="4">
        <v>3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2</v>
      </c>
      <c r="L1777" s="4">
        <v>3</v>
      </c>
      <c r="M1777" s="4">
        <v>2</v>
      </c>
      <c r="N1777" s="4">
        <v>6</v>
      </c>
      <c r="O1777" s="4">
        <v>9</v>
      </c>
      <c r="P1777" s="4">
        <v>1</v>
      </c>
      <c r="Q1777" s="8">
        <f t="shared" si="34"/>
        <v>30</v>
      </c>
      <c r="R1777" s="22">
        <v>0</v>
      </c>
      <c r="S1777" s="8">
        <v>30</v>
      </c>
      <c r="T1777" s="4">
        <v>10.030756636638369</v>
      </c>
      <c r="U1777" s="8">
        <v>31</v>
      </c>
      <c r="V1777" s="4">
        <v>15.046134954957552</v>
      </c>
      <c r="W1777" s="8">
        <v>31</v>
      </c>
      <c r="X1777" s="4">
        <v>10.030756636638369</v>
      </c>
      <c r="Y1777" s="8">
        <v>31</v>
      </c>
      <c r="Z1777" s="4">
        <v>30.092269909915103</v>
      </c>
      <c r="AA1777" s="8">
        <v>31</v>
      </c>
      <c r="AB1777" s="4">
        <v>45.138404864872655</v>
      </c>
      <c r="AC1777" s="8">
        <v>31</v>
      </c>
      <c r="AD1777" s="4">
        <v>5.0153783183191845</v>
      </c>
      <c r="AE1777" s="10"/>
    </row>
    <row r="1778" spans="1:31" ht="20.399999999999999" customHeight="1" x14ac:dyDescent="0.25">
      <c r="A1778" s="4" t="s">
        <v>100</v>
      </c>
      <c r="B1778">
        <v>13.37</v>
      </c>
      <c r="C1778" s="4">
        <v>3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2</v>
      </c>
      <c r="L1778" s="4">
        <v>1</v>
      </c>
      <c r="M1778" s="4">
        <v>0</v>
      </c>
      <c r="N1778" s="4">
        <v>0</v>
      </c>
      <c r="O1778" s="4">
        <v>0</v>
      </c>
      <c r="P1778" s="4">
        <v>0</v>
      </c>
      <c r="Q1778" s="8">
        <f t="shared" si="34"/>
        <v>30</v>
      </c>
      <c r="R1778" s="22">
        <v>0</v>
      </c>
      <c r="S1778" s="8">
        <v>30</v>
      </c>
      <c r="T1778" s="4">
        <v>9.8591308748366924</v>
      </c>
      <c r="U1778" s="8">
        <v>31</v>
      </c>
      <c r="V1778" s="4">
        <v>4.9295654374183462</v>
      </c>
      <c r="W1778" s="8">
        <v>31</v>
      </c>
      <c r="X1778" s="4">
        <v>0</v>
      </c>
      <c r="Y1778" s="8">
        <v>31</v>
      </c>
      <c r="Z1778" s="4">
        <v>0</v>
      </c>
      <c r="AA1778" s="8">
        <v>31</v>
      </c>
      <c r="AB1778" s="4">
        <v>0</v>
      </c>
      <c r="AC1778" s="8">
        <v>31</v>
      </c>
      <c r="AD1778" s="4">
        <v>0</v>
      </c>
      <c r="AE1778" s="10"/>
    </row>
    <row r="1779" spans="1:31" ht="20.399999999999999" customHeight="1" x14ac:dyDescent="0.25">
      <c r="A1779" s="4" t="s">
        <v>100</v>
      </c>
      <c r="B1779">
        <v>13.37</v>
      </c>
      <c r="C1779" s="4">
        <v>27</v>
      </c>
      <c r="D1779" s="4">
        <v>3</v>
      </c>
      <c r="E1779" s="4">
        <v>2</v>
      </c>
      <c r="F1779" s="4">
        <v>1</v>
      </c>
      <c r="G1779" s="4">
        <v>0</v>
      </c>
      <c r="H1779" s="4">
        <v>0</v>
      </c>
      <c r="I1779" s="4">
        <v>0</v>
      </c>
      <c r="J1779" s="4">
        <v>0</v>
      </c>
      <c r="K1779" s="4">
        <v>3</v>
      </c>
      <c r="L1779" s="4">
        <v>1</v>
      </c>
      <c r="M1779" s="4">
        <v>2</v>
      </c>
      <c r="N1779" s="4">
        <v>10</v>
      </c>
      <c r="O1779" s="4">
        <v>15</v>
      </c>
      <c r="P1779" s="4">
        <v>2</v>
      </c>
      <c r="Q1779" s="8">
        <f t="shared" si="34"/>
        <v>30</v>
      </c>
      <c r="R1779" s="22">
        <v>0</v>
      </c>
      <c r="S1779" s="8">
        <v>30</v>
      </c>
      <c r="T1779" s="4">
        <v>15.012462552650197</v>
      </c>
      <c r="U1779" s="8">
        <v>31</v>
      </c>
      <c r="V1779" s="4">
        <v>5.0041541842167323</v>
      </c>
      <c r="W1779" s="8">
        <v>31</v>
      </c>
      <c r="X1779" s="4">
        <v>10.008308368433465</v>
      </c>
      <c r="Y1779" s="8">
        <v>31</v>
      </c>
      <c r="Z1779" s="4">
        <v>50.041541842167319</v>
      </c>
      <c r="AA1779" s="8">
        <v>31</v>
      </c>
      <c r="AB1779" s="4">
        <v>75.062312763250972</v>
      </c>
      <c r="AC1779" s="8">
        <v>31</v>
      </c>
      <c r="AD1779" s="4">
        <v>10.008308368433465</v>
      </c>
      <c r="AE1779" s="10"/>
    </row>
    <row r="1780" spans="1:31" ht="20.399999999999999" customHeight="1" x14ac:dyDescent="0.25">
      <c r="A1780" s="4" t="s">
        <v>100</v>
      </c>
      <c r="B1780">
        <v>13.37</v>
      </c>
      <c r="C1780" s="4">
        <v>49</v>
      </c>
      <c r="D1780" s="4">
        <v>2</v>
      </c>
      <c r="E1780" s="4">
        <v>1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19</v>
      </c>
      <c r="L1780" s="4">
        <v>3</v>
      </c>
      <c r="M1780" s="4">
        <v>0</v>
      </c>
      <c r="N1780" s="4">
        <v>13</v>
      </c>
      <c r="O1780" s="4">
        <v>11</v>
      </c>
      <c r="P1780" s="4">
        <v>6</v>
      </c>
      <c r="Q1780" s="8">
        <f t="shared" si="34"/>
        <v>30</v>
      </c>
      <c r="R1780" s="22">
        <v>0</v>
      </c>
      <c r="S1780" s="8">
        <v>30</v>
      </c>
      <c r="T1780" s="4">
        <v>95.345725711944326</v>
      </c>
      <c r="U1780" s="8">
        <v>31</v>
      </c>
      <c r="V1780" s="4">
        <v>15.054588270306997</v>
      </c>
      <c r="W1780" s="8">
        <v>31</v>
      </c>
      <c r="X1780" s="4">
        <v>0</v>
      </c>
      <c r="Y1780" s="8">
        <v>31</v>
      </c>
      <c r="Z1780" s="4">
        <v>65.236549171330324</v>
      </c>
      <c r="AA1780" s="8">
        <v>31</v>
      </c>
      <c r="AB1780" s="4">
        <v>55.20015699112566</v>
      </c>
      <c r="AC1780" s="8">
        <v>31</v>
      </c>
      <c r="AD1780" s="4">
        <v>30.109176540613994</v>
      </c>
      <c r="AE1780" s="10"/>
    </row>
    <row r="1781" spans="1:31" ht="20.399999999999999" customHeight="1" x14ac:dyDescent="0.25">
      <c r="A1781" s="4" t="s">
        <v>100</v>
      </c>
      <c r="B1781">
        <v>13.37</v>
      </c>
      <c r="C1781" s="4">
        <v>53</v>
      </c>
      <c r="D1781" s="4">
        <v>2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8</v>
      </c>
      <c r="L1781" s="4">
        <v>2</v>
      </c>
      <c r="M1781" s="4">
        <v>2</v>
      </c>
      <c r="N1781" s="4">
        <v>20</v>
      </c>
      <c r="O1781" s="4">
        <v>18</v>
      </c>
      <c r="P1781" s="4">
        <v>5</v>
      </c>
      <c r="Q1781" s="8">
        <f t="shared" si="34"/>
        <v>30</v>
      </c>
      <c r="R1781" s="22">
        <v>0</v>
      </c>
      <c r="S1781" s="8">
        <v>30</v>
      </c>
      <c r="T1781" s="4">
        <v>40.298536994472784</v>
      </c>
      <c r="U1781" s="8">
        <v>31</v>
      </c>
      <c r="V1781" s="4">
        <v>10.074634248618196</v>
      </c>
      <c r="W1781" s="8">
        <v>31</v>
      </c>
      <c r="X1781" s="4">
        <v>10.074634248618196</v>
      </c>
      <c r="Y1781" s="8">
        <v>31</v>
      </c>
      <c r="Z1781" s="4">
        <v>100.74634248618197</v>
      </c>
      <c r="AA1781" s="8">
        <v>31</v>
      </c>
      <c r="AB1781" s="4">
        <v>90.671708237563777</v>
      </c>
      <c r="AC1781" s="8">
        <v>31</v>
      </c>
      <c r="AD1781" s="4">
        <v>25.186585621545493</v>
      </c>
      <c r="AE1781" s="10"/>
    </row>
    <row r="1782" spans="1:31" ht="20.399999999999999" customHeight="1" x14ac:dyDescent="0.25">
      <c r="A1782" s="4" t="s">
        <v>100</v>
      </c>
      <c r="B1782">
        <v>13.37</v>
      </c>
      <c r="C1782" s="4">
        <v>12</v>
      </c>
      <c r="D1782" s="4">
        <v>2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3</v>
      </c>
      <c r="L1782" s="4">
        <v>1</v>
      </c>
      <c r="M1782" s="4">
        <v>0</v>
      </c>
      <c r="N1782" s="4">
        <v>6</v>
      </c>
      <c r="O1782" s="4">
        <v>3</v>
      </c>
      <c r="P1782" s="4">
        <v>1</v>
      </c>
      <c r="Q1782" s="8">
        <f t="shared" si="34"/>
        <v>30</v>
      </c>
      <c r="R1782" s="22">
        <v>0</v>
      </c>
      <c r="S1782" s="8">
        <v>30</v>
      </c>
      <c r="T1782" s="4">
        <v>16.05862690775318</v>
      </c>
      <c r="U1782" s="8">
        <v>31</v>
      </c>
      <c r="V1782" s="4">
        <v>5.3528756359177265</v>
      </c>
      <c r="W1782" s="8">
        <v>31</v>
      </c>
      <c r="X1782" s="4">
        <v>0</v>
      </c>
      <c r="Y1782" s="8">
        <v>31</v>
      </c>
      <c r="Z1782" s="4">
        <v>32.117253815506359</v>
      </c>
      <c r="AA1782" s="8">
        <v>31</v>
      </c>
      <c r="AB1782" s="4">
        <v>16.05862690775318</v>
      </c>
      <c r="AC1782" s="8">
        <v>31</v>
      </c>
      <c r="AD1782" s="4">
        <v>5.3528756359177265</v>
      </c>
      <c r="AE1782" s="10"/>
    </row>
    <row r="1783" spans="1:31" ht="20.399999999999999" customHeight="1" x14ac:dyDescent="0.25">
      <c r="A1783" s="4" t="s">
        <v>100</v>
      </c>
      <c r="B1783">
        <v>13.37</v>
      </c>
      <c r="C1783" s="4">
        <v>40</v>
      </c>
      <c r="D1783" s="4">
        <v>7</v>
      </c>
      <c r="E1783" s="4">
        <v>2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6</v>
      </c>
      <c r="L1783" s="4">
        <v>2</v>
      </c>
      <c r="M1783" s="4">
        <v>1</v>
      </c>
      <c r="N1783" s="4">
        <v>18</v>
      </c>
      <c r="O1783" s="4">
        <v>11</v>
      </c>
      <c r="P1783" s="4">
        <v>11</v>
      </c>
      <c r="Q1783" s="8">
        <f t="shared" si="34"/>
        <v>30</v>
      </c>
      <c r="R1783" s="22">
        <v>0</v>
      </c>
      <c r="S1783" s="8">
        <v>30</v>
      </c>
      <c r="T1783" s="4">
        <v>31.794588793606593</v>
      </c>
      <c r="U1783" s="8">
        <v>31</v>
      </c>
      <c r="V1783" s="4">
        <v>10.598196264535531</v>
      </c>
      <c r="W1783" s="8">
        <v>31</v>
      </c>
      <c r="X1783" s="4">
        <v>5.2990981322677655</v>
      </c>
      <c r="Y1783" s="8">
        <v>31</v>
      </c>
      <c r="Z1783" s="4">
        <v>95.383766380819779</v>
      </c>
      <c r="AA1783" s="8">
        <v>31</v>
      </c>
      <c r="AB1783" s="4">
        <v>58.290079454945428</v>
      </c>
      <c r="AC1783" s="8">
        <v>31</v>
      </c>
      <c r="AD1783" s="4">
        <v>58.290079454945428</v>
      </c>
      <c r="AE1783" s="10"/>
    </row>
    <row r="1784" spans="1:31" ht="20.399999999999999" customHeight="1" x14ac:dyDescent="0.25">
      <c r="A1784" s="4" t="s">
        <v>100</v>
      </c>
      <c r="B1784">
        <v>13.37</v>
      </c>
      <c r="C1784" s="4">
        <v>98</v>
      </c>
      <c r="D1784" s="4">
        <v>1</v>
      </c>
      <c r="E1784" s="4">
        <v>4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12</v>
      </c>
      <c r="L1784" s="4">
        <v>4</v>
      </c>
      <c r="M1784" s="4">
        <v>2</v>
      </c>
      <c r="N1784" s="4">
        <v>45</v>
      </c>
      <c r="O1784" s="4">
        <v>33</v>
      </c>
      <c r="P1784" s="4">
        <v>7</v>
      </c>
      <c r="Q1784" s="8">
        <f t="shared" si="34"/>
        <v>30</v>
      </c>
      <c r="R1784" s="22">
        <v>0</v>
      </c>
      <c r="S1784" s="8">
        <v>30</v>
      </c>
      <c r="T1784" s="4">
        <v>58.886005757579326</v>
      </c>
      <c r="U1784" s="8">
        <v>31</v>
      </c>
      <c r="V1784" s="4">
        <v>19.628668585859774</v>
      </c>
      <c r="W1784" s="8">
        <v>31</v>
      </c>
      <c r="X1784" s="4">
        <v>9.8143342929298871</v>
      </c>
      <c r="Y1784" s="8">
        <v>31</v>
      </c>
      <c r="Z1784" s="4">
        <v>220.82252159092246</v>
      </c>
      <c r="AA1784" s="8">
        <v>31</v>
      </c>
      <c r="AB1784" s="4">
        <v>161.93651583334315</v>
      </c>
      <c r="AC1784" s="8">
        <v>31</v>
      </c>
      <c r="AD1784" s="4">
        <v>34.350170025254606</v>
      </c>
      <c r="AE1784" s="10"/>
    </row>
    <row r="1785" spans="1:31" ht="20.399999999999999" customHeight="1" x14ac:dyDescent="0.25">
      <c r="A1785" s="4" t="s">
        <v>100</v>
      </c>
      <c r="B1785">
        <v>13.37</v>
      </c>
      <c r="C1785" s="4">
        <v>36</v>
      </c>
      <c r="D1785" s="4">
        <v>0</v>
      </c>
      <c r="E1785" s="4">
        <v>3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6</v>
      </c>
      <c r="L1785" s="4">
        <v>3</v>
      </c>
      <c r="M1785" s="4">
        <v>1</v>
      </c>
      <c r="N1785" s="4">
        <v>9</v>
      </c>
      <c r="O1785" s="4">
        <v>14</v>
      </c>
      <c r="P1785" s="4">
        <v>6</v>
      </c>
      <c r="Q1785" s="8">
        <f t="shared" si="34"/>
        <v>30</v>
      </c>
      <c r="R1785" s="22">
        <v>0</v>
      </c>
      <c r="S1785" s="8">
        <v>30</v>
      </c>
      <c r="T1785" s="4">
        <v>28.969293160160525</v>
      </c>
      <c r="U1785" s="8">
        <v>31</v>
      </c>
      <c r="V1785" s="4">
        <v>14.484646580080263</v>
      </c>
      <c r="W1785" s="8">
        <v>31</v>
      </c>
      <c r="X1785" s="4">
        <v>4.8282155266934215</v>
      </c>
      <c r="Y1785" s="8">
        <v>31</v>
      </c>
      <c r="Z1785" s="4">
        <v>43.453939740240791</v>
      </c>
      <c r="AA1785" s="8">
        <v>31</v>
      </c>
      <c r="AB1785" s="4">
        <v>67.595017373707904</v>
      </c>
      <c r="AC1785" s="8">
        <v>31</v>
      </c>
      <c r="AD1785" s="4">
        <v>28.969293160160525</v>
      </c>
      <c r="AE1785" s="10"/>
    </row>
    <row r="1786" spans="1:31" ht="20.399999999999999" customHeight="1" x14ac:dyDescent="0.25">
      <c r="A1786" s="4" t="s">
        <v>100</v>
      </c>
      <c r="B1786">
        <v>13.37</v>
      </c>
      <c r="C1786" s="4">
        <v>5</v>
      </c>
      <c r="D1786" s="4">
        <v>3</v>
      </c>
      <c r="E1786" s="4">
        <v>2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5</v>
      </c>
      <c r="L1786" s="4">
        <v>0</v>
      </c>
      <c r="M1786" s="4">
        <v>1</v>
      </c>
      <c r="N1786" s="4">
        <v>1</v>
      </c>
      <c r="O1786" s="4">
        <v>3</v>
      </c>
      <c r="P1786" s="4">
        <v>0</v>
      </c>
      <c r="Q1786" s="8">
        <f t="shared" si="34"/>
        <v>30</v>
      </c>
      <c r="R1786" s="22">
        <v>0</v>
      </c>
      <c r="S1786" s="8">
        <v>30</v>
      </c>
      <c r="T1786" s="4">
        <v>27.775035431911199</v>
      </c>
      <c r="U1786" s="8">
        <v>31</v>
      </c>
      <c r="V1786" s="4">
        <v>0</v>
      </c>
      <c r="W1786" s="8">
        <v>31</v>
      </c>
      <c r="X1786" s="4">
        <v>5.5550070863822398</v>
      </c>
      <c r="Y1786" s="8">
        <v>31</v>
      </c>
      <c r="Z1786" s="4">
        <v>5.5550070863822398</v>
      </c>
      <c r="AA1786" s="8">
        <v>31</v>
      </c>
      <c r="AB1786" s="4">
        <v>16.66502125914672</v>
      </c>
      <c r="AC1786" s="8">
        <v>31</v>
      </c>
      <c r="AD1786" s="4">
        <v>0</v>
      </c>
      <c r="AE1786" s="10"/>
    </row>
    <row r="1787" spans="1:31" ht="20.399999999999999" customHeight="1" x14ac:dyDescent="0.25">
      <c r="A1787" s="4" t="s">
        <v>100</v>
      </c>
      <c r="B1787">
        <v>13.37</v>
      </c>
      <c r="C1787" s="4">
        <v>20</v>
      </c>
      <c r="D1787" s="4">
        <v>1</v>
      </c>
      <c r="E1787" s="4">
        <v>2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8</v>
      </c>
      <c r="L1787" s="4">
        <v>4</v>
      </c>
      <c r="M1787" s="4">
        <v>0</v>
      </c>
      <c r="N1787" s="4">
        <v>3</v>
      </c>
      <c r="O1787" s="4">
        <v>5</v>
      </c>
      <c r="P1787" s="4">
        <v>3</v>
      </c>
      <c r="Q1787" s="8">
        <f t="shared" si="34"/>
        <v>30</v>
      </c>
      <c r="R1787" s="22">
        <v>0</v>
      </c>
      <c r="S1787" s="8">
        <v>30</v>
      </c>
      <c r="T1787" s="4">
        <v>39.550636094354637</v>
      </c>
      <c r="U1787" s="8">
        <v>31</v>
      </c>
      <c r="V1787" s="4">
        <v>19.775318047177318</v>
      </c>
      <c r="W1787" s="8">
        <v>31</v>
      </c>
      <c r="X1787" s="4">
        <v>0</v>
      </c>
      <c r="Y1787" s="8">
        <v>31</v>
      </c>
      <c r="Z1787" s="4">
        <v>14.83148853538299</v>
      </c>
      <c r="AA1787" s="8">
        <v>31</v>
      </c>
      <c r="AB1787" s="4">
        <v>24.719147558971649</v>
      </c>
      <c r="AC1787" s="8">
        <v>31</v>
      </c>
      <c r="AD1787" s="4">
        <v>14.83148853538299</v>
      </c>
      <c r="AE1787" s="10"/>
    </row>
    <row r="1788" spans="1:31" ht="20.399999999999999" customHeight="1" x14ac:dyDescent="0.25">
      <c r="A1788" s="4" t="s">
        <v>100</v>
      </c>
      <c r="B1788">
        <v>13.37</v>
      </c>
      <c r="C1788" s="4">
        <v>36</v>
      </c>
      <c r="D1788" s="4">
        <v>2</v>
      </c>
      <c r="E1788" s="4">
        <v>4</v>
      </c>
      <c r="F1788" s="4">
        <v>1</v>
      </c>
      <c r="G1788" s="4">
        <v>0</v>
      </c>
      <c r="H1788" s="4">
        <v>0</v>
      </c>
      <c r="I1788" s="4">
        <v>0</v>
      </c>
      <c r="J1788" s="4">
        <v>0</v>
      </c>
      <c r="K1788" s="4">
        <v>10</v>
      </c>
      <c r="L1788" s="4">
        <v>6</v>
      </c>
      <c r="M1788" s="4">
        <v>2</v>
      </c>
      <c r="N1788" s="4">
        <v>15</v>
      </c>
      <c r="O1788" s="4">
        <v>6</v>
      </c>
      <c r="P1788" s="4">
        <v>4</v>
      </c>
      <c r="Q1788" s="8">
        <f t="shared" si="34"/>
        <v>30</v>
      </c>
      <c r="R1788" s="22">
        <v>0</v>
      </c>
      <c r="S1788" s="8">
        <v>30</v>
      </c>
      <c r="T1788" s="4">
        <v>48.566156601160905</v>
      </c>
      <c r="U1788" s="8">
        <v>31</v>
      </c>
      <c r="V1788" s="4">
        <v>29.139693960696547</v>
      </c>
      <c r="W1788" s="8">
        <v>31</v>
      </c>
      <c r="X1788" s="4">
        <v>9.7132313202321825</v>
      </c>
      <c r="Y1788" s="8">
        <v>31</v>
      </c>
      <c r="Z1788" s="4">
        <v>72.849234901741369</v>
      </c>
      <c r="AA1788" s="8">
        <v>31</v>
      </c>
      <c r="AB1788" s="4">
        <v>29.139693960696547</v>
      </c>
      <c r="AC1788" s="8">
        <v>31</v>
      </c>
      <c r="AD1788" s="4">
        <v>19.426462640464365</v>
      </c>
      <c r="AE1788" s="10"/>
    </row>
    <row r="1789" spans="1:31" ht="20.399999999999999" customHeight="1" x14ac:dyDescent="0.25">
      <c r="A1789" s="4" t="s">
        <v>100</v>
      </c>
      <c r="B1789">
        <v>13.37</v>
      </c>
      <c r="C1789" s="4">
        <v>14</v>
      </c>
      <c r="D1789" s="4">
        <v>1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3</v>
      </c>
      <c r="L1789" s="4">
        <v>1</v>
      </c>
      <c r="M1789" s="4">
        <v>0</v>
      </c>
      <c r="N1789" s="4">
        <v>6</v>
      </c>
      <c r="O1789" s="4">
        <v>3</v>
      </c>
      <c r="P1789" s="4">
        <v>2</v>
      </c>
      <c r="Q1789" s="8">
        <f t="shared" si="34"/>
        <v>30</v>
      </c>
      <c r="R1789" s="22">
        <v>0</v>
      </c>
      <c r="S1789" s="8">
        <v>30</v>
      </c>
      <c r="T1789" s="4">
        <v>15.381330590154169</v>
      </c>
      <c r="U1789" s="8">
        <v>31</v>
      </c>
      <c r="V1789" s="4">
        <v>5.1271101967180561</v>
      </c>
      <c r="W1789" s="8">
        <v>31</v>
      </c>
      <c r="X1789" s="4">
        <v>0</v>
      </c>
      <c r="Y1789" s="8">
        <v>31</v>
      </c>
      <c r="Z1789" s="4">
        <v>30.762661180308339</v>
      </c>
      <c r="AA1789" s="8">
        <v>31</v>
      </c>
      <c r="AB1789" s="4">
        <v>15.381330590154169</v>
      </c>
      <c r="AC1789" s="8">
        <v>31</v>
      </c>
      <c r="AD1789" s="4">
        <v>10.254220393436112</v>
      </c>
      <c r="AE1789" s="10"/>
    </row>
    <row r="1790" spans="1:31" ht="20.399999999999999" customHeight="1" x14ac:dyDescent="0.25">
      <c r="A1790" s="4" t="s">
        <v>100</v>
      </c>
      <c r="B1790">
        <v>13.37</v>
      </c>
      <c r="C1790" s="4">
        <v>25</v>
      </c>
      <c r="D1790" s="4">
        <v>3</v>
      </c>
      <c r="E1790" s="4">
        <v>1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4</v>
      </c>
      <c r="L1790" s="4">
        <v>0</v>
      </c>
      <c r="M1790" s="4">
        <v>0</v>
      </c>
      <c r="N1790" s="4">
        <v>9</v>
      </c>
      <c r="O1790" s="4">
        <v>5</v>
      </c>
      <c r="P1790" s="4">
        <v>11</v>
      </c>
      <c r="Q1790" s="8">
        <f t="shared" si="34"/>
        <v>30</v>
      </c>
      <c r="R1790" s="22">
        <v>0</v>
      </c>
      <c r="S1790" s="8">
        <v>30</v>
      </c>
      <c r="T1790" s="4">
        <v>20.762670760578619</v>
      </c>
      <c r="U1790" s="8">
        <v>31</v>
      </c>
      <c r="V1790" s="4">
        <v>0</v>
      </c>
      <c r="W1790" s="8">
        <v>31</v>
      </c>
      <c r="X1790" s="4">
        <v>0</v>
      </c>
      <c r="Y1790" s="8">
        <v>31</v>
      </c>
      <c r="Z1790" s="4">
        <v>46.716009211301895</v>
      </c>
      <c r="AA1790" s="8">
        <v>31</v>
      </c>
      <c r="AB1790" s="4">
        <v>25.953338450723276</v>
      </c>
      <c r="AC1790" s="8">
        <v>31</v>
      </c>
      <c r="AD1790" s="4">
        <v>57.097344591591202</v>
      </c>
      <c r="AE1790" s="10"/>
    </row>
    <row r="1791" spans="1:31" ht="20.399999999999999" customHeight="1" x14ac:dyDescent="0.25">
      <c r="A1791" s="4" t="s">
        <v>100</v>
      </c>
      <c r="B1791">
        <v>13.37</v>
      </c>
      <c r="C1791" s="4">
        <v>26</v>
      </c>
      <c r="D1791" s="4">
        <v>2</v>
      </c>
      <c r="E1791" s="4">
        <v>0</v>
      </c>
      <c r="F1791" s="4">
        <v>1</v>
      </c>
      <c r="G1791" s="4">
        <v>0</v>
      </c>
      <c r="H1791" s="4">
        <v>0</v>
      </c>
      <c r="I1791" s="4">
        <v>0</v>
      </c>
      <c r="J1791" s="4">
        <v>0</v>
      </c>
      <c r="K1791" s="4">
        <v>7</v>
      </c>
      <c r="L1791" s="4">
        <v>0</v>
      </c>
      <c r="M1791" s="4">
        <v>0</v>
      </c>
      <c r="N1791" s="4">
        <v>7</v>
      </c>
      <c r="O1791" s="4">
        <v>6</v>
      </c>
      <c r="P1791" s="4">
        <v>9</v>
      </c>
      <c r="Q1791" s="8">
        <f t="shared" si="34"/>
        <v>30</v>
      </c>
      <c r="R1791" s="22">
        <v>0</v>
      </c>
      <c r="S1791" s="8">
        <v>30</v>
      </c>
      <c r="T1791" s="4">
        <v>35.021905804545447</v>
      </c>
      <c r="U1791" s="8">
        <v>31</v>
      </c>
      <c r="V1791" s="4">
        <v>0</v>
      </c>
      <c r="W1791" s="8">
        <v>31</v>
      </c>
      <c r="X1791" s="4">
        <v>0</v>
      </c>
      <c r="Y1791" s="8">
        <v>31</v>
      </c>
      <c r="Z1791" s="4">
        <v>35.021905804545447</v>
      </c>
      <c r="AA1791" s="8">
        <v>31</v>
      </c>
      <c r="AB1791" s="4">
        <v>30.018776403896098</v>
      </c>
      <c r="AC1791" s="8">
        <v>31</v>
      </c>
      <c r="AD1791" s="4">
        <v>45.028164605844147</v>
      </c>
      <c r="AE1791" s="10"/>
    </row>
    <row r="1792" spans="1:31" ht="20.399999999999999" customHeight="1" x14ac:dyDescent="0.25">
      <c r="A1792" s="4" t="s">
        <v>100</v>
      </c>
      <c r="B1792">
        <v>13.37</v>
      </c>
      <c r="C1792" s="4">
        <v>15</v>
      </c>
      <c r="D1792" s="4">
        <v>2</v>
      </c>
      <c r="E1792" s="4">
        <v>1</v>
      </c>
      <c r="F1792" s="4">
        <v>1</v>
      </c>
      <c r="G1792" s="4">
        <v>0</v>
      </c>
      <c r="H1792" s="4">
        <v>0</v>
      </c>
      <c r="I1792" s="4">
        <v>0</v>
      </c>
      <c r="J1792" s="4">
        <v>0</v>
      </c>
      <c r="K1792" s="4">
        <v>2</v>
      </c>
      <c r="L1792" s="4">
        <v>0</v>
      </c>
      <c r="M1792" s="4">
        <v>0</v>
      </c>
      <c r="N1792" s="4">
        <v>6</v>
      </c>
      <c r="O1792" s="4">
        <v>11</v>
      </c>
      <c r="P1792" s="4">
        <v>0</v>
      </c>
      <c r="Q1792" s="8">
        <f t="shared" si="34"/>
        <v>30</v>
      </c>
      <c r="R1792" s="22">
        <v>0</v>
      </c>
      <c r="S1792" s="8">
        <v>30</v>
      </c>
      <c r="T1792" s="4">
        <v>9.9450052005498613</v>
      </c>
      <c r="U1792" s="8">
        <v>31</v>
      </c>
      <c r="V1792" s="4">
        <v>0</v>
      </c>
      <c r="W1792" s="8">
        <v>31</v>
      </c>
      <c r="X1792" s="4">
        <v>0</v>
      </c>
      <c r="Y1792" s="8">
        <v>31</v>
      </c>
      <c r="Z1792" s="4">
        <v>29.835015601649587</v>
      </c>
      <c r="AA1792" s="8">
        <v>31</v>
      </c>
      <c r="AB1792" s="4">
        <v>54.697528603024239</v>
      </c>
      <c r="AC1792" s="8">
        <v>31</v>
      </c>
      <c r="AD1792" s="4">
        <v>0</v>
      </c>
      <c r="AE1792" s="10"/>
    </row>
    <row r="1793" spans="1:31" ht="20.399999999999999" customHeight="1" x14ac:dyDescent="0.25">
      <c r="A1793" s="4" t="s">
        <v>101</v>
      </c>
      <c r="B1793">
        <v>13.42</v>
      </c>
      <c r="C1793" s="4">
        <v>37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12</v>
      </c>
      <c r="L1793" s="4">
        <v>0</v>
      </c>
      <c r="M1793" s="4">
        <v>0</v>
      </c>
      <c r="N1793" s="4">
        <v>9</v>
      </c>
      <c r="O1793" s="4">
        <v>14</v>
      </c>
      <c r="P1793" s="4">
        <v>2</v>
      </c>
      <c r="Q1793" s="8">
        <f t="shared" si="34"/>
        <v>30</v>
      </c>
      <c r="R1793" s="22">
        <v>0</v>
      </c>
      <c r="S1793" s="8">
        <v>31</v>
      </c>
      <c r="T1793" s="4">
        <v>59.154785249020158</v>
      </c>
      <c r="U1793" s="8">
        <v>31</v>
      </c>
      <c r="V1793" s="4">
        <v>0</v>
      </c>
      <c r="W1793" s="8">
        <v>31</v>
      </c>
      <c r="X1793" s="4">
        <v>0</v>
      </c>
      <c r="Y1793" s="8">
        <v>31</v>
      </c>
      <c r="Z1793" s="4">
        <v>44.366088936765117</v>
      </c>
      <c r="AA1793" s="8">
        <v>31</v>
      </c>
      <c r="AB1793" s="4">
        <v>69.013916123856845</v>
      </c>
      <c r="AC1793" s="8">
        <v>31</v>
      </c>
      <c r="AD1793" s="4">
        <v>9.8591308748366924</v>
      </c>
      <c r="AE1793" s="10"/>
    </row>
    <row r="1794" spans="1:31" ht="20.399999999999999" customHeight="1" x14ac:dyDescent="0.25">
      <c r="A1794" s="4" t="s">
        <v>101</v>
      </c>
      <c r="B1794">
        <v>13.42</v>
      </c>
      <c r="C1794" s="4">
        <v>45</v>
      </c>
      <c r="D1794" s="4">
        <v>5</v>
      </c>
      <c r="E1794" s="4">
        <v>1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11</v>
      </c>
      <c r="L1794" s="4">
        <v>6</v>
      </c>
      <c r="M1794" s="4">
        <v>5</v>
      </c>
      <c r="N1794" s="4">
        <v>13</v>
      </c>
      <c r="O1794" s="4">
        <v>11</v>
      </c>
      <c r="P1794" s="4">
        <v>5</v>
      </c>
      <c r="Q1794" s="8">
        <f t="shared" si="34"/>
        <v>30</v>
      </c>
      <c r="R1794" s="22">
        <v>0</v>
      </c>
      <c r="S1794" s="8">
        <v>31</v>
      </c>
      <c r="T1794" s="4">
        <v>57.136619599613518</v>
      </c>
      <c r="U1794" s="8">
        <v>31</v>
      </c>
      <c r="V1794" s="4">
        <v>31.165428872516465</v>
      </c>
      <c r="W1794" s="8">
        <v>31</v>
      </c>
      <c r="X1794" s="4">
        <v>25.971190727097056</v>
      </c>
      <c r="Y1794" s="8">
        <v>31</v>
      </c>
      <c r="Z1794" s="4">
        <v>67.525095890452349</v>
      </c>
      <c r="AA1794" s="8">
        <v>31</v>
      </c>
      <c r="AB1794" s="4">
        <v>57.136619599613518</v>
      </c>
      <c r="AC1794" s="8">
        <v>31</v>
      </c>
      <c r="AD1794" s="4">
        <v>25.971190727097056</v>
      </c>
      <c r="AE1794" s="10"/>
    </row>
    <row r="1795" spans="1:31" ht="20.399999999999999" customHeight="1" x14ac:dyDescent="0.25">
      <c r="A1795" s="4" t="s">
        <v>101</v>
      </c>
      <c r="B1795">
        <v>13.42</v>
      </c>
      <c r="C1795" s="4">
        <v>13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1</v>
      </c>
      <c r="L1795" s="4">
        <v>1</v>
      </c>
      <c r="M1795" s="4">
        <v>0</v>
      </c>
      <c r="N1795" s="4">
        <v>3</v>
      </c>
      <c r="O1795" s="4">
        <v>4</v>
      </c>
      <c r="P1795" s="4">
        <v>4</v>
      </c>
      <c r="Q1795" s="8">
        <f t="shared" ref="Q1795:Q1858" si="35">(FLOOR($B1795+C$1,1)-6)*4+FLOOR((($B1795+C$1-FLOOR($B1795+C$1,1))/0.15),1)</f>
        <v>30</v>
      </c>
      <c r="R1795" s="22">
        <v>0</v>
      </c>
      <c r="S1795" s="8">
        <v>31</v>
      </c>
      <c r="T1795" s="4">
        <v>4.9295654374183462</v>
      </c>
      <c r="U1795" s="8">
        <v>31</v>
      </c>
      <c r="V1795" s="4">
        <v>4.9295654374183462</v>
      </c>
      <c r="W1795" s="8">
        <v>31</v>
      </c>
      <c r="X1795" s="4">
        <v>0</v>
      </c>
      <c r="Y1795" s="8">
        <v>31</v>
      </c>
      <c r="Z1795" s="4">
        <v>14.788696312255039</v>
      </c>
      <c r="AA1795" s="8">
        <v>31</v>
      </c>
      <c r="AB1795" s="4">
        <v>19.718261749673385</v>
      </c>
      <c r="AC1795" s="8">
        <v>31</v>
      </c>
      <c r="AD1795" s="4">
        <v>19.718261749673385</v>
      </c>
      <c r="AE1795" s="10"/>
    </row>
    <row r="1796" spans="1:31" ht="20.399999999999999" customHeight="1" x14ac:dyDescent="0.25">
      <c r="A1796" s="4" t="s">
        <v>101</v>
      </c>
      <c r="B1796">
        <v>13.42</v>
      </c>
      <c r="C1796" s="4">
        <v>45</v>
      </c>
      <c r="D1796" s="4">
        <v>2</v>
      </c>
      <c r="E1796" s="4">
        <v>2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17</v>
      </c>
      <c r="L1796" s="4">
        <v>2</v>
      </c>
      <c r="M1796" s="4">
        <v>1</v>
      </c>
      <c r="N1796" s="4">
        <v>16</v>
      </c>
      <c r="O1796" s="4">
        <v>13</v>
      </c>
      <c r="P1796" s="4">
        <v>0</v>
      </c>
      <c r="Q1796" s="8">
        <f t="shared" si="35"/>
        <v>30</v>
      </c>
      <c r="R1796" s="22">
        <v>0</v>
      </c>
      <c r="S1796" s="8">
        <v>31</v>
      </c>
      <c r="T1796" s="4">
        <v>84.944472981059562</v>
      </c>
      <c r="U1796" s="8">
        <v>31</v>
      </c>
      <c r="V1796" s="4">
        <v>9.993467409536418</v>
      </c>
      <c r="W1796" s="8">
        <v>31</v>
      </c>
      <c r="X1796" s="4">
        <v>4.996733704768209</v>
      </c>
      <c r="Y1796" s="8">
        <v>31</v>
      </c>
      <c r="Z1796" s="4">
        <v>79.947739276291344</v>
      </c>
      <c r="AA1796" s="8">
        <v>31</v>
      </c>
      <c r="AB1796" s="4">
        <v>64.957538161986719</v>
      </c>
      <c r="AC1796" s="8">
        <v>31</v>
      </c>
      <c r="AD1796" s="4">
        <v>0</v>
      </c>
      <c r="AE1796" s="10"/>
    </row>
    <row r="1797" spans="1:31" ht="20.399999999999999" customHeight="1" x14ac:dyDescent="0.25">
      <c r="A1797" s="4" t="s">
        <v>101</v>
      </c>
      <c r="B1797">
        <v>13.42</v>
      </c>
      <c r="C1797" s="4">
        <v>56</v>
      </c>
      <c r="D1797" s="4">
        <v>2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11</v>
      </c>
      <c r="L1797" s="4">
        <v>5</v>
      </c>
      <c r="M1797" s="4">
        <v>2</v>
      </c>
      <c r="N1797" s="4">
        <v>19</v>
      </c>
      <c r="O1797" s="4">
        <v>15</v>
      </c>
      <c r="P1797" s="4">
        <v>6</v>
      </c>
      <c r="Q1797" s="8">
        <f t="shared" si="35"/>
        <v>30</v>
      </c>
      <c r="R1797" s="22">
        <v>0</v>
      </c>
      <c r="S1797" s="8">
        <v>31</v>
      </c>
      <c r="T1797" s="4">
        <v>55.349181373134648</v>
      </c>
      <c r="U1797" s="8">
        <v>31</v>
      </c>
      <c r="V1797" s="4">
        <v>25.158718805970292</v>
      </c>
      <c r="W1797" s="8">
        <v>31</v>
      </c>
      <c r="X1797" s="4">
        <v>10.063487522388117</v>
      </c>
      <c r="Y1797" s="8">
        <v>31</v>
      </c>
      <c r="Z1797" s="4">
        <v>95.603131462687116</v>
      </c>
      <c r="AA1797" s="8">
        <v>31</v>
      </c>
      <c r="AB1797" s="4">
        <v>75.476156417910886</v>
      </c>
      <c r="AC1797" s="8">
        <v>31</v>
      </c>
      <c r="AD1797" s="4">
        <v>30.190462567164356</v>
      </c>
      <c r="AE1797" s="10"/>
    </row>
    <row r="1798" spans="1:31" ht="20.399999999999999" customHeight="1" x14ac:dyDescent="0.25">
      <c r="A1798" s="4" t="s">
        <v>101</v>
      </c>
      <c r="B1798">
        <v>13.42</v>
      </c>
      <c r="C1798" s="4">
        <v>51</v>
      </c>
      <c r="D1798" s="4">
        <v>3</v>
      </c>
      <c r="E1798" s="4">
        <v>0</v>
      </c>
      <c r="F1798" s="4">
        <v>0</v>
      </c>
      <c r="G1798" s="4">
        <v>1</v>
      </c>
      <c r="H1798" s="4">
        <v>0</v>
      </c>
      <c r="I1798" s="4">
        <v>0</v>
      </c>
      <c r="J1798" s="4">
        <v>0</v>
      </c>
      <c r="K1798" s="4">
        <v>18</v>
      </c>
      <c r="L1798" s="4">
        <v>2</v>
      </c>
      <c r="M1798" s="4">
        <v>0</v>
      </c>
      <c r="N1798" s="4">
        <v>14</v>
      </c>
      <c r="O1798" s="4">
        <v>16</v>
      </c>
      <c r="P1798" s="4">
        <v>5</v>
      </c>
      <c r="Q1798" s="8">
        <f t="shared" si="35"/>
        <v>30</v>
      </c>
      <c r="R1798" s="22">
        <v>0</v>
      </c>
      <c r="S1798" s="8">
        <v>31</v>
      </c>
      <c r="T1798" s="4">
        <v>90.059239115279212</v>
      </c>
      <c r="U1798" s="8">
        <v>31</v>
      </c>
      <c r="V1798" s="4">
        <v>10.006582123919912</v>
      </c>
      <c r="W1798" s="8">
        <v>31</v>
      </c>
      <c r="X1798" s="4">
        <v>0</v>
      </c>
      <c r="Y1798" s="8">
        <v>31</v>
      </c>
      <c r="Z1798" s="4">
        <v>70.046074867439387</v>
      </c>
      <c r="AA1798" s="8">
        <v>31</v>
      </c>
      <c r="AB1798" s="4">
        <v>80.052656991359299</v>
      </c>
      <c r="AC1798" s="8">
        <v>31</v>
      </c>
      <c r="AD1798" s="4">
        <v>25.016455309799785</v>
      </c>
      <c r="AE1798" s="10"/>
    </row>
    <row r="1799" spans="1:31" ht="20.399999999999999" customHeight="1" x14ac:dyDescent="0.25">
      <c r="A1799" s="4" t="s">
        <v>101</v>
      </c>
      <c r="B1799">
        <v>13.42</v>
      </c>
      <c r="C1799" s="4">
        <v>58</v>
      </c>
      <c r="D1799" s="4">
        <v>3</v>
      </c>
      <c r="E1799" s="4">
        <v>2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11</v>
      </c>
      <c r="L1799" s="4">
        <v>3</v>
      </c>
      <c r="M1799" s="4">
        <v>7</v>
      </c>
      <c r="N1799" s="4">
        <v>25</v>
      </c>
      <c r="O1799" s="4">
        <v>13</v>
      </c>
      <c r="P1799" s="4">
        <v>4</v>
      </c>
      <c r="Q1799" s="8">
        <f t="shared" si="35"/>
        <v>30</v>
      </c>
      <c r="R1799" s="22">
        <v>0</v>
      </c>
      <c r="S1799" s="8">
        <v>31</v>
      </c>
      <c r="T1799" s="4">
        <v>55.317260785983201</v>
      </c>
      <c r="U1799" s="8">
        <v>31</v>
      </c>
      <c r="V1799" s="4">
        <v>15.086525668904509</v>
      </c>
      <c r="W1799" s="8">
        <v>31</v>
      </c>
      <c r="X1799" s="4">
        <v>35.201893227443854</v>
      </c>
      <c r="Y1799" s="8">
        <v>31</v>
      </c>
      <c r="Z1799" s="4">
        <v>125.7210472408709</v>
      </c>
      <c r="AA1799" s="8">
        <v>31</v>
      </c>
      <c r="AB1799" s="4">
        <v>65.374944565252875</v>
      </c>
      <c r="AC1799" s="8">
        <v>31</v>
      </c>
      <c r="AD1799" s="4">
        <v>20.115367558539347</v>
      </c>
      <c r="AE1799" s="10"/>
    </row>
    <row r="1800" spans="1:31" ht="20.399999999999999" customHeight="1" x14ac:dyDescent="0.25">
      <c r="A1800" s="4" t="s">
        <v>101</v>
      </c>
      <c r="B1800">
        <v>13.42</v>
      </c>
      <c r="C1800" s="4">
        <v>12</v>
      </c>
      <c r="D1800" s="4">
        <v>1</v>
      </c>
      <c r="E1800" s="4">
        <v>3</v>
      </c>
      <c r="F1800" s="4">
        <v>0</v>
      </c>
      <c r="G1800" s="4">
        <v>0</v>
      </c>
      <c r="H1800" s="4">
        <v>1</v>
      </c>
      <c r="I1800" s="4">
        <v>0</v>
      </c>
      <c r="J1800" s="4">
        <v>0</v>
      </c>
      <c r="K1800" s="4">
        <v>3</v>
      </c>
      <c r="L1800" s="4">
        <v>1</v>
      </c>
      <c r="M1800" s="4">
        <v>1</v>
      </c>
      <c r="N1800" s="4">
        <v>5</v>
      </c>
      <c r="O1800" s="4">
        <v>6</v>
      </c>
      <c r="P1800" s="4">
        <v>1</v>
      </c>
      <c r="Q1800" s="8">
        <f t="shared" si="35"/>
        <v>30</v>
      </c>
      <c r="R1800" s="22">
        <v>0</v>
      </c>
      <c r="S1800" s="8">
        <v>31</v>
      </c>
      <c r="T1800" s="4">
        <v>13.811908778732843</v>
      </c>
      <c r="U1800" s="8">
        <v>31</v>
      </c>
      <c r="V1800" s="4">
        <v>4.6039695929109481</v>
      </c>
      <c r="W1800" s="8">
        <v>31</v>
      </c>
      <c r="X1800" s="4">
        <v>4.6039695929109481</v>
      </c>
      <c r="Y1800" s="8">
        <v>31</v>
      </c>
      <c r="Z1800" s="4">
        <v>23.019847964554739</v>
      </c>
      <c r="AA1800" s="8">
        <v>31</v>
      </c>
      <c r="AB1800" s="4">
        <v>27.623817557465685</v>
      </c>
      <c r="AC1800" s="8">
        <v>31</v>
      </c>
      <c r="AD1800" s="4">
        <v>4.6039695929109481</v>
      </c>
      <c r="AE1800" s="10"/>
    </row>
    <row r="1801" spans="1:31" ht="20.399999999999999" customHeight="1" x14ac:dyDescent="0.25">
      <c r="A1801" s="4" t="s">
        <v>101</v>
      </c>
      <c r="B1801">
        <v>13.42</v>
      </c>
      <c r="C1801" s="4">
        <v>19</v>
      </c>
      <c r="D1801" s="4">
        <v>2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6</v>
      </c>
      <c r="L1801" s="4">
        <v>0</v>
      </c>
      <c r="M1801" s="4">
        <v>1</v>
      </c>
      <c r="N1801" s="4">
        <v>11</v>
      </c>
      <c r="O1801" s="4">
        <v>2</v>
      </c>
      <c r="P1801" s="4">
        <v>1</v>
      </c>
      <c r="Q1801" s="8">
        <f t="shared" si="35"/>
        <v>30</v>
      </c>
      <c r="R1801" s="22">
        <v>0</v>
      </c>
      <c r="S1801" s="8">
        <v>31</v>
      </c>
      <c r="T1801" s="4">
        <v>31.2706334185076</v>
      </c>
      <c r="U1801" s="8">
        <v>31</v>
      </c>
      <c r="V1801" s="4">
        <v>0</v>
      </c>
      <c r="W1801" s="8">
        <v>31</v>
      </c>
      <c r="X1801" s="4">
        <v>5.2117722364179331</v>
      </c>
      <c r="Y1801" s="8">
        <v>31</v>
      </c>
      <c r="Z1801" s="4">
        <v>57.329494600597272</v>
      </c>
      <c r="AA1801" s="8">
        <v>31</v>
      </c>
      <c r="AB1801" s="4">
        <v>10.423544472835866</v>
      </c>
      <c r="AC1801" s="8">
        <v>31</v>
      </c>
      <c r="AD1801" s="4">
        <v>5.2117722364179331</v>
      </c>
      <c r="AE1801" s="10"/>
    </row>
    <row r="1802" spans="1:31" ht="20.399999999999999" customHeight="1" x14ac:dyDescent="0.25">
      <c r="A1802" s="4" t="s">
        <v>101</v>
      </c>
      <c r="B1802">
        <v>13.42</v>
      </c>
      <c r="C1802" s="4">
        <v>42</v>
      </c>
      <c r="D1802" s="4">
        <v>1</v>
      </c>
      <c r="E1802" s="4">
        <v>2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7</v>
      </c>
      <c r="L1802" s="4">
        <v>0</v>
      </c>
      <c r="M1802" s="4">
        <v>3</v>
      </c>
      <c r="N1802" s="4">
        <v>22</v>
      </c>
      <c r="O1802" s="4">
        <v>7</v>
      </c>
      <c r="P1802" s="4">
        <v>6</v>
      </c>
      <c r="Q1802" s="8">
        <f t="shared" si="35"/>
        <v>30</v>
      </c>
      <c r="R1802" s="22">
        <v>0</v>
      </c>
      <c r="S1802" s="8">
        <v>31</v>
      </c>
      <c r="T1802" s="4">
        <v>34.557991750251389</v>
      </c>
      <c r="U1802" s="8">
        <v>31</v>
      </c>
      <c r="V1802" s="4">
        <v>0</v>
      </c>
      <c r="W1802" s="8">
        <v>31</v>
      </c>
      <c r="X1802" s="4">
        <v>14.81056789296488</v>
      </c>
      <c r="Y1802" s="8">
        <v>31</v>
      </c>
      <c r="Z1802" s="4">
        <v>108.61083121507579</v>
      </c>
      <c r="AA1802" s="8">
        <v>31</v>
      </c>
      <c r="AB1802" s="4">
        <v>34.557991750251389</v>
      </c>
      <c r="AC1802" s="8">
        <v>31</v>
      </c>
      <c r="AD1802" s="4">
        <v>29.621135785929759</v>
      </c>
      <c r="AE1802" s="10"/>
    </row>
    <row r="1803" spans="1:31" ht="20.399999999999999" customHeight="1" x14ac:dyDescent="0.25">
      <c r="A1803" s="4" t="s">
        <v>101</v>
      </c>
      <c r="B1803">
        <v>13.42</v>
      </c>
      <c r="C1803" s="4">
        <v>8</v>
      </c>
      <c r="D1803" s="4">
        <v>2</v>
      </c>
      <c r="E1803" s="4">
        <v>1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8</v>
      </c>
      <c r="L1803" s="4">
        <v>0</v>
      </c>
      <c r="M1803" s="4">
        <v>0</v>
      </c>
      <c r="N1803" s="4">
        <v>3</v>
      </c>
      <c r="O1803" s="4">
        <v>0</v>
      </c>
      <c r="P1803" s="4">
        <v>0</v>
      </c>
      <c r="Q1803" s="8">
        <f t="shared" si="35"/>
        <v>30</v>
      </c>
      <c r="R1803" s="22">
        <v>0</v>
      </c>
      <c r="S1803" s="8">
        <v>31</v>
      </c>
      <c r="T1803" s="4">
        <v>42.788373637213901</v>
      </c>
      <c r="U1803" s="8">
        <v>31</v>
      </c>
      <c r="V1803" s="4">
        <v>0</v>
      </c>
      <c r="W1803" s="8">
        <v>31</v>
      </c>
      <c r="X1803" s="4">
        <v>0</v>
      </c>
      <c r="Y1803" s="8">
        <v>31</v>
      </c>
      <c r="Z1803" s="4">
        <v>16.045640113955212</v>
      </c>
      <c r="AA1803" s="8">
        <v>31</v>
      </c>
      <c r="AB1803" s="4">
        <v>0</v>
      </c>
      <c r="AC1803" s="8">
        <v>31</v>
      </c>
      <c r="AD1803" s="4">
        <v>0</v>
      </c>
      <c r="AE1803" s="10"/>
    </row>
    <row r="1804" spans="1:31" ht="20.399999999999999" customHeight="1" x14ac:dyDescent="0.25">
      <c r="A1804" s="4" t="s">
        <v>101</v>
      </c>
      <c r="B1804">
        <v>13.42</v>
      </c>
      <c r="C1804" s="4">
        <v>40</v>
      </c>
      <c r="D1804" s="4">
        <v>3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10</v>
      </c>
      <c r="L1804" s="4">
        <v>6</v>
      </c>
      <c r="M1804" s="4">
        <v>1</v>
      </c>
      <c r="N1804" s="4">
        <v>8</v>
      </c>
      <c r="O1804" s="4">
        <v>14</v>
      </c>
      <c r="P1804" s="4">
        <v>4</v>
      </c>
      <c r="Q1804" s="8">
        <f t="shared" si="35"/>
        <v>30</v>
      </c>
      <c r="R1804" s="22">
        <v>0</v>
      </c>
      <c r="S1804" s="8">
        <v>31</v>
      </c>
      <c r="T1804" s="4">
        <v>51.36298325057578</v>
      </c>
      <c r="U1804" s="8">
        <v>31</v>
      </c>
      <c r="V1804" s="4">
        <v>30.817789950345471</v>
      </c>
      <c r="W1804" s="8">
        <v>31</v>
      </c>
      <c r="X1804" s="4">
        <v>5.1362983250575782</v>
      </c>
      <c r="Y1804" s="8">
        <v>31</v>
      </c>
      <c r="Z1804" s="4">
        <v>41.090386600460626</v>
      </c>
      <c r="AA1804" s="8">
        <v>31</v>
      </c>
      <c r="AB1804" s="4">
        <v>71.908176550806104</v>
      </c>
      <c r="AC1804" s="8">
        <v>31</v>
      </c>
      <c r="AD1804" s="4">
        <v>20.545193300230313</v>
      </c>
      <c r="AE1804" s="10"/>
    </row>
    <row r="1805" spans="1:31" ht="20.399999999999999" customHeight="1" x14ac:dyDescent="0.25">
      <c r="A1805" s="4" t="s">
        <v>101</v>
      </c>
      <c r="B1805">
        <v>13.42</v>
      </c>
      <c r="C1805" s="4">
        <v>0</v>
      </c>
      <c r="D1805" s="4">
        <v>0</v>
      </c>
      <c r="E1805" s="4">
        <v>0</v>
      </c>
      <c r="F1805" s="4">
        <v>1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1</v>
      </c>
      <c r="P1805" s="4">
        <v>0</v>
      </c>
      <c r="Q1805" s="8">
        <f t="shared" si="35"/>
        <v>30</v>
      </c>
      <c r="R1805" s="22">
        <v>0</v>
      </c>
      <c r="S1805" s="8">
        <v>31</v>
      </c>
      <c r="T1805" s="4">
        <v>0</v>
      </c>
      <c r="U1805" s="8">
        <v>31</v>
      </c>
      <c r="V1805" s="4">
        <v>0</v>
      </c>
      <c r="W1805" s="8">
        <v>31</v>
      </c>
      <c r="X1805" s="4">
        <v>0</v>
      </c>
      <c r="Y1805" s="8">
        <v>31</v>
      </c>
      <c r="Z1805" s="4">
        <v>0</v>
      </c>
      <c r="AA1805" s="8">
        <v>31</v>
      </c>
      <c r="AB1805" s="4">
        <v>1.1365775921261441</v>
      </c>
      <c r="AC1805" s="8">
        <v>31</v>
      </c>
      <c r="AD1805" s="4">
        <v>0</v>
      </c>
      <c r="AE1805" s="10"/>
    </row>
    <row r="1806" spans="1:31" ht="20.399999999999999" customHeight="1" x14ac:dyDescent="0.25">
      <c r="A1806" s="4" t="s">
        <v>101</v>
      </c>
      <c r="B1806">
        <v>13.42</v>
      </c>
      <c r="C1806" s="4">
        <v>36</v>
      </c>
      <c r="D1806" s="4">
        <v>1</v>
      </c>
      <c r="E1806" s="4">
        <v>1</v>
      </c>
      <c r="F1806" s="4">
        <v>1</v>
      </c>
      <c r="G1806" s="4">
        <v>0</v>
      </c>
      <c r="H1806" s="4">
        <v>0</v>
      </c>
      <c r="I1806" s="4">
        <v>0</v>
      </c>
      <c r="J1806" s="4">
        <v>0</v>
      </c>
      <c r="K1806" s="4">
        <v>5</v>
      </c>
      <c r="L1806" s="4">
        <v>0</v>
      </c>
      <c r="M1806" s="4">
        <v>1</v>
      </c>
      <c r="N1806" s="4">
        <v>12</v>
      </c>
      <c r="O1806" s="4">
        <v>12</v>
      </c>
      <c r="P1806" s="4">
        <v>9</v>
      </c>
      <c r="Q1806" s="8">
        <f t="shared" si="35"/>
        <v>30</v>
      </c>
      <c r="R1806" s="22">
        <v>0</v>
      </c>
      <c r="S1806" s="8">
        <v>31</v>
      </c>
      <c r="T1806" s="4">
        <v>24.372523944114736</v>
      </c>
      <c r="U1806" s="8">
        <v>31</v>
      </c>
      <c r="V1806" s="4">
        <v>0</v>
      </c>
      <c r="W1806" s="8">
        <v>31</v>
      </c>
      <c r="X1806" s="4">
        <v>4.8745047888229474</v>
      </c>
      <c r="Y1806" s="8">
        <v>31</v>
      </c>
      <c r="Z1806" s="4">
        <v>58.494057465875372</v>
      </c>
      <c r="AA1806" s="8">
        <v>31</v>
      </c>
      <c r="AB1806" s="4">
        <v>58.494057465875372</v>
      </c>
      <c r="AC1806" s="8">
        <v>31</v>
      </c>
      <c r="AD1806" s="4">
        <v>43.870543099406525</v>
      </c>
      <c r="AE1806" s="10"/>
    </row>
    <row r="1807" spans="1:31" ht="20.399999999999999" customHeight="1" x14ac:dyDescent="0.25">
      <c r="A1807" s="4" t="s">
        <v>101</v>
      </c>
      <c r="B1807">
        <v>13.42</v>
      </c>
      <c r="C1807" s="4">
        <v>45</v>
      </c>
      <c r="D1807" s="4">
        <v>2</v>
      </c>
      <c r="E1807" s="4">
        <v>3</v>
      </c>
      <c r="F1807" s="4">
        <v>1</v>
      </c>
      <c r="G1807" s="4">
        <v>0</v>
      </c>
      <c r="H1807" s="4">
        <v>0</v>
      </c>
      <c r="I1807" s="4">
        <v>0</v>
      </c>
      <c r="J1807" s="4">
        <v>0</v>
      </c>
      <c r="K1807" s="4">
        <v>9</v>
      </c>
      <c r="L1807" s="4">
        <v>2</v>
      </c>
      <c r="M1807" s="4">
        <v>1</v>
      </c>
      <c r="N1807" s="4">
        <v>15</v>
      </c>
      <c r="O1807" s="4">
        <v>19</v>
      </c>
      <c r="P1807" s="4">
        <v>5</v>
      </c>
      <c r="Q1807" s="8">
        <f t="shared" si="35"/>
        <v>30</v>
      </c>
      <c r="R1807" s="22">
        <v>0</v>
      </c>
      <c r="S1807" s="8">
        <v>31</v>
      </c>
      <c r="T1807" s="4">
        <v>44.045037480664007</v>
      </c>
      <c r="U1807" s="8">
        <v>31</v>
      </c>
      <c r="V1807" s="4">
        <v>9.7877861068142238</v>
      </c>
      <c r="W1807" s="8">
        <v>31</v>
      </c>
      <c r="X1807" s="4">
        <v>4.8938930534071119</v>
      </c>
      <c r="Y1807" s="8">
        <v>31</v>
      </c>
      <c r="Z1807" s="4">
        <v>73.408395801106678</v>
      </c>
      <c r="AA1807" s="8">
        <v>31</v>
      </c>
      <c r="AB1807" s="4">
        <v>92.983968014735126</v>
      </c>
      <c r="AC1807" s="8">
        <v>31</v>
      </c>
      <c r="AD1807" s="4">
        <v>24.469465267035559</v>
      </c>
      <c r="AE1807" s="10"/>
    </row>
    <row r="1808" spans="1:31" ht="20.399999999999999" customHeight="1" x14ac:dyDescent="0.25">
      <c r="A1808" s="4" t="s">
        <v>101</v>
      </c>
      <c r="B1808">
        <v>13.42</v>
      </c>
      <c r="C1808" s="4">
        <v>3</v>
      </c>
      <c r="D1808" s="4">
        <v>2</v>
      </c>
      <c r="E1808" s="4">
        <v>0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1</v>
      </c>
      <c r="L1808" s="4">
        <v>3</v>
      </c>
      <c r="M1808" s="4">
        <v>0</v>
      </c>
      <c r="N1808" s="4">
        <v>1</v>
      </c>
      <c r="O1808" s="4">
        <v>0</v>
      </c>
      <c r="P1808" s="4">
        <v>0</v>
      </c>
      <c r="Q1808" s="8">
        <f t="shared" si="35"/>
        <v>30</v>
      </c>
      <c r="R1808" s="22">
        <v>0</v>
      </c>
      <c r="S1808" s="8">
        <v>31</v>
      </c>
      <c r="T1808" s="4">
        <v>6.1148339932166103</v>
      </c>
      <c r="U1808" s="8">
        <v>31</v>
      </c>
      <c r="V1808" s="4">
        <v>18.344501979649831</v>
      </c>
      <c r="W1808" s="8">
        <v>31</v>
      </c>
      <c r="X1808" s="4">
        <v>0</v>
      </c>
      <c r="Y1808" s="8">
        <v>31</v>
      </c>
      <c r="Z1808" s="4">
        <v>6.1148339932166103</v>
      </c>
      <c r="AA1808" s="8">
        <v>31</v>
      </c>
      <c r="AB1808" s="4">
        <v>0</v>
      </c>
      <c r="AC1808" s="8">
        <v>31</v>
      </c>
      <c r="AD1808" s="4">
        <v>0</v>
      </c>
      <c r="AE1808" s="10"/>
    </row>
    <row r="1809" spans="1:31" ht="20.399999999999999" customHeight="1" x14ac:dyDescent="0.25">
      <c r="A1809" s="4" t="s">
        <v>101</v>
      </c>
      <c r="B1809">
        <v>13.42</v>
      </c>
      <c r="C1809" s="4">
        <v>31</v>
      </c>
      <c r="D1809" s="4">
        <v>5</v>
      </c>
      <c r="E1809" s="4">
        <v>0</v>
      </c>
      <c r="F1809" s="4">
        <v>0</v>
      </c>
      <c r="G1809" s="4">
        <v>1</v>
      </c>
      <c r="H1809" s="4">
        <v>0</v>
      </c>
      <c r="I1809" s="4">
        <v>0</v>
      </c>
      <c r="J1809" s="4">
        <v>0</v>
      </c>
      <c r="K1809" s="4">
        <v>7</v>
      </c>
      <c r="L1809" s="4">
        <v>0</v>
      </c>
      <c r="M1809" s="4">
        <v>2</v>
      </c>
      <c r="N1809" s="4">
        <v>11</v>
      </c>
      <c r="O1809" s="4">
        <v>15</v>
      </c>
      <c r="P1809" s="4">
        <v>2</v>
      </c>
      <c r="Q1809" s="8">
        <f t="shared" si="35"/>
        <v>30</v>
      </c>
      <c r="R1809" s="22">
        <v>0</v>
      </c>
      <c r="S1809" s="8">
        <v>31</v>
      </c>
      <c r="T1809" s="4">
        <v>36.395303059265153</v>
      </c>
      <c r="U1809" s="8">
        <v>31</v>
      </c>
      <c r="V1809" s="4">
        <v>0</v>
      </c>
      <c r="W1809" s="8">
        <v>31</v>
      </c>
      <c r="X1809" s="4">
        <v>10.398658016932901</v>
      </c>
      <c r="Y1809" s="8">
        <v>31</v>
      </c>
      <c r="Z1809" s="4">
        <v>57.192619093130951</v>
      </c>
      <c r="AA1809" s="8">
        <v>31</v>
      </c>
      <c r="AB1809" s="4">
        <v>77.989935126996755</v>
      </c>
      <c r="AC1809" s="8">
        <v>31</v>
      </c>
      <c r="AD1809" s="4">
        <v>10.398658016932901</v>
      </c>
      <c r="AE1809" s="10"/>
    </row>
    <row r="1810" spans="1:31" ht="20.399999999999999" customHeight="1" x14ac:dyDescent="0.25">
      <c r="A1810" s="4" t="s">
        <v>101</v>
      </c>
      <c r="B1810">
        <v>13.42</v>
      </c>
      <c r="C1810" s="4">
        <v>28</v>
      </c>
      <c r="D1810" s="4">
        <v>2</v>
      </c>
      <c r="E1810" s="4">
        <v>1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5</v>
      </c>
      <c r="L1810" s="4">
        <v>3</v>
      </c>
      <c r="M1810" s="4">
        <v>1</v>
      </c>
      <c r="N1810" s="4">
        <v>12</v>
      </c>
      <c r="O1810" s="4">
        <v>9</v>
      </c>
      <c r="P1810" s="4">
        <v>1</v>
      </c>
      <c r="Q1810" s="8">
        <f t="shared" si="35"/>
        <v>30</v>
      </c>
      <c r="R1810" s="22">
        <v>0</v>
      </c>
      <c r="S1810" s="8">
        <v>31</v>
      </c>
      <c r="T1810" s="4">
        <v>25.391181048312259</v>
      </c>
      <c r="U1810" s="8">
        <v>31</v>
      </c>
      <c r="V1810" s="4">
        <v>15.234708628987354</v>
      </c>
      <c r="W1810" s="8">
        <v>31</v>
      </c>
      <c r="X1810" s="4">
        <v>5.0782362096624523</v>
      </c>
      <c r="Y1810" s="8">
        <v>31</v>
      </c>
      <c r="Z1810" s="4">
        <v>60.938834515949416</v>
      </c>
      <c r="AA1810" s="8">
        <v>31</v>
      </c>
      <c r="AB1810" s="4">
        <v>45.704125886962068</v>
      </c>
      <c r="AC1810" s="8">
        <v>31</v>
      </c>
      <c r="AD1810" s="4">
        <v>5.0782362096624523</v>
      </c>
      <c r="AE1810" s="10"/>
    </row>
    <row r="1811" spans="1:31" ht="20.399999999999999" customHeight="1" x14ac:dyDescent="0.25">
      <c r="A1811" s="4" t="s">
        <v>101</v>
      </c>
      <c r="B1811">
        <v>13.42</v>
      </c>
      <c r="C1811" s="4">
        <v>64</v>
      </c>
      <c r="D1811" s="4">
        <v>1</v>
      </c>
      <c r="E1811" s="4">
        <v>0</v>
      </c>
      <c r="F1811" s="4">
        <v>0</v>
      </c>
      <c r="G1811" s="4">
        <v>1</v>
      </c>
      <c r="H1811" s="4">
        <v>0</v>
      </c>
      <c r="I1811" s="4">
        <v>0</v>
      </c>
      <c r="J1811" s="4">
        <v>0</v>
      </c>
      <c r="K1811" s="4">
        <v>20</v>
      </c>
      <c r="L1811" s="4">
        <v>3</v>
      </c>
      <c r="M1811" s="4">
        <v>1</v>
      </c>
      <c r="N1811" s="4">
        <v>15</v>
      </c>
      <c r="O1811" s="4">
        <v>8</v>
      </c>
      <c r="P1811" s="4">
        <v>19</v>
      </c>
      <c r="Q1811" s="8">
        <f t="shared" si="35"/>
        <v>30</v>
      </c>
      <c r="R1811" s="22">
        <v>0</v>
      </c>
      <c r="S1811" s="8">
        <v>31</v>
      </c>
      <c r="T1811" s="4">
        <v>98.024207709214579</v>
      </c>
      <c r="U1811" s="8">
        <v>31</v>
      </c>
      <c r="V1811" s="4">
        <v>14.703631156382187</v>
      </c>
      <c r="W1811" s="8">
        <v>31</v>
      </c>
      <c r="X1811" s="4">
        <v>4.901210385460729</v>
      </c>
      <c r="Y1811" s="8">
        <v>31</v>
      </c>
      <c r="Z1811" s="4">
        <v>73.518155781910934</v>
      </c>
      <c r="AA1811" s="8">
        <v>31</v>
      </c>
      <c r="AB1811" s="4">
        <v>39.209683083685832</v>
      </c>
      <c r="AC1811" s="8">
        <v>31</v>
      </c>
      <c r="AD1811" s="4">
        <v>93.12299732375385</v>
      </c>
      <c r="AE1811" s="10"/>
    </row>
    <row r="1812" spans="1:31" ht="20.399999999999999" customHeight="1" x14ac:dyDescent="0.25">
      <c r="A1812" s="4" t="s">
        <v>101</v>
      </c>
      <c r="B1812">
        <v>13.42</v>
      </c>
      <c r="C1812" s="4">
        <v>50</v>
      </c>
      <c r="D1812" s="4">
        <v>2</v>
      </c>
      <c r="E1812" s="4">
        <v>2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3</v>
      </c>
      <c r="L1812" s="4">
        <v>2</v>
      </c>
      <c r="M1812" s="4">
        <v>2</v>
      </c>
      <c r="N1812" s="4">
        <v>11</v>
      </c>
      <c r="O1812" s="4">
        <v>15</v>
      </c>
      <c r="P1812" s="4">
        <v>21</v>
      </c>
      <c r="Q1812" s="8">
        <f t="shared" si="35"/>
        <v>30</v>
      </c>
      <c r="R1812" s="22">
        <v>0</v>
      </c>
      <c r="S1812" s="8">
        <v>31</v>
      </c>
      <c r="T1812" s="4">
        <v>14.971543262262996</v>
      </c>
      <c r="U1812" s="8">
        <v>31</v>
      </c>
      <c r="V1812" s="4">
        <v>9.9810288415086656</v>
      </c>
      <c r="W1812" s="8">
        <v>31</v>
      </c>
      <c r="X1812" s="4">
        <v>9.9810288415086656</v>
      </c>
      <c r="Y1812" s="8">
        <v>31</v>
      </c>
      <c r="Z1812" s="4">
        <v>54.89565862829766</v>
      </c>
      <c r="AA1812" s="8">
        <v>31</v>
      </c>
      <c r="AB1812" s="4">
        <v>74.857716311314988</v>
      </c>
      <c r="AC1812" s="8">
        <v>31</v>
      </c>
      <c r="AD1812" s="4">
        <v>104.80080283584097</v>
      </c>
      <c r="AE1812" s="10"/>
    </row>
    <row r="1813" spans="1:31" ht="20.399999999999999" customHeight="1" x14ac:dyDescent="0.25">
      <c r="A1813" s="4" t="s">
        <v>101</v>
      </c>
      <c r="B1813">
        <v>13.42</v>
      </c>
      <c r="C1813" s="4">
        <v>50</v>
      </c>
      <c r="D1813" s="4">
        <v>2</v>
      </c>
      <c r="E1813" s="4">
        <v>0</v>
      </c>
      <c r="F1813" s="4">
        <v>0</v>
      </c>
      <c r="G1813" s="4">
        <v>0</v>
      </c>
      <c r="H1813" s="4">
        <v>1</v>
      </c>
      <c r="I1813" s="4">
        <v>0</v>
      </c>
      <c r="J1813" s="4">
        <v>0</v>
      </c>
      <c r="K1813" s="4">
        <v>14</v>
      </c>
      <c r="L1813" s="4">
        <v>2</v>
      </c>
      <c r="M1813" s="4">
        <v>3</v>
      </c>
      <c r="N1813" s="4">
        <v>17</v>
      </c>
      <c r="O1813" s="4">
        <v>14</v>
      </c>
      <c r="P1813" s="4">
        <v>3</v>
      </c>
      <c r="Q1813" s="8">
        <f t="shared" si="35"/>
        <v>30</v>
      </c>
      <c r="R1813" s="22">
        <v>0</v>
      </c>
      <c r="S1813" s="8">
        <v>31</v>
      </c>
      <c r="T1813" s="4">
        <v>69.378626307177356</v>
      </c>
      <c r="U1813" s="8">
        <v>31</v>
      </c>
      <c r="V1813" s="4">
        <v>9.9112323295967659</v>
      </c>
      <c r="W1813" s="8">
        <v>31</v>
      </c>
      <c r="X1813" s="4">
        <v>14.866848494395148</v>
      </c>
      <c r="Y1813" s="8">
        <v>31</v>
      </c>
      <c r="Z1813" s="4">
        <v>84.245474801572513</v>
      </c>
      <c r="AA1813" s="8">
        <v>31</v>
      </c>
      <c r="AB1813" s="4">
        <v>69.378626307177356</v>
      </c>
      <c r="AC1813" s="8">
        <v>31</v>
      </c>
      <c r="AD1813" s="4">
        <v>14.866848494395148</v>
      </c>
      <c r="AE1813" s="10"/>
    </row>
    <row r="1814" spans="1:31" ht="20.399999999999999" customHeight="1" x14ac:dyDescent="0.25">
      <c r="A1814" s="4" t="s">
        <v>102</v>
      </c>
      <c r="B1814">
        <v>13.46</v>
      </c>
      <c r="C1814" s="4">
        <v>0</v>
      </c>
      <c r="D1814" s="4">
        <v>4</v>
      </c>
      <c r="E1814" s="4">
        <v>0</v>
      </c>
      <c r="F1814" s="4">
        <v>1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1</v>
      </c>
      <c r="O1814" s="4">
        <v>0</v>
      </c>
      <c r="P1814" s="4">
        <v>4</v>
      </c>
      <c r="Q1814" s="8">
        <f t="shared" si="35"/>
        <v>31</v>
      </c>
      <c r="R1814" s="22">
        <v>0</v>
      </c>
      <c r="S1814" s="8">
        <v>31</v>
      </c>
      <c r="T1814" s="4">
        <v>0</v>
      </c>
      <c r="U1814" s="8">
        <v>31</v>
      </c>
      <c r="V1814" s="4">
        <v>0</v>
      </c>
      <c r="W1814" s="8">
        <v>31</v>
      </c>
      <c r="X1814" s="4">
        <v>0</v>
      </c>
      <c r="Y1814" s="8">
        <v>31</v>
      </c>
      <c r="Z1814" s="4">
        <v>6.541504979956434</v>
      </c>
      <c r="AA1814" s="8">
        <v>32</v>
      </c>
      <c r="AB1814" s="4">
        <v>0</v>
      </c>
      <c r="AC1814" s="8">
        <v>32</v>
      </c>
      <c r="AD1814" s="4">
        <v>26.166019919825736</v>
      </c>
      <c r="AE1814" s="10"/>
    </row>
    <row r="1815" spans="1:31" ht="20.399999999999999" customHeight="1" x14ac:dyDescent="0.25">
      <c r="A1815" s="4" t="s">
        <v>102</v>
      </c>
      <c r="B1815">
        <v>13.46</v>
      </c>
      <c r="C1815" s="4">
        <v>27</v>
      </c>
      <c r="D1815" s="4">
        <v>0</v>
      </c>
      <c r="E1815" s="4">
        <v>3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5</v>
      </c>
      <c r="L1815" s="4">
        <v>1</v>
      </c>
      <c r="M1815" s="4">
        <v>2</v>
      </c>
      <c r="N1815" s="4">
        <v>11</v>
      </c>
      <c r="O1815" s="4">
        <v>9</v>
      </c>
      <c r="P1815" s="4">
        <v>2</v>
      </c>
      <c r="Q1815" s="8">
        <f t="shared" si="35"/>
        <v>31</v>
      </c>
      <c r="R1815" s="22">
        <v>0</v>
      </c>
      <c r="S1815" s="8">
        <v>31</v>
      </c>
      <c r="T1815" s="4">
        <v>23.989052767379722</v>
      </c>
      <c r="U1815" s="8">
        <v>31</v>
      </c>
      <c r="V1815" s="4">
        <v>4.7978105534759434</v>
      </c>
      <c r="W1815" s="8">
        <v>31</v>
      </c>
      <c r="X1815" s="4">
        <v>9.5956211069518869</v>
      </c>
      <c r="Y1815" s="8">
        <v>31</v>
      </c>
      <c r="Z1815" s="4">
        <v>52.775916088235377</v>
      </c>
      <c r="AA1815" s="8">
        <v>32</v>
      </c>
      <c r="AB1815" s="4">
        <v>43.180294981283495</v>
      </c>
      <c r="AC1815" s="8">
        <v>32</v>
      </c>
      <c r="AD1815" s="4">
        <v>9.5956211069518869</v>
      </c>
      <c r="AE1815" s="10"/>
    </row>
    <row r="1816" spans="1:31" ht="20.399999999999999" customHeight="1" x14ac:dyDescent="0.25">
      <c r="A1816" s="4" t="s">
        <v>102</v>
      </c>
      <c r="B1816">
        <v>13.46</v>
      </c>
      <c r="C1816" s="4">
        <v>0</v>
      </c>
      <c r="D1816" s="4">
        <v>1</v>
      </c>
      <c r="E1816" s="4">
        <v>9</v>
      </c>
      <c r="F1816" s="4">
        <v>2</v>
      </c>
      <c r="G1816" s="4">
        <v>2</v>
      </c>
      <c r="H1816" s="4">
        <v>0</v>
      </c>
      <c r="I1816" s="4">
        <v>0</v>
      </c>
      <c r="J1816" s="4">
        <v>0</v>
      </c>
      <c r="K1816" s="4">
        <v>0</v>
      </c>
      <c r="L1816" s="4">
        <v>0</v>
      </c>
      <c r="M1816" s="4">
        <v>1</v>
      </c>
      <c r="N1816" s="4">
        <v>2</v>
      </c>
      <c r="O1816" s="4">
        <v>3</v>
      </c>
      <c r="P1816" s="4">
        <v>8</v>
      </c>
      <c r="Q1816" s="8">
        <f t="shared" si="35"/>
        <v>31</v>
      </c>
      <c r="R1816" s="22">
        <v>0</v>
      </c>
      <c r="S1816" s="8">
        <v>31</v>
      </c>
      <c r="T1816" s="4">
        <v>0</v>
      </c>
      <c r="U1816" s="8">
        <v>31</v>
      </c>
      <c r="V1816" s="4">
        <v>0</v>
      </c>
      <c r="W1816" s="8">
        <v>31</v>
      </c>
      <c r="X1816" s="4">
        <v>3.0617116164682172</v>
      </c>
      <c r="Y1816" s="8">
        <v>31</v>
      </c>
      <c r="Z1816" s="4">
        <v>6.1234232329364344</v>
      </c>
      <c r="AA1816" s="8">
        <v>32</v>
      </c>
      <c r="AB1816" s="4">
        <v>9.1851348494046512</v>
      </c>
      <c r="AC1816" s="8">
        <v>32</v>
      </c>
      <c r="AD1816" s="4">
        <v>24.493692931745738</v>
      </c>
      <c r="AE1816" s="10"/>
    </row>
    <row r="1817" spans="1:31" ht="20.399999999999999" customHeight="1" x14ac:dyDescent="0.25">
      <c r="A1817" s="4" t="s">
        <v>102</v>
      </c>
      <c r="B1817">
        <v>13.46</v>
      </c>
      <c r="C1817" s="4">
        <v>34</v>
      </c>
      <c r="D1817" s="4">
        <v>1</v>
      </c>
      <c r="E1817" s="4">
        <v>0</v>
      </c>
      <c r="F1817" s="4">
        <v>0</v>
      </c>
      <c r="G1817" s="4">
        <v>1</v>
      </c>
      <c r="H1817" s="4">
        <v>0</v>
      </c>
      <c r="I1817" s="4">
        <v>0</v>
      </c>
      <c r="J1817" s="4">
        <v>0</v>
      </c>
      <c r="K1817" s="4">
        <v>13</v>
      </c>
      <c r="L1817" s="4">
        <v>3</v>
      </c>
      <c r="M1817" s="4">
        <v>1</v>
      </c>
      <c r="N1817" s="4">
        <v>6</v>
      </c>
      <c r="O1817" s="4">
        <v>7</v>
      </c>
      <c r="P1817" s="4">
        <v>6</v>
      </c>
      <c r="Q1817" s="8">
        <f t="shared" si="35"/>
        <v>31</v>
      </c>
      <c r="R1817" s="22">
        <v>0</v>
      </c>
      <c r="S1817" s="8">
        <v>31</v>
      </c>
      <c r="T1817" s="4">
        <v>63.408555281448606</v>
      </c>
      <c r="U1817" s="8">
        <v>31</v>
      </c>
      <c r="V1817" s="4">
        <v>14.63274352648814</v>
      </c>
      <c r="W1817" s="8">
        <v>31</v>
      </c>
      <c r="X1817" s="4">
        <v>4.8775811754960472</v>
      </c>
      <c r="Y1817" s="8">
        <v>31</v>
      </c>
      <c r="Z1817" s="4">
        <v>29.26548705297628</v>
      </c>
      <c r="AA1817" s="8">
        <v>32</v>
      </c>
      <c r="AB1817" s="4">
        <v>34.14306822847233</v>
      </c>
      <c r="AC1817" s="8">
        <v>32</v>
      </c>
      <c r="AD1817" s="4">
        <v>29.26548705297628</v>
      </c>
      <c r="AE1817" s="10"/>
    </row>
    <row r="1818" spans="1:31" ht="20.399999999999999" customHeight="1" x14ac:dyDescent="0.25">
      <c r="A1818" s="4" t="s">
        <v>102</v>
      </c>
      <c r="B1818">
        <v>13.46</v>
      </c>
      <c r="C1818" s="4">
        <v>26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9</v>
      </c>
      <c r="L1818" s="4">
        <v>0</v>
      </c>
      <c r="M1818" s="4">
        <v>0</v>
      </c>
      <c r="N1818" s="4">
        <v>5</v>
      </c>
      <c r="O1818" s="4">
        <v>12</v>
      </c>
      <c r="P1818" s="4">
        <v>0</v>
      </c>
      <c r="Q1818" s="8">
        <f t="shared" si="35"/>
        <v>31</v>
      </c>
      <c r="R1818" s="22">
        <v>0</v>
      </c>
      <c r="S1818" s="8">
        <v>31</v>
      </c>
      <c r="T1818" s="4">
        <v>44.366088936765109</v>
      </c>
      <c r="U1818" s="8">
        <v>31</v>
      </c>
      <c r="V1818" s="4">
        <v>0</v>
      </c>
      <c r="W1818" s="8">
        <v>31</v>
      </c>
      <c r="X1818" s="4">
        <v>0</v>
      </c>
      <c r="Y1818" s="8">
        <v>31</v>
      </c>
      <c r="Z1818" s="4">
        <v>24.647827187091728</v>
      </c>
      <c r="AA1818" s="8">
        <v>32</v>
      </c>
      <c r="AB1818" s="4">
        <v>59.154785249020158</v>
      </c>
      <c r="AC1818" s="8">
        <v>32</v>
      </c>
      <c r="AD1818" s="4">
        <v>0</v>
      </c>
      <c r="AE1818" s="10"/>
    </row>
    <row r="1819" spans="1:31" ht="20.399999999999999" customHeight="1" x14ac:dyDescent="0.25">
      <c r="A1819" s="4" t="s">
        <v>102</v>
      </c>
      <c r="B1819">
        <v>13.46</v>
      </c>
      <c r="C1819" s="4">
        <v>28</v>
      </c>
      <c r="D1819" s="4">
        <v>1</v>
      </c>
      <c r="E1819" s="4">
        <v>0</v>
      </c>
      <c r="F1819" s="4">
        <v>1</v>
      </c>
      <c r="G1819" s="4">
        <v>0</v>
      </c>
      <c r="H1819" s="4">
        <v>0</v>
      </c>
      <c r="I1819" s="4">
        <v>0</v>
      </c>
      <c r="J1819" s="4">
        <v>0</v>
      </c>
      <c r="K1819" s="4">
        <v>5</v>
      </c>
      <c r="L1819" s="4">
        <v>1</v>
      </c>
      <c r="M1819" s="4">
        <v>0</v>
      </c>
      <c r="N1819" s="4">
        <v>8</v>
      </c>
      <c r="O1819" s="4">
        <v>13</v>
      </c>
      <c r="P1819" s="4">
        <v>3</v>
      </c>
      <c r="Q1819" s="8">
        <f t="shared" si="35"/>
        <v>31</v>
      </c>
      <c r="R1819" s="22">
        <v>0</v>
      </c>
      <c r="S1819" s="8">
        <v>31</v>
      </c>
      <c r="T1819" s="4">
        <v>24.509524444458975</v>
      </c>
      <c r="U1819" s="8">
        <v>31</v>
      </c>
      <c r="V1819" s="4">
        <v>4.9019048888917949</v>
      </c>
      <c r="W1819" s="8">
        <v>31</v>
      </c>
      <c r="X1819" s="4">
        <v>0</v>
      </c>
      <c r="Y1819" s="8">
        <v>31</v>
      </c>
      <c r="Z1819" s="4">
        <v>39.215239111134359</v>
      </c>
      <c r="AA1819" s="8">
        <v>32</v>
      </c>
      <c r="AB1819" s="4">
        <v>63.724763555593334</v>
      </c>
      <c r="AC1819" s="8">
        <v>32</v>
      </c>
      <c r="AD1819" s="4">
        <v>14.705714666675386</v>
      </c>
      <c r="AE1819" s="10"/>
    </row>
    <row r="1820" spans="1:31" ht="20.399999999999999" customHeight="1" x14ac:dyDescent="0.25">
      <c r="A1820" s="4" t="s">
        <v>102</v>
      </c>
      <c r="B1820">
        <v>13.46</v>
      </c>
      <c r="C1820" s="4">
        <v>24</v>
      </c>
      <c r="D1820" s="4">
        <v>3</v>
      </c>
      <c r="E1820" s="4">
        <v>0</v>
      </c>
      <c r="F1820" s="4">
        <v>0</v>
      </c>
      <c r="G1820" s="4">
        <v>1</v>
      </c>
      <c r="H1820" s="4">
        <v>0</v>
      </c>
      <c r="I1820" s="4">
        <v>0</v>
      </c>
      <c r="J1820" s="4">
        <v>0</v>
      </c>
      <c r="K1820" s="4">
        <v>10</v>
      </c>
      <c r="L1820" s="4">
        <v>2</v>
      </c>
      <c r="M1820" s="4">
        <v>0</v>
      </c>
      <c r="N1820" s="4">
        <v>4</v>
      </c>
      <c r="O1820" s="4">
        <v>10</v>
      </c>
      <c r="P1820" s="4">
        <v>2</v>
      </c>
      <c r="Q1820" s="8">
        <f t="shared" si="35"/>
        <v>31</v>
      </c>
      <c r="R1820" s="22">
        <v>0</v>
      </c>
      <c r="S1820" s="8">
        <v>31</v>
      </c>
      <c r="T1820" s="4">
        <v>50.74383628482223</v>
      </c>
      <c r="U1820" s="8">
        <v>31</v>
      </c>
      <c r="V1820" s="4">
        <v>10.148767256964446</v>
      </c>
      <c r="W1820" s="8">
        <v>31</v>
      </c>
      <c r="X1820" s="4">
        <v>0</v>
      </c>
      <c r="Y1820" s="8">
        <v>31</v>
      </c>
      <c r="Z1820" s="4">
        <v>20.297534513928891</v>
      </c>
      <c r="AA1820" s="8">
        <v>32</v>
      </c>
      <c r="AB1820" s="4">
        <v>50.74383628482223</v>
      </c>
      <c r="AC1820" s="8">
        <v>32</v>
      </c>
      <c r="AD1820" s="4">
        <v>10.148767256964446</v>
      </c>
      <c r="AE1820" s="10"/>
    </row>
    <row r="1821" spans="1:31" ht="20.399999999999999" customHeight="1" x14ac:dyDescent="0.25">
      <c r="A1821" s="4" t="s">
        <v>102</v>
      </c>
      <c r="B1821">
        <v>13.46</v>
      </c>
      <c r="C1821" s="4">
        <v>16</v>
      </c>
      <c r="D1821" s="4">
        <v>3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4</v>
      </c>
      <c r="L1821" s="4">
        <v>0</v>
      </c>
      <c r="M1821" s="4">
        <v>0</v>
      </c>
      <c r="N1821" s="4">
        <v>9</v>
      </c>
      <c r="O1821" s="4">
        <v>5</v>
      </c>
      <c r="P1821" s="4">
        <v>1</v>
      </c>
      <c r="Q1821" s="8">
        <f t="shared" si="35"/>
        <v>31</v>
      </c>
      <c r="R1821" s="22">
        <v>0</v>
      </c>
      <c r="S1821" s="8">
        <v>31</v>
      </c>
      <c r="T1821" s="4">
        <v>21.589738416723275</v>
      </c>
      <c r="U1821" s="8">
        <v>31</v>
      </c>
      <c r="V1821" s="4">
        <v>0</v>
      </c>
      <c r="W1821" s="8">
        <v>31</v>
      </c>
      <c r="X1821" s="4">
        <v>0</v>
      </c>
      <c r="Y1821" s="8">
        <v>31</v>
      </c>
      <c r="Z1821" s="4">
        <v>48.576911437627373</v>
      </c>
      <c r="AA1821" s="8">
        <v>32</v>
      </c>
      <c r="AB1821" s="4">
        <v>26.987173020904098</v>
      </c>
      <c r="AC1821" s="8">
        <v>32</v>
      </c>
      <c r="AD1821" s="4">
        <v>5.3974346041808188</v>
      </c>
      <c r="AE1821" s="10"/>
    </row>
    <row r="1822" spans="1:31" ht="20.399999999999999" customHeight="1" x14ac:dyDescent="0.25">
      <c r="A1822" s="4" t="s">
        <v>102</v>
      </c>
      <c r="B1822">
        <v>13.46</v>
      </c>
      <c r="C1822" s="4">
        <v>63</v>
      </c>
      <c r="D1822" s="4">
        <v>3</v>
      </c>
      <c r="E1822" s="4">
        <v>1</v>
      </c>
      <c r="F1822" s="4">
        <v>0</v>
      </c>
      <c r="G1822" s="4">
        <v>1</v>
      </c>
      <c r="H1822" s="4">
        <v>0</v>
      </c>
      <c r="I1822" s="4">
        <v>0</v>
      </c>
      <c r="J1822" s="4">
        <v>0</v>
      </c>
      <c r="K1822" s="4">
        <v>12</v>
      </c>
      <c r="L1822" s="4">
        <v>4</v>
      </c>
      <c r="M1822" s="4">
        <v>3</v>
      </c>
      <c r="N1822" s="4">
        <v>31</v>
      </c>
      <c r="O1822" s="4">
        <v>16</v>
      </c>
      <c r="P1822" s="4">
        <v>2</v>
      </c>
      <c r="Q1822" s="8">
        <f t="shared" si="35"/>
        <v>31</v>
      </c>
      <c r="R1822" s="22">
        <v>0</v>
      </c>
      <c r="S1822" s="8">
        <v>31</v>
      </c>
      <c r="T1822" s="4">
        <v>59.637848868496256</v>
      </c>
      <c r="U1822" s="8">
        <v>31</v>
      </c>
      <c r="V1822" s="4">
        <v>19.879282956165419</v>
      </c>
      <c r="W1822" s="8">
        <v>31</v>
      </c>
      <c r="X1822" s="4">
        <v>14.909462217124064</v>
      </c>
      <c r="Y1822" s="8">
        <v>31</v>
      </c>
      <c r="Z1822" s="4">
        <v>154.06444291028197</v>
      </c>
      <c r="AA1822" s="8">
        <v>32</v>
      </c>
      <c r="AB1822" s="4">
        <v>79.517131824661675</v>
      </c>
      <c r="AC1822" s="8">
        <v>32</v>
      </c>
      <c r="AD1822" s="4">
        <v>9.9396414780827094</v>
      </c>
      <c r="AE1822" s="10"/>
    </row>
    <row r="1823" spans="1:31" ht="20.399999999999999" customHeight="1" x14ac:dyDescent="0.25">
      <c r="A1823" s="4" t="s">
        <v>102</v>
      </c>
      <c r="B1823">
        <v>13.46</v>
      </c>
      <c r="C1823" s="4">
        <v>21</v>
      </c>
      <c r="D1823" s="4">
        <v>1</v>
      </c>
      <c r="E1823" s="4">
        <v>1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4">
        <v>9</v>
      </c>
      <c r="L1823" s="4">
        <v>2</v>
      </c>
      <c r="M1823" s="4">
        <v>2</v>
      </c>
      <c r="N1823" s="4">
        <v>5</v>
      </c>
      <c r="O1823" s="4">
        <v>5</v>
      </c>
      <c r="P1823" s="4">
        <v>0</v>
      </c>
      <c r="Q1823" s="8">
        <f t="shared" si="35"/>
        <v>31</v>
      </c>
      <c r="R1823" s="22">
        <v>0</v>
      </c>
      <c r="S1823" s="8">
        <v>31</v>
      </c>
      <c r="T1823" s="4">
        <v>45.0100281954888</v>
      </c>
      <c r="U1823" s="8">
        <v>31</v>
      </c>
      <c r="V1823" s="4">
        <v>10.0022284878864</v>
      </c>
      <c r="W1823" s="8">
        <v>31</v>
      </c>
      <c r="X1823" s="4">
        <v>10.0022284878864</v>
      </c>
      <c r="Y1823" s="8">
        <v>31</v>
      </c>
      <c r="Z1823" s="4">
        <v>25.005571219716</v>
      </c>
      <c r="AA1823" s="8">
        <v>32</v>
      </c>
      <c r="AB1823" s="4">
        <v>25.005571219716</v>
      </c>
      <c r="AC1823" s="8">
        <v>32</v>
      </c>
      <c r="AD1823" s="4">
        <v>0</v>
      </c>
      <c r="AE1823" s="10"/>
    </row>
    <row r="1824" spans="1:31" ht="20.399999999999999" customHeight="1" x14ac:dyDescent="0.25">
      <c r="A1824" s="4" t="s">
        <v>102</v>
      </c>
      <c r="B1824">
        <v>13.46</v>
      </c>
      <c r="C1824" s="4">
        <v>1</v>
      </c>
      <c r="D1824" s="4">
        <v>0</v>
      </c>
      <c r="E1824" s="4">
        <v>1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4">
        <v>1</v>
      </c>
      <c r="O1824" s="4">
        <v>0</v>
      </c>
      <c r="P1824" s="4">
        <v>1</v>
      </c>
      <c r="Q1824" s="8">
        <f t="shared" si="35"/>
        <v>31</v>
      </c>
      <c r="R1824" s="22">
        <v>0</v>
      </c>
      <c r="S1824" s="8">
        <v>31</v>
      </c>
      <c r="T1824" s="4">
        <v>0</v>
      </c>
      <c r="U1824" s="8">
        <v>31</v>
      </c>
      <c r="V1824" s="4">
        <v>0</v>
      </c>
      <c r="W1824" s="8">
        <v>31</v>
      </c>
      <c r="X1824" s="4">
        <v>0</v>
      </c>
      <c r="Y1824" s="8">
        <v>31</v>
      </c>
      <c r="Z1824" s="4">
        <v>4.2707910177063351</v>
      </c>
      <c r="AA1824" s="8">
        <v>32</v>
      </c>
      <c r="AB1824" s="4">
        <v>0</v>
      </c>
      <c r="AC1824" s="8">
        <v>32</v>
      </c>
      <c r="AD1824" s="4">
        <v>4.2707910177063351</v>
      </c>
      <c r="AE1824" s="10"/>
    </row>
    <row r="1825" spans="1:31" ht="20.399999999999999" customHeight="1" x14ac:dyDescent="0.25">
      <c r="A1825" s="4" t="s">
        <v>102</v>
      </c>
      <c r="B1825">
        <v>13.46</v>
      </c>
      <c r="C1825" s="4">
        <v>1</v>
      </c>
      <c r="D1825" s="4">
        <v>4</v>
      </c>
      <c r="E1825" s="4">
        <v>1</v>
      </c>
      <c r="F1825" s="4">
        <v>0</v>
      </c>
      <c r="G1825" s="4">
        <v>3</v>
      </c>
      <c r="H1825" s="4">
        <v>0</v>
      </c>
      <c r="I1825" s="4">
        <v>0</v>
      </c>
      <c r="J1825" s="4">
        <v>0</v>
      </c>
      <c r="K1825" s="4">
        <v>0</v>
      </c>
      <c r="L1825" s="4">
        <v>2</v>
      </c>
      <c r="M1825" s="4">
        <v>0</v>
      </c>
      <c r="N1825" s="4">
        <v>2</v>
      </c>
      <c r="O1825" s="4">
        <v>5</v>
      </c>
      <c r="P1825" s="4">
        <v>0</v>
      </c>
      <c r="Q1825" s="8">
        <f t="shared" si="35"/>
        <v>31</v>
      </c>
      <c r="R1825" s="22">
        <v>0</v>
      </c>
      <c r="S1825" s="8">
        <v>31</v>
      </c>
      <c r="T1825" s="4">
        <v>0</v>
      </c>
      <c r="U1825" s="8">
        <v>31</v>
      </c>
      <c r="V1825" s="4">
        <v>8.9772024887174311</v>
      </c>
      <c r="W1825" s="8">
        <v>31</v>
      </c>
      <c r="X1825" s="4">
        <v>0</v>
      </c>
      <c r="Y1825" s="8">
        <v>31</v>
      </c>
      <c r="Z1825" s="4">
        <v>8.9772024887174311</v>
      </c>
      <c r="AA1825" s="8">
        <v>32</v>
      </c>
      <c r="AB1825" s="4">
        <v>22.443006221793574</v>
      </c>
      <c r="AC1825" s="8">
        <v>32</v>
      </c>
      <c r="AD1825" s="4">
        <v>0</v>
      </c>
      <c r="AE1825" s="10"/>
    </row>
    <row r="1826" spans="1:31" ht="20.399999999999999" customHeight="1" x14ac:dyDescent="0.25">
      <c r="A1826" s="4" t="s">
        <v>102</v>
      </c>
      <c r="B1826">
        <v>13.46</v>
      </c>
      <c r="C1826" s="4">
        <v>0</v>
      </c>
      <c r="D1826" s="4">
        <v>0</v>
      </c>
      <c r="E1826" s="4">
        <v>3</v>
      </c>
      <c r="F1826" s="4">
        <v>1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4">
        <v>2</v>
      </c>
      <c r="O1826" s="4">
        <v>0</v>
      </c>
      <c r="P1826" s="4">
        <v>2</v>
      </c>
      <c r="Q1826" s="8">
        <f t="shared" si="35"/>
        <v>31</v>
      </c>
      <c r="R1826" s="22">
        <v>0</v>
      </c>
      <c r="S1826" s="8">
        <v>31</v>
      </c>
      <c r="T1826" s="4">
        <v>0</v>
      </c>
      <c r="U1826" s="8">
        <v>31</v>
      </c>
      <c r="V1826" s="4">
        <v>0</v>
      </c>
      <c r="W1826" s="8">
        <v>31</v>
      </c>
      <c r="X1826" s="4">
        <v>0</v>
      </c>
      <c r="Y1826" s="8">
        <v>31</v>
      </c>
      <c r="Z1826" s="4">
        <v>5.9863136930545595</v>
      </c>
      <c r="AA1826" s="8">
        <v>32</v>
      </c>
      <c r="AB1826" s="4">
        <v>0</v>
      </c>
      <c r="AC1826" s="8">
        <v>32</v>
      </c>
      <c r="AD1826" s="4">
        <v>5.9863136930545595</v>
      </c>
      <c r="AE1826" s="10"/>
    </row>
    <row r="1827" spans="1:31" ht="20.399999999999999" customHeight="1" x14ac:dyDescent="0.25">
      <c r="A1827" s="4" t="s">
        <v>102</v>
      </c>
      <c r="B1827">
        <v>13.46</v>
      </c>
      <c r="C1827" s="4">
        <v>18</v>
      </c>
      <c r="D1827" s="4">
        <v>0</v>
      </c>
      <c r="E1827" s="4">
        <v>1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3</v>
      </c>
      <c r="L1827" s="4">
        <v>0</v>
      </c>
      <c r="M1827" s="4">
        <v>0</v>
      </c>
      <c r="N1827" s="4">
        <v>6</v>
      </c>
      <c r="O1827" s="4">
        <v>10</v>
      </c>
      <c r="P1827" s="4">
        <v>0</v>
      </c>
      <c r="Q1827" s="8">
        <f t="shared" si="35"/>
        <v>31</v>
      </c>
      <c r="R1827" s="22">
        <v>0</v>
      </c>
      <c r="S1827" s="8">
        <v>31</v>
      </c>
      <c r="T1827" s="4">
        <v>14.58066228497756</v>
      </c>
      <c r="U1827" s="8">
        <v>31</v>
      </c>
      <c r="V1827" s="4">
        <v>0</v>
      </c>
      <c r="W1827" s="8">
        <v>31</v>
      </c>
      <c r="X1827" s="4">
        <v>0</v>
      </c>
      <c r="Y1827" s="8">
        <v>31</v>
      </c>
      <c r="Z1827" s="4">
        <v>29.16132456995512</v>
      </c>
      <c r="AA1827" s="8">
        <v>32</v>
      </c>
      <c r="AB1827" s="4">
        <v>48.602207616591876</v>
      </c>
      <c r="AC1827" s="8">
        <v>32</v>
      </c>
      <c r="AD1827" s="4">
        <v>0</v>
      </c>
      <c r="AE1827" s="10"/>
    </row>
    <row r="1828" spans="1:31" ht="20.399999999999999" customHeight="1" x14ac:dyDescent="0.25">
      <c r="A1828" s="4" t="s">
        <v>102</v>
      </c>
      <c r="B1828">
        <v>13.46</v>
      </c>
      <c r="C1828" s="4">
        <v>64</v>
      </c>
      <c r="D1828" s="4">
        <v>2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6</v>
      </c>
      <c r="L1828" s="4">
        <v>4</v>
      </c>
      <c r="M1828" s="4">
        <v>0</v>
      </c>
      <c r="N1828" s="4">
        <v>26</v>
      </c>
      <c r="O1828" s="4">
        <v>25</v>
      </c>
      <c r="P1828" s="4">
        <v>5</v>
      </c>
      <c r="Q1828" s="8">
        <f t="shared" si="35"/>
        <v>31</v>
      </c>
      <c r="R1828" s="22">
        <v>0</v>
      </c>
      <c r="S1828" s="8">
        <v>31</v>
      </c>
      <c r="T1828" s="4">
        <v>30.116151058963837</v>
      </c>
      <c r="U1828" s="8">
        <v>31</v>
      </c>
      <c r="V1828" s="4">
        <v>20.077434039309225</v>
      </c>
      <c r="W1828" s="8">
        <v>31</v>
      </c>
      <c r="X1828" s="4">
        <v>0</v>
      </c>
      <c r="Y1828" s="8">
        <v>31</v>
      </c>
      <c r="Z1828" s="4">
        <v>130.50332125550995</v>
      </c>
      <c r="AA1828" s="8">
        <v>32</v>
      </c>
      <c r="AB1828" s="4">
        <v>125.48396274568266</v>
      </c>
      <c r="AC1828" s="8">
        <v>32</v>
      </c>
      <c r="AD1828" s="4">
        <v>25.096792549136527</v>
      </c>
      <c r="AE1828" s="10"/>
    </row>
    <row r="1829" spans="1:31" ht="20.399999999999999" customHeight="1" x14ac:dyDescent="0.25">
      <c r="A1829" s="4" t="s">
        <v>102</v>
      </c>
      <c r="B1829">
        <v>13.46</v>
      </c>
      <c r="C1829" s="4">
        <v>24</v>
      </c>
      <c r="D1829" s="4">
        <v>2</v>
      </c>
      <c r="E1829" s="4">
        <v>1</v>
      </c>
      <c r="F1829" s="4">
        <v>1</v>
      </c>
      <c r="G1829" s="4">
        <v>0</v>
      </c>
      <c r="H1829" s="4">
        <v>0</v>
      </c>
      <c r="I1829" s="4">
        <v>0</v>
      </c>
      <c r="J1829" s="4">
        <v>0</v>
      </c>
      <c r="K1829" s="4">
        <v>4</v>
      </c>
      <c r="L1829" s="4">
        <v>1</v>
      </c>
      <c r="M1829" s="4">
        <v>2</v>
      </c>
      <c r="N1829" s="4">
        <v>11</v>
      </c>
      <c r="O1829" s="4">
        <v>7</v>
      </c>
      <c r="P1829" s="4">
        <v>3</v>
      </c>
      <c r="Q1829" s="8">
        <f t="shared" si="35"/>
        <v>31</v>
      </c>
      <c r="R1829" s="22">
        <v>0</v>
      </c>
      <c r="S1829" s="8">
        <v>31</v>
      </c>
      <c r="T1829" s="4">
        <v>19.834805477426965</v>
      </c>
      <c r="U1829" s="8">
        <v>31</v>
      </c>
      <c r="V1829" s="4">
        <v>4.9587013693567412</v>
      </c>
      <c r="W1829" s="8">
        <v>31</v>
      </c>
      <c r="X1829" s="4">
        <v>9.9174027387134824</v>
      </c>
      <c r="Y1829" s="8">
        <v>31</v>
      </c>
      <c r="Z1829" s="4">
        <v>54.54571506292416</v>
      </c>
      <c r="AA1829" s="8">
        <v>32</v>
      </c>
      <c r="AB1829" s="4">
        <v>34.710909585497191</v>
      </c>
      <c r="AC1829" s="8">
        <v>32</v>
      </c>
      <c r="AD1829" s="4">
        <v>14.876104108070225</v>
      </c>
      <c r="AE1829" s="10"/>
    </row>
    <row r="1830" spans="1:31" ht="20.399999999999999" customHeight="1" x14ac:dyDescent="0.25">
      <c r="A1830" s="4" t="s">
        <v>102</v>
      </c>
      <c r="B1830">
        <v>13.46</v>
      </c>
      <c r="C1830" s="4">
        <v>0</v>
      </c>
      <c r="D1830" s="4">
        <v>0</v>
      </c>
      <c r="E1830" s="4">
        <v>1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4">
        <v>1</v>
      </c>
      <c r="O1830" s="4">
        <v>0</v>
      </c>
      <c r="P1830" s="4">
        <v>0</v>
      </c>
      <c r="Q1830" s="8">
        <f t="shared" si="35"/>
        <v>31</v>
      </c>
      <c r="R1830" s="22">
        <v>0</v>
      </c>
      <c r="S1830" s="8">
        <v>31</v>
      </c>
      <c r="T1830" s="4">
        <v>0</v>
      </c>
      <c r="U1830" s="8">
        <v>31</v>
      </c>
      <c r="V1830" s="4">
        <v>0</v>
      </c>
      <c r="W1830" s="8">
        <v>31</v>
      </c>
      <c r="X1830" s="4">
        <v>0</v>
      </c>
      <c r="Y1830" s="8">
        <v>31</v>
      </c>
      <c r="Z1830" s="4">
        <v>3.6120165979943248</v>
      </c>
      <c r="AA1830" s="8">
        <v>32</v>
      </c>
      <c r="AB1830" s="4">
        <v>0</v>
      </c>
      <c r="AC1830" s="8">
        <v>32</v>
      </c>
      <c r="AD1830" s="4">
        <v>0</v>
      </c>
      <c r="AE1830" s="10"/>
    </row>
    <row r="1831" spans="1:31" ht="20.399999999999999" customHeight="1" x14ac:dyDescent="0.25">
      <c r="A1831" s="4" t="s">
        <v>102</v>
      </c>
      <c r="B1831">
        <v>13.46</v>
      </c>
      <c r="C1831" s="4">
        <v>3</v>
      </c>
      <c r="D1831" s="4">
        <v>2</v>
      </c>
      <c r="E1831" s="4">
        <v>1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4</v>
      </c>
      <c r="O1831" s="4">
        <v>0</v>
      </c>
      <c r="P1831" s="4">
        <v>2</v>
      </c>
      <c r="Q1831" s="8">
        <f t="shared" si="35"/>
        <v>31</v>
      </c>
      <c r="R1831" s="22">
        <v>0</v>
      </c>
      <c r="S1831" s="8">
        <v>31</v>
      </c>
      <c r="T1831" s="4">
        <v>0</v>
      </c>
      <c r="U1831" s="8">
        <v>31</v>
      </c>
      <c r="V1831" s="4">
        <v>0</v>
      </c>
      <c r="W1831" s="8">
        <v>31</v>
      </c>
      <c r="X1831" s="4">
        <v>0</v>
      </c>
      <c r="Y1831" s="8">
        <v>31</v>
      </c>
      <c r="Z1831" s="4">
        <v>22.790791042718251</v>
      </c>
      <c r="AA1831" s="8">
        <v>32</v>
      </c>
      <c r="AB1831" s="4">
        <v>0</v>
      </c>
      <c r="AC1831" s="8">
        <v>32</v>
      </c>
      <c r="AD1831" s="4">
        <v>11.395395521359125</v>
      </c>
      <c r="AE1831" s="10"/>
    </row>
    <row r="1832" spans="1:31" ht="20.399999999999999" customHeight="1" x14ac:dyDescent="0.25">
      <c r="A1832" s="4" t="s">
        <v>102</v>
      </c>
      <c r="B1832">
        <v>13.46</v>
      </c>
      <c r="C1832" s="4">
        <v>30</v>
      </c>
      <c r="D1832" s="4">
        <v>1</v>
      </c>
      <c r="E1832" s="4">
        <v>2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7</v>
      </c>
      <c r="L1832" s="4">
        <v>3</v>
      </c>
      <c r="M1832" s="4">
        <v>0</v>
      </c>
      <c r="N1832" s="4">
        <v>10</v>
      </c>
      <c r="O1832" s="4">
        <v>10</v>
      </c>
      <c r="P1832" s="4">
        <v>3</v>
      </c>
      <c r="Q1832" s="8">
        <f t="shared" si="35"/>
        <v>31</v>
      </c>
      <c r="R1832" s="22">
        <v>0</v>
      </c>
      <c r="S1832" s="8">
        <v>31</v>
      </c>
      <c r="T1832" s="4">
        <v>34.576549455096107</v>
      </c>
      <c r="U1832" s="8">
        <v>31</v>
      </c>
      <c r="V1832" s="4">
        <v>14.818521195041187</v>
      </c>
      <c r="W1832" s="8">
        <v>31</v>
      </c>
      <c r="X1832" s="4">
        <v>0</v>
      </c>
      <c r="Y1832" s="8">
        <v>31</v>
      </c>
      <c r="Z1832" s="4">
        <v>49.395070650137285</v>
      </c>
      <c r="AA1832" s="8">
        <v>32</v>
      </c>
      <c r="AB1832" s="4">
        <v>49.395070650137285</v>
      </c>
      <c r="AC1832" s="8">
        <v>32</v>
      </c>
      <c r="AD1832" s="4">
        <v>14.818521195041187</v>
      </c>
      <c r="AE1832" s="10"/>
    </row>
    <row r="1833" spans="1:31" ht="20.399999999999999" customHeight="1" x14ac:dyDescent="0.25">
      <c r="A1833" s="4" t="s">
        <v>102</v>
      </c>
      <c r="B1833">
        <v>13.46</v>
      </c>
      <c r="C1833" s="4">
        <v>64</v>
      </c>
      <c r="D1833" s="4">
        <v>2</v>
      </c>
      <c r="E1833" s="4">
        <v>1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4</v>
      </c>
      <c r="L1833" s="4">
        <v>4</v>
      </c>
      <c r="M1833" s="4">
        <v>3</v>
      </c>
      <c r="N1833" s="4">
        <v>23</v>
      </c>
      <c r="O1833" s="4">
        <v>21</v>
      </c>
      <c r="P1833" s="4">
        <v>12</v>
      </c>
      <c r="Q1833" s="8">
        <f t="shared" si="35"/>
        <v>31</v>
      </c>
      <c r="R1833" s="22">
        <v>0</v>
      </c>
      <c r="S1833" s="8">
        <v>31</v>
      </c>
      <c r="T1833" s="4">
        <v>19.99341362666248</v>
      </c>
      <c r="U1833" s="8">
        <v>31</v>
      </c>
      <c r="V1833" s="4">
        <v>19.99341362666248</v>
      </c>
      <c r="W1833" s="8">
        <v>31</v>
      </c>
      <c r="X1833" s="4">
        <v>14.99506021999686</v>
      </c>
      <c r="Y1833" s="8">
        <v>31</v>
      </c>
      <c r="Z1833" s="4">
        <v>114.96212835330925</v>
      </c>
      <c r="AA1833" s="8">
        <v>32</v>
      </c>
      <c r="AB1833" s="4">
        <v>104.96542153997801</v>
      </c>
      <c r="AC1833" s="8">
        <v>32</v>
      </c>
      <c r="AD1833" s="4">
        <v>59.980240879987441</v>
      </c>
      <c r="AE1833" s="10"/>
    </row>
    <row r="1834" spans="1:31" ht="20.399999999999999" customHeight="1" x14ac:dyDescent="0.25">
      <c r="A1834" s="4" t="s">
        <v>102</v>
      </c>
      <c r="B1834">
        <v>13.46</v>
      </c>
      <c r="C1834" s="4">
        <v>32</v>
      </c>
      <c r="D1834" s="4">
        <v>1</v>
      </c>
      <c r="E1834" s="4">
        <v>2</v>
      </c>
      <c r="F1834" s="4">
        <v>0</v>
      </c>
      <c r="G1834" s="4">
        <v>1</v>
      </c>
      <c r="H1834" s="4">
        <v>0</v>
      </c>
      <c r="I1834" s="4">
        <v>0</v>
      </c>
      <c r="J1834" s="4">
        <v>0</v>
      </c>
      <c r="K1834" s="4">
        <v>5</v>
      </c>
      <c r="L1834" s="4">
        <v>0</v>
      </c>
      <c r="M1834" s="4">
        <v>2</v>
      </c>
      <c r="N1834" s="4">
        <v>12</v>
      </c>
      <c r="O1834" s="4">
        <v>8</v>
      </c>
      <c r="P1834" s="4">
        <v>9</v>
      </c>
      <c r="Q1834" s="8">
        <f t="shared" si="35"/>
        <v>31</v>
      </c>
      <c r="R1834" s="22">
        <v>0</v>
      </c>
      <c r="S1834" s="8">
        <v>31</v>
      </c>
      <c r="T1834" s="4">
        <v>24.021920088751344</v>
      </c>
      <c r="U1834" s="8">
        <v>31</v>
      </c>
      <c r="V1834" s="4">
        <v>0</v>
      </c>
      <c r="W1834" s="8">
        <v>31</v>
      </c>
      <c r="X1834" s="4">
        <v>9.6087680355005372</v>
      </c>
      <c r="Y1834" s="8">
        <v>31</v>
      </c>
      <c r="Z1834" s="4">
        <v>57.652608213003219</v>
      </c>
      <c r="AA1834" s="8">
        <v>32</v>
      </c>
      <c r="AB1834" s="4">
        <v>38.435072142002149</v>
      </c>
      <c r="AC1834" s="8">
        <v>32</v>
      </c>
      <c r="AD1834" s="4">
        <v>43.239456159752415</v>
      </c>
      <c r="AE1834" s="10"/>
    </row>
    <row r="1835" spans="1:31" ht="20.399999999999999" customHeight="1" x14ac:dyDescent="0.25">
      <c r="A1835" s="4" t="s">
        <v>103</v>
      </c>
      <c r="B1835">
        <v>13.51</v>
      </c>
      <c r="C1835" s="4">
        <v>55</v>
      </c>
      <c r="D1835" s="4">
        <v>4</v>
      </c>
      <c r="E1835" s="4">
        <v>0</v>
      </c>
      <c r="F1835" s="4">
        <v>0</v>
      </c>
      <c r="G1835" s="4">
        <v>2</v>
      </c>
      <c r="H1835" s="4">
        <v>0</v>
      </c>
      <c r="I1835" s="4">
        <v>0</v>
      </c>
      <c r="J1835" s="4">
        <v>0</v>
      </c>
      <c r="K1835" s="4">
        <v>11</v>
      </c>
      <c r="L1835" s="4">
        <v>1</v>
      </c>
      <c r="M1835" s="4">
        <v>0</v>
      </c>
      <c r="N1835" s="4">
        <v>27</v>
      </c>
      <c r="O1835" s="4">
        <v>19</v>
      </c>
      <c r="P1835" s="4">
        <v>3</v>
      </c>
      <c r="Q1835" s="8">
        <f t="shared" si="35"/>
        <v>31</v>
      </c>
      <c r="R1835" s="22">
        <v>0</v>
      </c>
      <c r="S1835" s="8">
        <v>31</v>
      </c>
      <c r="T1835" s="4">
        <v>54.618961371051704</v>
      </c>
      <c r="U1835" s="8">
        <v>31</v>
      </c>
      <c r="V1835" s="4">
        <v>4.9653601246410641</v>
      </c>
      <c r="W1835" s="8">
        <v>32</v>
      </c>
      <c r="X1835" s="4">
        <v>0</v>
      </c>
      <c r="Y1835" s="8">
        <v>32</v>
      </c>
      <c r="Z1835" s="4">
        <v>134.06472336530874</v>
      </c>
      <c r="AA1835" s="8">
        <v>32</v>
      </c>
      <c r="AB1835" s="4">
        <v>94.34184236818021</v>
      </c>
      <c r="AC1835" s="8">
        <v>32</v>
      </c>
      <c r="AD1835" s="4">
        <v>14.896080373923191</v>
      </c>
      <c r="AE1835" s="10"/>
    </row>
    <row r="1836" spans="1:31" ht="20.399999999999999" customHeight="1" x14ac:dyDescent="0.25">
      <c r="A1836" s="4" t="s">
        <v>103</v>
      </c>
      <c r="B1836">
        <v>13.51</v>
      </c>
      <c r="C1836" s="4">
        <v>43</v>
      </c>
      <c r="D1836" s="4">
        <v>4</v>
      </c>
      <c r="E1836" s="4">
        <v>1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7</v>
      </c>
      <c r="L1836" s="4">
        <v>3</v>
      </c>
      <c r="M1836" s="4">
        <v>0</v>
      </c>
      <c r="N1836" s="4">
        <v>19</v>
      </c>
      <c r="O1836" s="4">
        <v>13</v>
      </c>
      <c r="P1836" s="4">
        <v>6</v>
      </c>
      <c r="Q1836" s="8">
        <f t="shared" si="35"/>
        <v>31</v>
      </c>
      <c r="R1836" s="22">
        <v>0</v>
      </c>
      <c r="S1836" s="8">
        <v>31</v>
      </c>
      <c r="T1836" s="4">
        <v>36.043332166718223</v>
      </c>
      <c r="U1836" s="8">
        <v>31</v>
      </c>
      <c r="V1836" s="4">
        <v>15.447142357164951</v>
      </c>
      <c r="W1836" s="8">
        <v>32</v>
      </c>
      <c r="X1836" s="4">
        <v>0</v>
      </c>
      <c r="Y1836" s="8">
        <v>32</v>
      </c>
      <c r="Z1836" s="4">
        <v>97.831901595378028</v>
      </c>
      <c r="AA1836" s="8">
        <v>32</v>
      </c>
      <c r="AB1836" s="4">
        <v>66.937616881048129</v>
      </c>
      <c r="AC1836" s="8">
        <v>32</v>
      </c>
      <c r="AD1836" s="4">
        <v>30.894284714329903</v>
      </c>
      <c r="AE1836" s="10"/>
    </row>
    <row r="1837" spans="1:31" ht="20.399999999999999" customHeight="1" x14ac:dyDescent="0.25">
      <c r="A1837" s="4" t="s">
        <v>103</v>
      </c>
      <c r="B1837">
        <v>13.51</v>
      </c>
      <c r="C1837" s="4">
        <v>36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9</v>
      </c>
      <c r="L1837" s="4">
        <v>4</v>
      </c>
      <c r="M1837" s="4">
        <v>3</v>
      </c>
      <c r="N1837" s="4">
        <v>11</v>
      </c>
      <c r="O1837" s="4">
        <v>6</v>
      </c>
      <c r="P1837" s="4">
        <v>3</v>
      </c>
      <c r="Q1837" s="8">
        <f t="shared" si="35"/>
        <v>31</v>
      </c>
      <c r="R1837" s="22">
        <v>0</v>
      </c>
      <c r="S1837" s="8">
        <v>31</v>
      </c>
      <c r="T1837" s="4">
        <v>44.366088936765117</v>
      </c>
      <c r="U1837" s="8">
        <v>31</v>
      </c>
      <c r="V1837" s="4">
        <v>19.718261749673385</v>
      </c>
      <c r="W1837" s="8">
        <v>32</v>
      </c>
      <c r="X1837" s="4">
        <v>14.788696312255038</v>
      </c>
      <c r="Y1837" s="8">
        <v>32</v>
      </c>
      <c r="Z1837" s="4">
        <v>54.225219811601811</v>
      </c>
      <c r="AA1837" s="8">
        <v>32</v>
      </c>
      <c r="AB1837" s="4">
        <v>29.577392624510075</v>
      </c>
      <c r="AC1837" s="8">
        <v>32</v>
      </c>
      <c r="AD1837" s="4">
        <v>14.788696312255038</v>
      </c>
      <c r="AE1837" s="10"/>
    </row>
    <row r="1838" spans="1:31" ht="20.399999999999999" customHeight="1" x14ac:dyDescent="0.25">
      <c r="A1838" s="4" t="s">
        <v>103</v>
      </c>
      <c r="B1838">
        <v>13.51</v>
      </c>
      <c r="C1838" s="4">
        <v>9</v>
      </c>
      <c r="D1838" s="4">
        <v>1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3</v>
      </c>
      <c r="L1838" s="4">
        <v>0</v>
      </c>
      <c r="M1838" s="4">
        <v>0</v>
      </c>
      <c r="N1838" s="4">
        <v>0</v>
      </c>
      <c r="O1838" s="4">
        <v>6</v>
      </c>
      <c r="P1838" s="4">
        <v>1</v>
      </c>
      <c r="Q1838" s="8">
        <f t="shared" si="35"/>
        <v>31</v>
      </c>
      <c r="R1838" s="22">
        <v>0</v>
      </c>
      <c r="S1838" s="8">
        <v>31</v>
      </c>
      <c r="T1838" s="4">
        <v>15.677647729103739</v>
      </c>
      <c r="U1838" s="8">
        <v>31</v>
      </c>
      <c r="V1838" s="4">
        <v>0</v>
      </c>
      <c r="W1838" s="8">
        <v>32</v>
      </c>
      <c r="X1838" s="4">
        <v>0</v>
      </c>
      <c r="Y1838" s="8">
        <v>32</v>
      </c>
      <c r="Z1838" s="4">
        <v>0</v>
      </c>
      <c r="AA1838" s="8">
        <v>32</v>
      </c>
      <c r="AB1838" s="4">
        <v>31.355295458207479</v>
      </c>
      <c r="AC1838" s="8">
        <v>32</v>
      </c>
      <c r="AD1838" s="4">
        <v>5.2258825763679129</v>
      </c>
      <c r="AE1838" s="10"/>
    </row>
    <row r="1839" spans="1:31" ht="20.399999999999999" customHeight="1" x14ac:dyDescent="0.25">
      <c r="A1839" s="4" t="s">
        <v>103</v>
      </c>
      <c r="B1839">
        <v>13.51</v>
      </c>
      <c r="C1839" s="4">
        <v>31</v>
      </c>
      <c r="D1839" s="4">
        <v>3</v>
      </c>
      <c r="E1839" s="4">
        <v>5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7</v>
      </c>
      <c r="L1839" s="4">
        <v>2</v>
      </c>
      <c r="M1839" s="4">
        <v>4</v>
      </c>
      <c r="N1839" s="4">
        <v>11</v>
      </c>
      <c r="O1839" s="4">
        <v>10</v>
      </c>
      <c r="P1839" s="4">
        <v>5</v>
      </c>
      <c r="Q1839" s="8">
        <f t="shared" si="35"/>
        <v>31</v>
      </c>
      <c r="R1839" s="22">
        <v>0</v>
      </c>
      <c r="S1839" s="8">
        <v>31</v>
      </c>
      <c r="T1839" s="4">
        <v>34.920096261917351</v>
      </c>
      <c r="U1839" s="8">
        <v>31</v>
      </c>
      <c r="V1839" s="4">
        <v>9.9771703605478148</v>
      </c>
      <c r="W1839" s="8">
        <v>32</v>
      </c>
      <c r="X1839" s="4">
        <v>19.95434072109563</v>
      </c>
      <c r="Y1839" s="8">
        <v>32</v>
      </c>
      <c r="Z1839" s="4">
        <v>54.87443698301297</v>
      </c>
      <c r="AA1839" s="8">
        <v>32</v>
      </c>
      <c r="AB1839" s="4">
        <v>49.885851802739069</v>
      </c>
      <c r="AC1839" s="8">
        <v>32</v>
      </c>
      <c r="AD1839" s="4">
        <v>24.942925901369534</v>
      </c>
      <c r="AE1839" s="10"/>
    </row>
    <row r="1840" spans="1:31" ht="20.399999999999999" customHeight="1" x14ac:dyDescent="0.25">
      <c r="A1840" s="4" t="s">
        <v>103</v>
      </c>
      <c r="B1840">
        <v>13.51</v>
      </c>
      <c r="C1840" s="4">
        <v>38</v>
      </c>
      <c r="D1840" s="4">
        <v>1</v>
      </c>
      <c r="E1840" s="4">
        <v>0</v>
      </c>
      <c r="F1840" s="4">
        <v>0</v>
      </c>
      <c r="G1840" s="4">
        <v>1</v>
      </c>
      <c r="H1840" s="4">
        <v>0</v>
      </c>
      <c r="I1840" s="4">
        <v>0</v>
      </c>
      <c r="J1840" s="4">
        <v>0</v>
      </c>
      <c r="K1840" s="4">
        <v>9</v>
      </c>
      <c r="L1840" s="4">
        <v>1</v>
      </c>
      <c r="M1840" s="4">
        <v>0</v>
      </c>
      <c r="N1840" s="4">
        <v>5</v>
      </c>
      <c r="O1840" s="4">
        <v>20</v>
      </c>
      <c r="P1840" s="4">
        <v>5</v>
      </c>
      <c r="Q1840" s="8">
        <f t="shared" si="35"/>
        <v>31</v>
      </c>
      <c r="R1840" s="22">
        <v>0</v>
      </c>
      <c r="S1840" s="8">
        <v>31</v>
      </c>
      <c r="T1840" s="4">
        <v>43.945016415194495</v>
      </c>
      <c r="U1840" s="8">
        <v>31</v>
      </c>
      <c r="V1840" s="4">
        <v>4.8827796016882772</v>
      </c>
      <c r="W1840" s="8">
        <v>32</v>
      </c>
      <c r="X1840" s="4">
        <v>0</v>
      </c>
      <c r="Y1840" s="8">
        <v>32</v>
      </c>
      <c r="Z1840" s="4">
        <v>24.413898008441386</v>
      </c>
      <c r="AA1840" s="8">
        <v>32</v>
      </c>
      <c r="AB1840" s="4">
        <v>97.655592033765544</v>
      </c>
      <c r="AC1840" s="8">
        <v>32</v>
      </c>
      <c r="AD1840" s="4">
        <v>24.413898008441386</v>
      </c>
      <c r="AE1840" s="10"/>
    </row>
    <row r="1841" spans="1:31" ht="20.399999999999999" customHeight="1" x14ac:dyDescent="0.25">
      <c r="A1841" s="4" t="s">
        <v>103</v>
      </c>
      <c r="B1841">
        <v>13.51</v>
      </c>
      <c r="C1841" s="4">
        <v>0</v>
      </c>
      <c r="D1841" s="4">
        <v>0</v>
      </c>
      <c r="E1841" s="4">
        <v>1</v>
      </c>
      <c r="F1841" s="4">
        <v>1</v>
      </c>
      <c r="G1841" s="4">
        <v>0</v>
      </c>
      <c r="H1841" s="4">
        <v>1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1</v>
      </c>
      <c r="P1841" s="4">
        <v>2</v>
      </c>
      <c r="Q1841" s="8">
        <f t="shared" si="35"/>
        <v>31</v>
      </c>
      <c r="R1841" s="22">
        <v>0</v>
      </c>
      <c r="S1841" s="8">
        <v>31</v>
      </c>
      <c r="T1841" s="4">
        <v>0</v>
      </c>
      <c r="U1841" s="8">
        <v>31</v>
      </c>
      <c r="V1841" s="4">
        <v>0</v>
      </c>
      <c r="W1841" s="8">
        <v>32</v>
      </c>
      <c r="X1841" s="4">
        <v>0</v>
      </c>
      <c r="Y1841" s="8">
        <v>32</v>
      </c>
      <c r="Z1841" s="4">
        <v>0</v>
      </c>
      <c r="AA1841" s="8">
        <v>32</v>
      </c>
      <c r="AB1841" s="4">
        <v>1.7108351332298177</v>
      </c>
      <c r="AC1841" s="8">
        <v>32</v>
      </c>
      <c r="AD1841" s="4">
        <v>3.4216702664596355</v>
      </c>
      <c r="AE1841" s="10"/>
    </row>
    <row r="1842" spans="1:31" ht="20.399999999999999" customHeight="1" x14ac:dyDescent="0.25">
      <c r="A1842" s="4" t="s">
        <v>103</v>
      </c>
      <c r="B1842">
        <v>13.51</v>
      </c>
      <c r="C1842" s="4">
        <v>48</v>
      </c>
      <c r="D1842" s="4">
        <v>0</v>
      </c>
      <c r="E1842" s="4">
        <v>2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1</v>
      </c>
      <c r="L1842" s="4">
        <v>6</v>
      </c>
      <c r="M1842" s="4">
        <v>4</v>
      </c>
      <c r="N1842" s="4">
        <v>9</v>
      </c>
      <c r="O1842" s="4">
        <v>24</v>
      </c>
      <c r="P1842" s="4">
        <v>6</v>
      </c>
      <c r="Q1842" s="8">
        <f t="shared" si="35"/>
        <v>31</v>
      </c>
      <c r="R1842" s="22">
        <v>0</v>
      </c>
      <c r="S1842" s="8">
        <v>31</v>
      </c>
      <c r="T1842" s="4">
        <v>4.8768634838413849</v>
      </c>
      <c r="U1842" s="8">
        <v>31</v>
      </c>
      <c r="V1842" s="4">
        <v>29.261180903048313</v>
      </c>
      <c r="W1842" s="8">
        <v>32</v>
      </c>
      <c r="X1842" s="4">
        <v>19.50745393536554</v>
      </c>
      <c r="Y1842" s="8">
        <v>32</v>
      </c>
      <c r="Z1842" s="4">
        <v>43.891771354572462</v>
      </c>
      <c r="AA1842" s="8">
        <v>32</v>
      </c>
      <c r="AB1842" s="4">
        <v>117.04472361219325</v>
      </c>
      <c r="AC1842" s="8">
        <v>32</v>
      </c>
      <c r="AD1842" s="4">
        <v>29.261180903048313</v>
      </c>
      <c r="AE1842" s="10"/>
    </row>
    <row r="1843" spans="1:31" ht="20.399999999999999" customHeight="1" x14ac:dyDescent="0.25">
      <c r="A1843" s="4" t="s">
        <v>103</v>
      </c>
      <c r="B1843">
        <v>13.51</v>
      </c>
      <c r="C1843" s="4">
        <v>14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2</v>
      </c>
      <c r="L1843" s="4">
        <v>1</v>
      </c>
      <c r="M1843" s="4">
        <v>0</v>
      </c>
      <c r="N1843" s="4">
        <v>4</v>
      </c>
      <c r="O1843" s="4">
        <v>5</v>
      </c>
      <c r="P1843" s="4">
        <v>2</v>
      </c>
      <c r="Q1843" s="8">
        <f t="shared" si="35"/>
        <v>31</v>
      </c>
      <c r="R1843" s="22">
        <v>0</v>
      </c>
      <c r="S1843" s="8">
        <v>31</v>
      </c>
      <c r="T1843" s="4">
        <v>9.8591308748366924</v>
      </c>
      <c r="U1843" s="8">
        <v>31</v>
      </c>
      <c r="V1843" s="4">
        <v>4.9295654374183462</v>
      </c>
      <c r="W1843" s="8">
        <v>32</v>
      </c>
      <c r="X1843" s="4">
        <v>0</v>
      </c>
      <c r="Y1843" s="8">
        <v>32</v>
      </c>
      <c r="Z1843" s="4">
        <v>19.718261749673385</v>
      </c>
      <c r="AA1843" s="8">
        <v>32</v>
      </c>
      <c r="AB1843" s="4">
        <v>24.647827187091732</v>
      </c>
      <c r="AC1843" s="8">
        <v>32</v>
      </c>
      <c r="AD1843" s="4">
        <v>9.8591308748366924</v>
      </c>
      <c r="AE1843" s="10"/>
    </row>
    <row r="1844" spans="1:31" ht="20.399999999999999" customHeight="1" x14ac:dyDescent="0.25">
      <c r="A1844" s="4" t="s">
        <v>103</v>
      </c>
      <c r="B1844">
        <v>13.51</v>
      </c>
      <c r="C1844" s="4">
        <v>31</v>
      </c>
      <c r="D1844" s="4">
        <v>1</v>
      </c>
      <c r="E1844" s="4">
        <v>0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1</v>
      </c>
      <c r="L1844" s="4">
        <v>0</v>
      </c>
      <c r="M1844" s="4">
        <v>1</v>
      </c>
      <c r="N1844" s="4">
        <v>16</v>
      </c>
      <c r="O1844" s="4">
        <v>11</v>
      </c>
      <c r="P1844" s="4">
        <v>3</v>
      </c>
      <c r="Q1844" s="8">
        <f t="shared" si="35"/>
        <v>31</v>
      </c>
      <c r="R1844" s="22">
        <v>0</v>
      </c>
      <c r="S1844" s="8">
        <v>31</v>
      </c>
      <c r="T1844" s="4">
        <v>5.0221645433400859</v>
      </c>
      <c r="U1844" s="8">
        <v>31</v>
      </c>
      <c r="V1844" s="4">
        <v>0</v>
      </c>
      <c r="W1844" s="8">
        <v>32</v>
      </c>
      <c r="X1844" s="4">
        <v>5.0221645433400859</v>
      </c>
      <c r="Y1844" s="8">
        <v>32</v>
      </c>
      <c r="Z1844" s="4">
        <v>80.354632693441374</v>
      </c>
      <c r="AA1844" s="8">
        <v>32</v>
      </c>
      <c r="AB1844" s="4">
        <v>55.243809976740948</v>
      </c>
      <c r="AC1844" s="8">
        <v>32</v>
      </c>
      <c r="AD1844" s="4">
        <v>15.066493630020258</v>
      </c>
      <c r="AE1844" s="10"/>
    </row>
    <row r="1845" spans="1:31" ht="20.399999999999999" customHeight="1" x14ac:dyDescent="0.25">
      <c r="A1845" s="4" t="s">
        <v>103</v>
      </c>
      <c r="B1845">
        <v>13.51</v>
      </c>
      <c r="C1845" s="4">
        <v>20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1</v>
      </c>
      <c r="L1845" s="4">
        <v>0</v>
      </c>
      <c r="M1845" s="4">
        <v>0</v>
      </c>
      <c r="N1845" s="4">
        <v>12</v>
      </c>
      <c r="O1845" s="4">
        <v>7</v>
      </c>
      <c r="P1845" s="4">
        <v>0</v>
      </c>
      <c r="Q1845" s="8">
        <f t="shared" si="35"/>
        <v>31</v>
      </c>
      <c r="R1845" s="22">
        <v>0</v>
      </c>
      <c r="S1845" s="8">
        <v>31</v>
      </c>
      <c r="T1845" s="4">
        <v>4.9295654374183462</v>
      </c>
      <c r="U1845" s="8">
        <v>31</v>
      </c>
      <c r="V1845" s="4">
        <v>0</v>
      </c>
      <c r="W1845" s="8">
        <v>32</v>
      </c>
      <c r="X1845" s="4">
        <v>0</v>
      </c>
      <c r="Y1845" s="8">
        <v>32</v>
      </c>
      <c r="Z1845" s="4">
        <v>59.154785249020151</v>
      </c>
      <c r="AA1845" s="8">
        <v>32</v>
      </c>
      <c r="AB1845" s="4">
        <v>34.506958061928422</v>
      </c>
      <c r="AC1845" s="8">
        <v>32</v>
      </c>
      <c r="AD1845" s="4">
        <v>0</v>
      </c>
      <c r="AE1845" s="10"/>
    </row>
    <row r="1846" spans="1:31" ht="20.399999999999999" customHeight="1" x14ac:dyDescent="0.25">
      <c r="A1846" s="4" t="s">
        <v>103</v>
      </c>
      <c r="B1846">
        <v>13.51</v>
      </c>
      <c r="C1846" s="4">
        <v>24</v>
      </c>
      <c r="D1846" s="4">
        <v>0</v>
      </c>
      <c r="E1846" s="4">
        <v>2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6</v>
      </c>
      <c r="L1846" s="4">
        <v>1</v>
      </c>
      <c r="M1846" s="4">
        <v>0</v>
      </c>
      <c r="N1846" s="4">
        <v>6</v>
      </c>
      <c r="O1846" s="4">
        <v>9</v>
      </c>
      <c r="P1846" s="4">
        <v>4</v>
      </c>
      <c r="Q1846" s="8">
        <f t="shared" si="35"/>
        <v>31</v>
      </c>
      <c r="R1846" s="22">
        <v>0</v>
      </c>
      <c r="S1846" s="8">
        <v>31</v>
      </c>
      <c r="T1846" s="4">
        <v>28.969293160160529</v>
      </c>
      <c r="U1846" s="8">
        <v>31</v>
      </c>
      <c r="V1846" s="4">
        <v>4.8282155266934215</v>
      </c>
      <c r="W1846" s="8">
        <v>32</v>
      </c>
      <c r="X1846" s="4">
        <v>0</v>
      </c>
      <c r="Y1846" s="8">
        <v>32</v>
      </c>
      <c r="Z1846" s="4">
        <v>28.969293160160529</v>
      </c>
      <c r="AA1846" s="8">
        <v>32</v>
      </c>
      <c r="AB1846" s="4">
        <v>43.453939740240791</v>
      </c>
      <c r="AC1846" s="8">
        <v>32</v>
      </c>
      <c r="AD1846" s="4">
        <v>19.312862106773686</v>
      </c>
      <c r="AE1846" s="10"/>
    </row>
    <row r="1847" spans="1:31" ht="20.399999999999999" customHeight="1" x14ac:dyDescent="0.25">
      <c r="A1847" s="4" t="s">
        <v>103</v>
      </c>
      <c r="B1847">
        <v>13.51</v>
      </c>
      <c r="C1847" s="4">
        <v>32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8</v>
      </c>
      <c r="L1847" s="4">
        <v>3</v>
      </c>
      <c r="M1847" s="4">
        <v>0</v>
      </c>
      <c r="N1847" s="4">
        <v>12</v>
      </c>
      <c r="O1847" s="4">
        <v>8</v>
      </c>
      <c r="P1847" s="4">
        <v>1</v>
      </c>
      <c r="Q1847" s="8">
        <f t="shared" si="35"/>
        <v>31</v>
      </c>
      <c r="R1847" s="22">
        <v>0</v>
      </c>
      <c r="S1847" s="8">
        <v>31</v>
      </c>
      <c r="T1847" s="4">
        <v>39.436523499346769</v>
      </c>
      <c r="U1847" s="8">
        <v>31</v>
      </c>
      <c r="V1847" s="4">
        <v>14.788696312255038</v>
      </c>
      <c r="W1847" s="8">
        <v>32</v>
      </c>
      <c r="X1847" s="4">
        <v>0</v>
      </c>
      <c r="Y1847" s="8">
        <v>32</v>
      </c>
      <c r="Z1847" s="4">
        <v>59.154785249020151</v>
      </c>
      <c r="AA1847" s="8">
        <v>32</v>
      </c>
      <c r="AB1847" s="4">
        <v>39.436523499346769</v>
      </c>
      <c r="AC1847" s="8">
        <v>32</v>
      </c>
      <c r="AD1847" s="4">
        <v>4.9295654374183462</v>
      </c>
      <c r="AE1847" s="10"/>
    </row>
    <row r="1848" spans="1:31" ht="20.399999999999999" customHeight="1" x14ac:dyDescent="0.25">
      <c r="A1848" s="4" t="s">
        <v>103</v>
      </c>
      <c r="B1848">
        <v>13.51</v>
      </c>
      <c r="C1848" s="4">
        <v>19</v>
      </c>
      <c r="D1848" s="4">
        <v>4</v>
      </c>
      <c r="E1848" s="4">
        <v>3</v>
      </c>
      <c r="F1848" s="4">
        <v>2</v>
      </c>
      <c r="G1848" s="4">
        <v>0</v>
      </c>
      <c r="H1848" s="4">
        <v>0</v>
      </c>
      <c r="I1848" s="4">
        <v>0</v>
      </c>
      <c r="J1848" s="4">
        <v>0</v>
      </c>
      <c r="K1848" s="4">
        <v>8</v>
      </c>
      <c r="L1848" s="4">
        <v>2</v>
      </c>
      <c r="M1848" s="4">
        <v>2</v>
      </c>
      <c r="N1848" s="4">
        <v>7</v>
      </c>
      <c r="O1848" s="4">
        <v>7</v>
      </c>
      <c r="P1848" s="4">
        <v>2</v>
      </c>
      <c r="Q1848" s="8">
        <f t="shared" si="35"/>
        <v>31</v>
      </c>
      <c r="R1848" s="22">
        <v>0</v>
      </c>
      <c r="S1848" s="8">
        <v>31</v>
      </c>
      <c r="T1848" s="4">
        <v>39.526255884811391</v>
      </c>
      <c r="U1848" s="8">
        <v>31</v>
      </c>
      <c r="V1848" s="4">
        <v>9.8815639712028478</v>
      </c>
      <c r="W1848" s="8">
        <v>32</v>
      </c>
      <c r="X1848" s="4">
        <v>9.8815639712028478</v>
      </c>
      <c r="Y1848" s="8">
        <v>32</v>
      </c>
      <c r="Z1848" s="4">
        <v>34.585473899209966</v>
      </c>
      <c r="AA1848" s="8">
        <v>32</v>
      </c>
      <c r="AB1848" s="4">
        <v>34.585473899209966</v>
      </c>
      <c r="AC1848" s="8">
        <v>32</v>
      </c>
      <c r="AD1848" s="4">
        <v>9.8815639712028478</v>
      </c>
      <c r="AE1848" s="10"/>
    </row>
    <row r="1849" spans="1:31" ht="20.399999999999999" customHeight="1" x14ac:dyDescent="0.25">
      <c r="A1849" s="4" t="s">
        <v>103</v>
      </c>
      <c r="B1849">
        <v>13.51</v>
      </c>
      <c r="C1849" s="4">
        <v>41</v>
      </c>
      <c r="D1849" s="4">
        <v>3</v>
      </c>
      <c r="E1849" s="4">
        <v>2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9</v>
      </c>
      <c r="L1849" s="4">
        <v>1</v>
      </c>
      <c r="M1849" s="4">
        <v>3</v>
      </c>
      <c r="N1849" s="4">
        <v>15</v>
      </c>
      <c r="O1849" s="4">
        <v>16</v>
      </c>
      <c r="P1849" s="4">
        <v>2</v>
      </c>
      <c r="Q1849" s="8">
        <f t="shared" si="35"/>
        <v>31</v>
      </c>
      <c r="R1849" s="22">
        <v>0</v>
      </c>
      <c r="S1849" s="8">
        <v>31</v>
      </c>
      <c r="T1849" s="4">
        <v>45.589779119520564</v>
      </c>
      <c r="U1849" s="8">
        <v>31</v>
      </c>
      <c r="V1849" s="4">
        <v>5.0655310132800624</v>
      </c>
      <c r="W1849" s="8">
        <v>32</v>
      </c>
      <c r="X1849" s="4">
        <v>15.196593039840188</v>
      </c>
      <c r="Y1849" s="8">
        <v>32</v>
      </c>
      <c r="Z1849" s="4">
        <v>75.982965199200947</v>
      </c>
      <c r="AA1849" s="8">
        <v>32</v>
      </c>
      <c r="AB1849" s="4">
        <v>81.048496212480998</v>
      </c>
      <c r="AC1849" s="8">
        <v>32</v>
      </c>
      <c r="AD1849" s="4">
        <v>10.131062026560125</v>
      </c>
      <c r="AE1849" s="10"/>
    </row>
    <row r="1850" spans="1:31" ht="20.399999999999999" customHeight="1" x14ac:dyDescent="0.25">
      <c r="A1850" s="4" t="s">
        <v>103</v>
      </c>
      <c r="B1850">
        <v>13.51</v>
      </c>
      <c r="C1850" s="4">
        <v>14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1</v>
      </c>
      <c r="L1850" s="4">
        <v>3</v>
      </c>
      <c r="M1850" s="4">
        <v>1</v>
      </c>
      <c r="N1850" s="4">
        <v>5</v>
      </c>
      <c r="O1850" s="4">
        <v>4</v>
      </c>
      <c r="P1850" s="4">
        <v>0</v>
      </c>
      <c r="Q1850" s="8">
        <f t="shared" si="35"/>
        <v>31</v>
      </c>
      <c r="R1850" s="22">
        <v>0</v>
      </c>
      <c r="S1850" s="8">
        <v>31</v>
      </c>
      <c r="T1850" s="4">
        <v>4.9295654374183462</v>
      </c>
      <c r="U1850" s="8">
        <v>31</v>
      </c>
      <c r="V1850" s="4">
        <v>14.788696312255038</v>
      </c>
      <c r="W1850" s="8">
        <v>32</v>
      </c>
      <c r="X1850" s="4">
        <v>4.9295654374183462</v>
      </c>
      <c r="Y1850" s="8">
        <v>32</v>
      </c>
      <c r="Z1850" s="4">
        <v>24.647827187091732</v>
      </c>
      <c r="AA1850" s="8">
        <v>32</v>
      </c>
      <c r="AB1850" s="4">
        <v>19.718261749673385</v>
      </c>
      <c r="AC1850" s="8">
        <v>32</v>
      </c>
      <c r="AD1850" s="4">
        <v>0</v>
      </c>
      <c r="AE1850" s="10"/>
    </row>
    <row r="1851" spans="1:31" ht="20.399999999999999" customHeight="1" x14ac:dyDescent="0.25">
      <c r="A1851" s="4" t="s">
        <v>103</v>
      </c>
      <c r="B1851">
        <v>13.51</v>
      </c>
      <c r="C1851" s="4">
        <v>0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4">
        <v>0</v>
      </c>
      <c r="O1851" s="4">
        <v>0</v>
      </c>
      <c r="P1851" s="4">
        <v>0</v>
      </c>
      <c r="Q1851" s="8">
        <f t="shared" si="35"/>
        <v>31</v>
      </c>
      <c r="R1851" s="22">
        <v>0</v>
      </c>
      <c r="S1851" s="8">
        <v>31</v>
      </c>
      <c r="T1851" s="4">
        <v>0</v>
      </c>
      <c r="U1851" s="8">
        <v>31</v>
      </c>
      <c r="V1851" s="4">
        <v>0</v>
      </c>
      <c r="W1851" s="8">
        <v>32</v>
      </c>
      <c r="X1851" s="4">
        <v>0</v>
      </c>
      <c r="Y1851" s="8">
        <v>32</v>
      </c>
      <c r="Z1851" s="4">
        <v>0</v>
      </c>
      <c r="AA1851" s="8">
        <v>32</v>
      </c>
      <c r="AB1851" s="4">
        <v>0</v>
      </c>
      <c r="AC1851" s="8">
        <v>32</v>
      </c>
      <c r="AD1851" s="4">
        <v>0</v>
      </c>
      <c r="AE1851" s="10"/>
    </row>
    <row r="1852" spans="1:31" ht="20.399999999999999" customHeight="1" x14ac:dyDescent="0.25">
      <c r="A1852" s="4" t="s">
        <v>103</v>
      </c>
      <c r="B1852">
        <v>13.51</v>
      </c>
      <c r="C1852" s="4">
        <v>20</v>
      </c>
      <c r="D1852" s="4">
        <v>0</v>
      </c>
      <c r="E1852" s="4">
        <v>0</v>
      </c>
      <c r="F1852" s="4">
        <v>1</v>
      </c>
      <c r="G1852" s="4">
        <v>0</v>
      </c>
      <c r="H1852" s="4">
        <v>0</v>
      </c>
      <c r="I1852" s="4">
        <v>0</v>
      </c>
      <c r="J1852" s="4">
        <v>0</v>
      </c>
      <c r="K1852" s="4">
        <v>4</v>
      </c>
      <c r="L1852" s="4">
        <v>0</v>
      </c>
      <c r="M1852" s="4">
        <v>0</v>
      </c>
      <c r="N1852" s="4">
        <v>8</v>
      </c>
      <c r="O1852" s="4">
        <v>6</v>
      </c>
      <c r="P1852" s="4">
        <v>3</v>
      </c>
      <c r="Q1852" s="8">
        <f t="shared" si="35"/>
        <v>31</v>
      </c>
      <c r="R1852" s="22">
        <v>0</v>
      </c>
      <c r="S1852" s="8">
        <v>31</v>
      </c>
      <c r="T1852" s="4">
        <v>18.995787874379634</v>
      </c>
      <c r="U1852" s="8">
        <v>31</v>
      </c>
      <c r="V1852" s="4">
        <v>0</v>
      </c>
      <c r="W1852" s="8">
        <v>32</v>
      </c>
      <c r="X1852" s="4">
        <v>0</v>
      </c>
      <c r="Y1852" s="8">
        <v>32</v>
      </c>
      <c r="Z1852" s="4">
        <v>37.991575748759267</v>
      </c>
      <c r="AA1852" s="8">
        <v>32</v>
      </c>
      <c r="AB1852" s="4">
        <v>28.493681811569452</v>
      </c>
      <c r="AC1852" s="8">
        <v>32</v>
      </c>
      <c r="AD1852" s="4">
        <v>14.246840905784726</v>
      </c>
      <c r="AE1852" s="10"/>
    </row>
    <row r="1853" spans="1:31" ht="20.399999999999999" customHeight="1" x14ac:dyDescent="0.25">
      <c r="A1853" s="4" t="s">
        <v>103</v>
      </c>
      <c r="B1853">
        <v>13.51</v>
      </c>
      <c r="C1853" s="4">
        <v>23</v>
      </c>
      <c r="D1853" s="4">
        <v>0</v>
      </c>
      <c r="E1853" s="4">
        <v>0</v>
      </c>
      <c r="F1853" s="4">
        <v>1</v>
      </c>
      <c r="G1853" s="4">
        <v>1</v>
      </c>
      <c r="H1853" s="4">
        <v>0</v>
      </c>
      <c r="I1853" s="4">
        <v>0</v>
      </c>
      <c r="J1853" s="4">
        <v>0</v>
      </c>
      <c r="K1853" s="4">
        <v>4</v>
      </c>
      <c r="L1853" s="4">
        <v>1</v>
      </c>
      <c r="M1853" s="4">
        <v>0</v>
      </c>
      <c r="N1853" s="4">
        <v>8</v>
      </c>
      <c r="O1853" s="4">
        <v>12</v>
      </c>
      <c r="P1853" s="4">
        <v>0</v>
      </c>
      <c r="Q1853" s="8">
        <f t="shared" si="35"/>
        <v>31</v>
      </c>
      <c r="R1853" s="22">
        <v>0</v>
      </c>
      <c r="S1853" s="8">
        <v>31</v>
      </c>
      <c r="T1853" s="4">
        <v>18.337846923434885</v>
      </c>
      <c r="U1853" s="8">
        <v>31</v>
      </c>
      <c r="V1853" s="4">
        <v>4.5844617308587212</v>
      </c>
      <c r="W1853" s="8">
        <v>32</v>
      </c>
      <c r="X1853" s="4">
        <v>0</v>
      </c>
      <c r="Y1853" s="8">
        <v>32</v>
      </c>
      <c r="Z1853" s="4">
        <v>36.67569384686977</v>
      </c>
      <c r="AA1853" s="8">
        <v>32</v>
      </c>
      <c r="AB1853" s="4">
        <v>55.013540770304651</v>
      </c>
      <c r="AC1853" s="8">
        <v>32</v>
      </c>
      <c r="AD1853" s="4">
        <v>0</v>
      </c>
      <c r="AE1853" s="10"/>
    </row>
    <row r="1854" spans="1:31" ht="20.399999999999999" customHeight="1" x14ac:dyDescent="0.25">
      <c r="A1854" s="4" t="s">
        <v>103</v>
      </c>
      <c r="B1854">
        <v>13.51</v>
      </c>
      <c r="C1854" s="4">
        <v>52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10</v>
      </c>
      <c r="L1854" s="4">
        <v>0</v>
      </c>
      <c r="M1854" s="4">
        <v>0</v>
      </c>
      <c r="N1854" s="4">
        <v>0</v>
      </c>
      <c r="O1854" s="4">
        <v>0</v>
      </c>
      <c r="P1854" s="4">
        <v>42</v>
      </c>
      <c r="Q1854" s="8">
        <f t="shared" si="35"/>
        <v>31</v>
      </c>
      <c r="R1854" s="22">
        <v>0</v>
      </c>
      <c r="S1854" s="8">
        <v>31</v>
      </c>
      <c r="T1854" s="4">
        <v>49.295654374183457</v>
      </c>
      <c r="U1854" s="8">
        <v>31</v>
      </c>
      <c r="V1854" s="4">
        <v>0</v>
      </c>
      <c r="W1854" s="8">
        <v>32</v>
      </c>
      <c r="X1854" s="4">
        <v>0</v>
      </c>
      <c r="Y1854" s="8">
        <v>32</v>
      </c>
      <c r="Z1854" s="4">
        <v>0</v>
      </c>
      <c r="AA1854" s="8">
        <v>32</v>
      </c>
      <c r="AB1854" s="4">
        <v>0</v>
      </c>
      <c r="AC1854" s="8">
        <v>32</v>
      </c>
      <c r="AD1854" s="4">
        <v>207.04174837157052</v>
      </c>
      <c r="AE1854" s="10"/>
    </row>
    <row r="1855" spans="1:31" ht="20.399999999999999" customHeight="1" x14ac:dyDescent="0.25">
      <c r="A1855" s="4" t="s">
        <v>103</v>
      </c>
      <c r="B1855">
        <v>13.51</v>
      </c>
      <c r="C1855" s="4">
        <v>2</v>
      </c>
      <c r="D1855" s="4">
        <v>0</v>
      </c>
      <c r="E1855" s="4">
        <v>1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1</v>
      </c>
      <c r="L1855" s="4">
        <v>1</v>
      </c>
      <c r="M1855" s="4">
        <v>0</v>
      </c>
      <c r="N1855" s="4">
        <v>0</v>
      </c>
      <c r="O1855" s="4">
        <v>0</v>
      </c>
      <c r="P1855" s="4">
        <v>1</v>
      </c>
      <c r="Q1855" s="8">
        <f t="shared" si="35"/>
        <v>31</v>
      </c>
      <c r="R1855" s="22">
        <v>0</v>
      </c>
      <c r="S1855" s="8">
        <v>31</v>
      </c>
      <c r="T1855" s="4">
        <v>4.4903824909436727</v>
      </c>
      <c r="U1855" s="8">
        <v>31</v>
      </c>
      <c r="V1855" s="4">
        <v>4.4903824909436727</v>
      </c>
      <c r="W1855" s="8">
        <v>32</v>
      </c>
      <c r="X1855" s="4">
        <v>0</v>
      </c>
      <c r="Y1855" s="8">
        <v>32</v>
      </c>
      <c r="Z1855" s="4">
        <v>0</v>
      </c>
      <c r="AA1855" s="8">
        <v>32</v>
      </c>
      <c r="AB1855" s="4">
        <v>0</v>
      </c>
      <c r="AC1855" s="8">
        <v>32</v>
      </c>
      <c r="AD1855" s="4">
        <v>4.4903824909436727</v>
      </c>
      <c r="AE1855" s="10"/>
    </row>
    <row r="1856" spans="1:31" ht="20.399999999999999" customHeight="1" x14ac:dyDescent="0.25">
      <c r="A1856" s="4" t="s">
        <v>104</v>
      </c>
      <c r="B1856">
        <v>13.56</v>
      </c>
      <c r="C1856" s="4">
        <v>0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8">
        <f t="shared" si="35"/>
        <v>31</v>
      </c>
      <c r="R1856" s="22">
        <v>0</v>
      </c>
      <c r="S1856" s="8">
        <v>31</v>
      </c>
      <c r="T1856" s="4">
        <v>0</v>
      </c>
      <c r="U1856" s="8">
        <v>32</v>
      </c>
      <c r="V1856" s="4">
        <v>0</v>
      </c>
      <c r="W1856" s="8">
        <v>32</v>
      </c>
      <c r="X1856" s="4">
        <v>0</v>
      </c>
      <c r="Y1856" s="8">
        <v>32</v>
      </c>
      <c r="Z1856" s="4">
        <v>0</v>
      </c>
      <c r="AA1856" s="8">
        <v>32</v>
      </c>
      <c r="AB1856" s="4">
        <v>0</v>
      </c>
      <c r="AC1856" s="8">
        <v>32</v>
      </c>
      <c r="AD1856" s="4">
        <v>0</v>
      </c>
      <c r="AE1856" s="10"/>
    </row>
    <row r="1857" spans="1:31" ht="20.399999999999999" customHeight="1" x14ac:dyDescent="0.25">
      <c r="A1857" s="4" t="s">
        <v>104</v>
      </c>
      <c r="B1857">
        <v>13.56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8">
        <f t="shared" si="35"/>
        <v>31</v>
      </c>
      <c r="R1857" s="22">
        <v>0</v>
      </c>
      <c r="S1857" s="8">
        <v>31</v>
      </c>
      <c r="T1857" s="4">
        <v>0</v>
      </c>
      <c r="U1857" s="8">
        <v>32</v>
      </c>
      <c r="V1857" s="4">
        <v>0</v>
      </c>
      <c r="W1857" s="8">
        <v>32</v>
      </c>
      <c r="X1857" s="4">
        <v>0</v>
      </c>
      <c r="Y1857" s="8">
        <v>32</v>
      </c>
      <c r="Z1857" s="4">
        <v>0</v>
      </c>
      <c r="AA1857" s="8">
        <v>32</v>
      </c>
      <c r="AB1857" s="4">
        <v>0</v>
      </c>
      <c r="AC1857" s="8">
        <v>32</v>
      </c>
      <c r="AD1857" s="4">
        <v>0</v>
      </c>
      <c r="AE1857" s="10"/>
    </row>
    <row r="1858" spans="1:31" ht="20.399999999999999" customHeight="1" x14ac:dyDescent="0.25">
      <c r="A1858" s="4" t="s">
        <v>104</v>
      </c>
      <c r="B1858">
        <v>13.56</v>
      </c>
      <c r="C1858" s="4">
        <v>35</v>
      </c>
      <c r="D1858" s="4">
        <v>0</v>
      </c>
      <c r="E1858" s="4">
        <v>2</v>
      </c>
      <c r="F1858" s="4">
        <v>0</v>
      </c>
      <c r="G1858" s="4">
        <v>1</v>
      </c>
      <c r="H1858" s="4">
        <v>0</v>
      </c>
      <c r="I1858" s="4">
        <v>0</v>
      </c>
      <c r="J1858" s="4">
        <v>0</v>
      </c>
      <c r="K1858" s="4">
        <v>11</v>
      </c>
      <c r="L1858" s="4">
        <v>3</v>
      </c>
      <c r="M1858" s="4">
        <v>0</v>
      </c>
      <c r="N1858" s="4">
        <v>8</v>
      </c>
      <c r="O1858" s="4">
        <v>13</v>
      </c>
      <c r="P1858" s="4">
        <v>3</v>
      </c>
      <c r="Q1858" s="8">
        <f t="shared" si="35"/>
        <v>31</v>
      </c>
      <c r="R1858" s="22">
        <v>0</v>
      </c>
      <c r="S1858" s="8">
        <v>31</v>
      </c>
      <c r="T1858" s="4">
        <v>52.062937509680467</v>
      </c>
      <c r="U1858" s="8">
        <v>32</v>
      </c>
      <c r="V1858" s="4">
        <v>14.19898295718558</v>
      </c>
      <c r="W1858" s="8">
        <v>32</v>
      </c>
      <c r="X1858" s="4">
        <v>0</v>
      </c>
      <c r="Y1858" s="8">
        <v>32</v>
      </c>
      <c r="Z1858" s="4">
        <v>37.863954552494882</v>
      </c>
      <c r="AA1858" s="8">
        <v>32</v>
      </c>
      <c r="AB1858" s="4">
        <v>61.528926147804178</v>
      </c>
      <c r="AC1858" s="8">
        <v>32</v>
      </c>
      <c r="AD1858" s="4">
        <v>14.19898295718558</v>
      </c>
      <c r="AE1858" s="10"/>
    </row>
    <row r="1859" spans="1:31" ht="20.399999999999999" customHeight="1" x14ac:dyDescent="0.25">
      <c r="A1859" s="4" t="s">
        <v>104</v>
      </c>
      <c r="B1859">
        <v>13.56</v>
      </c>
      <c r="C1859" s="4">
        <v>8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2</v>
      </c>
      <c r="L1859" s="4">
        <v>0</v>
      </c>
      <c r="M1859" s="4">
        <v>0</v>
      </c>
      <c r="N1859" s="4">
        <v>1</v>
      </c>
      <c r="O1859" s="4">
        <v>5</v>
      </c>
      <c r="P1859" s="4">
        <v>0</v>
      </c>
      <c r="Q1859" s="8">
        <f t="shared" ref="Q1859:Q1922" si="36">(FLOOR($B1859+C$1,1)-6)*4+FLOOR((($B1859+C$1-FLOOR($B1859+C$1,1))/0.15),1)</f>
        <v>31</v>
      </c>
      <c r="R1859" s="22">
        <v>0</v>
      </c>
      <c r="S1859" s="8">
        <v>31</v>
      </c>
      <c r="T1859" s="4">
        <v>9.8591308748366924</v>
      </c>
      <c r="U1859" s="8">
        <v>32</v>
      </c>
      <c r="V1859" s="4">
        <v>0</v>
      </c>
      <c r="W1859" s="8">
        <v>32</v>
      </c>
      <c r="X1859" s="4">
        <v>0</v>
      </c>
      <c r="Y1859" s="8">
        <v>32</v>
      </c>
      <c r="Z1859" s="4">
        <v>4.9295654374183462</v>
      </c>
      <c r="AA1859" s="8">
        <v>32</v>
      </c>
      <c r="AB1859" s="4">
        <v>24.647827187091732</v>
      </c>
      <c r="AC1859" s="8">
        <v>32</v>
      </c>
      <c r="AD1859" s="4">
        <v>0</v>
      </c>
      <c r="AE1859" s="10"/>
    </row>
    <row r="1860" spans="1:31" ht="20.399999999999999" customHeight="1" x14ac:dyDescent="0.25">
      <c r="A1860" s="4" t="s">
        <v>104</v>
      </c>
      <c r="B1860">
        <v>13.56</v>
      </c>
      <c r="C1860" s="4">
        <v>45</v>
      </c>
      <c r="D1860" s="4">
        <v>4</v>
      </c>
      <c r="E1860" s="4">
        <v>0</v>
      </c>
      <c r="F1860" s="4">
        <v>0</v>
      </c>
      <c r="G1860" s="4">
        <v>1</v>
      </c>
      <c r="H1860" s="4">
        <v>0</v>
      </c>
      <c r="I1860" s="4">
        <v>0</v>
      </c>
      <c r="J1860" s="4">
        <v>0</v>
      </c>
      <c r="K1860" s="4">
        <v>14</v>
      </c>
      <c r="L1860" s="4">
        <v>1</v>
      </c>
      <c r="M1860" s="4">
        <v>0</v>
      </c>
      <c r="N1860" s="4">
        <v>17</v>
      </c>
      <c r="O1860" s="4">
        <v>11</v>
      </c>
      <c r="P1860" s="4">
        <v>7</v>
      </c>
      <c r="Q1860" s="8">
        <f t="shared" si="36"/>
        <v>31</v>
      </c>
      <c r="R1860" s="22">
        <v>0</v>
      </c>
      <c r="S1860" s="8">
        <v>31</v>
      </c>
      <c r="T1860" s="4">
        <v>70.978978730856426</v>
      </c>
      <c r="U1860" s="8">
        <v>32</v>
      </c>
      <c r="V1860" s="4">
        <v>5.0699270522040303</v>
      </c>
      <c r="W1860" s="8">
        <v>32</v>
      </c>
      <c r="X1860" s="4">
        <v>0</v>
      </c>
      <c r="Y1860" s="8">
        <v>32</v>
      </c>
      <c r="Z1860" s="4">
        <v>86.188759887468507</v>
      </c>
      <c r="AA1860" s="8">
        <v>32</v>
      </c>
      <c r="AB1860" s="4">
        <v>55.769197574244338</v>
      </c>
      <c r="AC1860" s="8">
        <v>32</v>
      </c>
      <c r="AD1860" s="4">
        <v>35.489489365428213</v>
      </c>
      <c r="AE1860" s="10"/>
    </row>
    <row r="1861" spans="1:31" ht="20.399999999999999" customHeight="1" x14ac:dyDescent="0.25">
      <c r="A1861" s="4" t="s">
        <v>104</v>
      </c>
      <c r="B1861">
        <v>13.56</v>
      </c>
      <c r="C1861" s="4">
        <v>26</v>
      </c>
      <c r="D1861" s="4">
        <v>3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10</v>
      </c>
      <c r="L1861" s="4">
        <v>0</v>
      </c>
      <c r="M1861" s="4">
        <v>1</v>
      </c>
      <c r="N1861" s="4">
        <v>8</v>
      </c>
      <c r="O1861" s="4">
        <v>6</v>
      </c>
      <c r="P1861" s="4">
        <v>4</v>
      </c>
      <c r="Q1861" s="8">
        <f t="shared" si="36"/>
        <v>31</v>
      </c>
      <c r="R1861" s="22">
        <v>0</v>
      </c>
      <c r="S1861" s="8">
        <v>31</v>
      </c>
      <c r="T1861" s="4">
        <v>52.361004087454837</v>
      </c>
      <c r="U1861" s="8">
        <v>32</v>
      </c>
      <c r="V1861" s="4">
        <v>0</v>
      </c>
      <c r="W1861" s="8">
        <v>32</v>
      </c>
      <c r="X1861" s="4">
        <v>5.2361004087454832</v>
      </c>
      <c r="Y1861" s="8">
        <v>32</v>
      </c>
      <c r="Z1861" s="4">
        <v>41.888803269963866</v>
      </c>
      <c r="AA1861" s="8">
        <v>32</v>
      </c>
      <c r="AB1861" s="4">
        <v>31.416602452472901</v>
      </c>
      <c r="AC1861" s="8">
        <v>32</v>
      </c>
      <c r="AD1861" s="4">
        <v>20.944401634981933</v>
      </c>
      <c r="AE1861" s="10"/>
    </row>
    <row r="1862" spans="1:31" ht="20.399999999999999" customHeight="1" x14ac:dyDescent="0.25">
      <c r="A1862" s="4" t="s">
        <v>104</v>
      </c>
      <c r="B1862">
        <v>13.56</v>
      </c>
      <c r="C1862" s="4">
        <v>26</v>
      </c>
      <c r="D1862" s="4">
        <v>1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4</v>
      </c>
      <c r="L1862" s="4">
        <v>2</v>
      </c>
      <c r="M1862" s="4">
        <v>1</v>
      </c>
      <c r="N1862" s="4">
        <v>8</v>
      </c>
      <c r="O1862" s="4">
        <v>11</v>
      </c>
      <c r="P1862" s="4">
        <v>1</v>
      </c>
      <c r="Q1862" s="8">
        <f t="shared" si="36"/>
        <v>31</v>
      </c>
      <c r="R1862" s="22">
        <v>0</v>
      </c>
      <c r="S1862" s="8">
        <v>31</v>
      </c>
      <c r="T1862" s="4">
        <v>20.157250103672741</v>
      </c>
      <c r="U1862" s="8">
        <v>32</v>
      </c>
      <c r="V1862" s="4">
        <v>10.07862505183637</v>
      </c>
      <c r="W1862" s="8">
        <v>32</v>
      </c>
      <c r="X1862" s="4">
        <v>5.0393125259181852</v>
      </c>
      <c r="Y1862" s="8">
        <v>32</v>
      </c>
      <c r="Z1862" s="4">
        <v>40.314500207345482</v>
      </c>
      <c r="AA1862" s="8">
        <v>32</v>
      </c>
      <c r="AB1862" s="4">
        <v>55.432437785100042</v>
      </c>
      <c r="AC1862" s="8">
        <v>32</v>
      </c>
      <c r="AD1862" s="4">
        <v>5.0393125259181852</v>
      </c>
      <c r="AE1862" s="10"/>
    </row>
    <row r="1863" spans="1:31" ht="20.399999999999999" customHeight="1" x14ac:dyDescent="0.25">
      <c r="A1863" s="4" t="s">
        <v>104</v>
      </c>
      <c r="B1863">
        <v>13.56</v>
      </c>
      <c r="C1863" s="4">
        <v>7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1</v>
      </c>
      <c r="L1863" s="4">
        <v>0</v>
      </c>
      <c r="M1863" s="4">
        <v>0</v>
      </c>
      <c r="N1863" s="4">
        <v>2</v>
      </c>
      <c r="O1863" s="4">
        <v>1</v>
      </c>
      <c r="P1863" s="4">
        <v>3</v>
      </c>
      <c r="Q1863" s="8">
        <f t="shared" si="36"/>
        <v>31</v>
      </c>
      <c r="R1863" s="22">
        <v>0</v>
      </c>
      <c r="S1863" s="8">
        <v>31</v>
      </c>
      <c r="T1863" s="4">
        <v>4.9295654374183462</v>
      </c>
      <c r="U1863" s="8">
        <v>32</v>
      </c>
      <c r="V1863" s="4">
        <v>0</v>
      </c>
      <c r="W1863" s="8">
        <v>32</v>
      </c>
      <c r="X1863" s="4">
        <v>0</v>
      </c>
      <c r="Y1863" s="8">
        <v>32</v>
      </c>
      <c r="Z1863" s="4">
        <v>9.8591308748366924</v>
      </c>
      <c r="AA1863" s="8">
        <v>32</v>
      </c>
      <c r="AB1863" s="4">
        <v>4.9295654374183462</v>
      </c>
      <c r="AC1863" s="8">
        <v>32</v>
      </c>
      <c r="AD1863" s="4">
        <v>14.788696312255038</v>
      </c>
      <c r="AE1863" s="10"/>
    </row>
    <row r="1864" spans="1:31" ht="20.399999999999999" customHeight="1" x14ac:dyDescent="0.25">
      <c r="A1864" s="4" t="s">
        <v>104</v>
      </c>
      <c r="B1864">
        <v>13.56</v>
      </c>
      <c r="C1864" s="4">
        <v>40</v>
      </c>
      <c r="D1864" s="4">
        <v>1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6</v>
      </c>
      <c r="L1864" s="4">
        <v>0</v>
      </c>
      <c r="M1864" s="4">
        <v>2</v>
      </c>
      <c r="N1864" s="4">
        <v>19</v>
      </c>
      <c r="O1864" s="4">
        <v>12</v>
      </c>
      <c r="P1864" s="4">
        <v>2</v>
      </c>
      <c r="Q1864" s="8">
        <f t="shared" si="36"/>
        <v>31</v>
      </c>
      <c r="R1864" s="22">
        <v>0</v>
      </c>
      <c r="S1864" s="8">
        <v>31</v>
      </c>
      <c r="T1864" s="4">
        <v>30.011027461997251</v>
      </c>
      <c r="U1864" s="8">
        <v>32</v>
      </c>
      <c r="V1864" s="4">
        <v>0</v>
      </c>
      <c r="W1864" s="8">
        <v>32</v>
      </c>
      <c r="X1864" s="4">
        <v>10.00367582066575</v>
      </c>
      <c r="Y1864" s="8">
        <v>32</v>
      </c>
      <c r="Z1864" s="4">
        <v>95.034920296324628</v>
      </c>
      <c r="AA1864" s="8">
        <v>32</v>
      </c>
      <c r="AB1864" s="4">
        <v>60.022054923994503</v>
      </c>
      <c r="AC1864" s="8">
        <v>32</v>
      </c>
      <c r="AD1864" s="4">
        <v>10.00367582066575</v>
      </c>
      <c r="AE1864" s="10"/>
    </row>
    <row r="1865" spans="1:31" ht="20.399999999999999" customHeight="1" x14ac:dyDescent="0.25">
      <c r="A1865" s="4" t="s">
        <v>104</v>
      </c>
      <c r="B1865">
        <v>13.56</v>
      </c>
      <c r="C1865" s="4">
        <v>40</v>
      </c>
      <c r="D1865" s="4">
        <v>2</v>
      </c>
      <c r="E1865" s="4">
        <v>2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5</v>
      </c>
      <c r="L1865" s="4">
        <v>6</v>
      </c>
      <c r="M1865" s="4">
        <v>3</v>
      </c>
      <c r="N1865" s="4">
        <v>13</v>
      </c>
      <c r="O1865" s="4">
        <v>17</v>
      </c>
      <c r="P1865" s="4">
        <v>0</v>
      </c>
      <c r="Q1865" s="8">
        <f t="shared" si="36"/>
        <v>31</v>
      </c>
      <c r="R1865" s="22">
        <v>0</v>
      </c>
      <c r="S1865" s="8">
        <v>31</v>
      </c>
      <c r="T1865" s="4">
        <v>25.021832312108014</v>
      </c>
      <c r="U1865" s="8">
        <v>32</v>
      </c>
      <c r="V1865" s="4">
        <v>30.026198774529618</v>
      </c>
      <c r="W1865" s="8">
        <v>32</v>
      </c>
      <c r="X1865" s="4">
        <v>15.013099387264809</v>
      </c>
      <c r="Y1865" s="8">
        <v>32</v>
      </c>
      <c r="Z1865" s="4">
        <v>65.056764011480837</v>
      </c>
      <c r="AA1865" s="8">
        <v>32</v>
      </c>
      <c r="AB1865" s="4">
        <v>85.07422986116724</v>
      </c>
      <c r="AC1865" s="8">
        <v>32</v>
      </c>
      <c r="AD1865" s="4">
        <v>0</v>
      </c>
      <c r="AE1865" s="10"/>
    </row>
    <row r="1866" spans="1:31" ht="20.399999999999999" customHeight="1" x14ac:dyDescent="0.25">
      <c r="A1866" s="4" t="s">
        <v>104</v>
      </c>
      <c r="B1866">
        <v>13.56</v>
      </c>
      <c r="C1866" s="4">
        <v>18</v>
      </c>
      <c r="D1866" s="4">
        <v>2</v>
      </c>
      <c r="E1866" s="4">
        <v>1</v>
      </c>
      <c r="F1866" s="4">
        <v>0</v>
      </c>
      <c r="G1866" s="4">
        <v>1</v>
      </c>
      <c r="H1866" s="4">
        <v>0</v>
      </c>
      <c r="I1866" s="4">
        <v>0</v>
      </c>
      <c r="J1866" s="4">
        <v>0</v>
      </c>
      <c r="K1866" s="4">
        <v>5</v>
      </c>
      <c r="L1866" s="4">
        <v>2</v>
      </c>
      <c r="M1866" s="4">
        <v>0</v>
      </c>
      <c r="N1866" s="4">
        <v>9</v>
      </c>
      <c r="O1866" s="4">
        <v>4</v>
      </c>
      <c r="P1866" s="4">
        <v>2</v>
      </c>
      <c r="Q1866" s="8">
        <f t="shared" si="36"/>
        <v>31</v>
      </c>
      <c r="R1866" s="22">
        <v>0</v>
      </c>
      <c r="S1866" s="8">
        <v>31</v>
      </c>
      <c r="T1866" s="4">
        <v>24.596506532743749</v>
      </c>
      <c r="U1866" s="8">
        <v>32</v>
      </c>
      <c r="V1866" s="4">
        <v>9.8386026130974997</v>
      </c>
      <c r="W1866" s="8">
        <v>32</v>
      </c>
      <c r="X1866" s="4">
        <v>0</v>
      </c>
      <c r="Y1866" s="8">
        <v>32</v>
      </c>
      <c r="Z1866" s="4">
        <v>44.273711758938745</v>
      </c>
      <c r="AA1866" s="8">
        <v>32</v>
      </c>
      <c r="AB1866" s="4">
        <v>19.677205226194999</v>
      </c>
      <c r="AC1866" s="8">
        <v>32</v>
      </c>
      <c r="AD1866" s="4">
        <v>9.8386026130974997</v>
      </c>
      <c r="AE1866" s="10"/>
    </row>
    <row r="1867" spans="1:31" ht="20.399999999999999" customHeight="1" x14ac:dyDescent="0.25">
      <c r="A1867" s="4" t="s">
        <v>104</v>
      </c>
      <c r="B1867">
        <v>13.56</v>
      </c>
      <c r="C1867" s="4">
        <v>30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6</v>
      </c>
      <c r="L1867" s="4">
        <v>1</v>
      </c>
      <c r="M1867" s="4">
        <v>1</v>
      </c>
      <c r="N1867" s="4">
        <v>9</v>
      </c>
      <c r="O1867" s="4">
        <v>12</v>
      </c>
      <c r="P1867" s="4">
        <v>1</v>
      </c>
      <c r="Q1867" s="8">
        <f t="shared" si="36"/>
        <v>31</v>
      </c>
      <c r="R1867" s="22">
        <v>0</v>
      </c>
      <c r="S1867" s="8">
        <v>31</v>
      </c>
      <c r="T1867" s="4">
        <v>29.577392624510079</v>
      </c>
      <c r="U1867" s="8">
        <v>32</v>
      </c>
      <c r="V1867" s="4">
        <v>4.9295654374183462</v>
      </c>
      <c r="W1867" s="8">
        <v>32</v>
      </c>
      <c r="X1867" s="4">
        <v>4.9295654374183462</v>
      </c>
      <c r="Y1867" s="8">
        <v>32</v>
      </c>
      <c r="Z1867" s="4">
        <v>44.366088936765117</v>
      </c>
      <c r="AA1867" s="8">
        <v>32</v>
      </c>
      <c r="AB1867" s="4">
        <v>59.154785249020158</v>
      </c>
      <c r="AC1867" s="8">
        <v>32</v>
      </c>
      <c r="AD1867" s="4">
        <v>4.9295654374183462</v>
      </c>
      <c r="AE1867" s="10"/>
    </row>
    <row r="1868" spans="1:31" ht="20.399999999999999" customHeight="1" x14ac:dyDescent="0.25">
      <c r="A1868" s="4" t="s">
        <v>104</v>
      </c>
      <c r="B1868">
        <v>13.56</v>
      </c>
      <c r="C1868" s="4">
        <v>30</v>
      </c>
      <c r="D1868" s="4">
        <v>0</v>
      </c>
      <c r="E1868" s="4">
        <v>1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10</v>
      </c>
      <c r="L1868" s="4">
        <v>3</v>
      </c>
      <c r="M1868" s="4">
        <v>2</v>
      </c>
      <c r="N1868" s="4">
        <v>7</v>
      </c>
      <c r="O1868" s="4">
        <v>4</v>
      </c>
      <c r="P1868" s="4">
        <v>5</v>
      </c>
      <c r="Q1868" s="8">
        <f t="shared" si="36"/>
        <v>31</v>
      </c>
      <c r="R1868" s="22">
        <v>0</v>
      </c>
      <c r="S1868" s="8">
        <v>31</v>
      </c>
      <c r="T1868" s="4">
        <v>48.870638619530546</v>
      </c>
      <c r="U1868" s="8">
        <v>32</v>
      </c>
      <c r="V1868" s="4">
        <v>14.661191585859164</v>
      </c>
      <c r="W1868" s="8">
        <v>32</v>
      </c>
      <c r="X1868" s="4">
        <v>9.7741277239061102</v>
      </c>
      <c r="Y1868" s="8">
        <v>32</v>
      </c>
      <c r="Z1868" s="4">
        <v>34.209447033671388</v>
      </c>
      <c r="AA1868" s="8">
        <v>32</v>
      </c>
      <c r="AB1868" s="4">
        <v>19.54825544781222</v>
      </c>
      <c r="AC1868" s="8">
        <v>32</v>
      </c>
      <c r="AD1868" s="4">
        <v>24.435319309765273</v>
      </c>
      <c r="AE1868" s="10"/>
    </row>
    <row r="1869" spans="1:31" ht="20.399999999999999" customHeight="1" x14ac:dyDescent="0.25">
      <c r="A1869" s="4" t="s">
        <v>104</v>
      </c>
      <c r="B1869">
        <v>13.56</v>
      </c>
      <c r="C1869" s="4">
        <v>25</v>
      </c>
      <c r="D1869" s="4">
        <v>1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9</v>
      </c>
      <c r="L1869" s="4">
        <v>0</v>
      </c>
      <c r="M1869" s="4">
        <v>1</v>
      </c>
      <c r="N1869" s="4">
        <v>8</v>
      </c>
      <c r="O1869" s="4">
        <v>3</v>
      </c>
      <c r="P1869" s="4">
        <v>5</v>
      </c>
      <c r="Q1869" s="8">
        <f t="shared" si="36"/>
        <v>31</v>
      </c>
      <c r="R1869" s="22">
        <v>0</v>
      </c>
      <c r="S1869" s="8">
        <v>31</v>
      </c>
      <c r="T1869" s="4">
        <v>45.391802110052076</v>
      </c>
      <c r="U1869" s="8">
        <v>32</v>
      </c>
      <c r="V1869" s="4">
        <v>0</v>
      </c>
      <c r="W1869" s="8">
        <v>32</v>
      </c>
      <c r="X1869" s="4">
        <v>5.0435335677835642</v>
      </c>
      <c r="Y1869" s="8">
        <v>32</v>
      </c>
      <c r="Z1869" s="4">
        <v>40.348268542268514</v>
      </c>
      <c r="AA1869" s="8">
        <v>32</v>
      </c>
      <c r="AB1869" s="4">
        <v>15.130600703350693</v>
      </c>
      <c r="AC1869" s="8">
        <v>32</v>
      </c>
      <c r="AD1869" s="4">
        <v>25.217667838917823</v>
      </c>
      <c r="AE1869" s="10"/>
    </row>
    <row r="1870" spans="1:31" ht="20.399999999999999" customHeight="1" x14ac:dyDescent="0.25">
      <c r="A1870" s="4" t="s">
        <v>104</v>
      </c>
      <c r="B1870">
        <v>13.56</v>
      </c>
      <c r="C1870" s="4">
        <v>32</v>
      </c>
      <c r="D1870" s="4">
        <v>3</v>
      </c>
      <c r="E1870" s="4">
        <v>1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9</v>
      </c>
      <c r="L1870" s="4">
        <v>2</v>
      </c>
      <c r="M1870" s="4">
        <v>0</v>
      </c>
      <c r="N1870" s="4">
        <v>14</v>
      </c>
      <c r="O1870" s="4">
        <v>6</v>
      </c>
      <c r="P1870" s="4">
        <v>5</v>
      </c>
      <c r="Q1870" s="8">
        <f t="shared" si="36"/>
        <v>31</v>
      </c>
      <c r="R1870" s="22">
        <v>0</v>
      </c>
      <c r="S1870" s="8">
        <v>31</v>
      </c>
      <c r="T1870" s="4">
        <v>46.259080269030854</v>
      </c>
      <c r="U1870" s="8">
        <v>32</v>
      </c>
      <c r="V1870" s="4">
        <v>10.279795615340189</v>
      </c>
      <c r="W1870" s="8">
        <v>32</v>
      </c>
      <c r="X1870" s="4">
        <v>0</v>
      </c>
      <c r="Y1870" s="8">
        <v>32</v>
      </c>
      <c r="Z1870" s="4">
        <v>71.958569307381325</v>
      </c>
      <c r="AA1870" s="8">
        <v>32</v>
      </c>
      <c r="AB1870" s="4">
        <v>30.83938684602057</v>
      </c>
      <c r="AC1870" s="8">
        <v>32</v>
      </c>
      <c r="AD1870" s="4">
        <v>25.699489038350475</v>
      </c>
      <c r="AE1870" s="10"/>
    </row>
    <row r="1871" spans="1:31" ht="20.399999999999999" customHeight="1" x14ac:dyDescent="0.25">
      <c r="A1871" s="4" t="s">
        <v>104</v>
      </c>
      <c r="B1871">
        <v>13.56</v>
      </c>
      <c r="C1871" s="4">
        <v>13</v>
      </c>
      <c r="D1871" s="4">
        <v>1</v>
      </c>
      <c r="E1871" s="4">
        <v>2</v>
      </c>
      <c r="F1871" s="4">
        <v>1</v>
      </c>
      <c r="G1871" s="4">
        <v>0</v>
      </c>
      <c r="H1871" s="4">
        <v>0</v>
      </c>
      <c r="I1871" s="4">
        <v>0</v>
      </c>
      <c r="J1871" s="4">
        <v>0</v>
      </c>
      <c r="K1871" s="4">
        <v>3</v>
      </c>
      <c r="L1871" s="4">
        <v>0</v>
      </c>
      <c r="M1871" s="4">
        <v>1</v>
      </c>
      <c r="N1871" s="4">
        <v>4</v>
      </c>
      <c r="O1871" s="4">
        <v>7</v>
      </c>
      <c r="P1871" s="4">
        <v>2</v>
      </c>
      <c r="Q1871" s="8">
        <f t="shared" si="36"/>
        <v>31</v>
      </c>
      <c r="R1871" s="22">
        <v>0</v>
      </c>
      <c r="S1871" s="8">
        <v>31</v>
      </c>
      <c r="T1871" s="4">
        <v>14.177240876729524</v>
      </c>
      <c r="U1871" s="8">
        <v>32</v>
      </c>
      <c r="V1871" s="4">
        <v>0</v>
      </c>
      <c r="W1871" s="8">
        <v>32</v>
      </c>
      <c r="X1871" s="4">
        <v>4.7257469589098413</v>
      </c>
      <c r="Y1871" s="8">
        <v>32</v>
      </c>
      <c r="Z1871" s="4">
        <v>18.902987835639365</v>
      </c>
      <c r="AA1871" s="8">
        <v>32</v>
      </c>
      <c r="AB1871" s="4">
        <v>33.080228712368886</v>
      </c>
      <c r="AC1871" s="8">
        <v>32</v>
      </c>
      <c r="AD1871" s="4">
        <v>9.4514939178196826</v>
      </c>
      <c r="AE1871" s="10"/>
    </row>
    <row r="1872" spans="1:31" ht="20.399999999999999" customHeight="1" x14ac:dyDescent="0.25">
      <c r="A1872" s="4" t="s">
        <v>104</v>
      </c>
      <c r="B1872">
        <v>13.56</v>
      </c>
      <c r="C1872" s="4">
        <v>29</v>
      </c>
      <c r="D1872" s="4">
        <v>3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6</v>
      </c>
      <c r="L1872" s="4">
        <v>2</v>
      </c>
      <c r="M1872" s="4">
        <v>3</v>
      </c>
      <c r="N1872" s="4">
        <v>3</v>
      </c>
      <c r="O1872" s="4">
        <v>14</v>
      </c>
      <c r="P1872" s="4">
        <v>4</v>
      </c>
      <c r="Q1872" s="8">
        <f t="shared" si="36"/>
        <v>31</v>
      </c>
      <c r="R1872" s="22">
        <v>0</v>
      </c>
      <c r="S1872" s="8">
        <v>31</v>
      </c>
      <c r="T1872" s="4">
        <v>31.244176531101388</v>
      </c>
      <c r="U1872" s="8">
        <v>32</v>
      </c>
      <c r="V1872" s="4">
        <v>10.414725510367129</v>
      </c>
      <c r="W1872" s="8">
        <v>32</v>
      </c>
      <c r="X1872" s="4">
        <v>15.622088265550694</v>
      </c>
      <c r="Y1872" s="8">
        <v>32</v>
      </c>
      <c r="Z1872" s="4">
        <v>15.622088265550694</v>
      </c>
      <c r="AA1872" s="8">
        <v>32</v>
      </c>
      <c r="AB1872" s="4">
        <v>72.903078572569896</v>
      </c>
      <c r="AC1872" s="8">
        <v>32</v>
      </c>
      <c r="AD1872" s="4">
        <v>20.829451020734258</v>
      </c>
      <c r="AE1872" s="10"/>
    </row>
    <row r="1873" spans="1:31" ht="20.399999999999999" customHeight="1" x14ac:dyDescent="0.25">
      <c r="A1873" s="4" t="s">
        <v>104</v>
      </c>
      <c r="B1873">
        <v>13.56</v>
      </c>
      <c r="C1873" s="4">
        <v>63</v>
      </c>
      <c r="D1873" s="4">
        <v>3</v>
      </c>
      <c r="E1873" s="4">
        <v>0</v>
      </c>
      <c r="F1873" s="4">
        <v>1</v>
      </c>
      <c r="G1873" s="4">
        <v>0</v>
      </c>
      <c r="H1873" s="4">
        <v>1</v>
      </c>
      <c r="I1873" s="4">
        <v>0</v>
      </c>
      <c r="J1873" s="4">
        <v>0</v>
      </c>
      <c r="K1873" s="4">
        <v>13</v>
      </c>
      <c r="L1873" s="4">
        <v>7</v>
      </c>
      <c r="M1873" s="4">
        <v>1</v>
      </c>
      <c r="N1873" s="4">
        <v>12</v>
      </c>
      <c r="O1873" s="4">
        <v>12</v>
      </c>
      <c r="P1873" s="4">
        <v>23</v>
      </c>
      <c r="Q1873" s="8">
        <f t="shared" si="36"/>
        <v>31</v>
      </c>
      <c r="R1873" s="22">
        <v>0</v>
      </c>
      <c r="S1873" s="8">
        <v>31</v>
      </c>
      <c r="T1873" s="4">
        <v>64.189664469372175</v>
      </c>
      <c r="U1873" s="8">
        <v>32</v>
      </c>
      <c r="V1873" s="4">
        <v>34.563665483508096</v>
      </c>
      <c r="W1873" s="8">
        <v>32</v>
      </c>
      <c r="X1873" s="4">
        <v>4.9376664976440132</v>
      </c>
      <c r="Y1873" s="8">
        <v>32</v>
      </c>
      <c r="Z1873" s="4">
        <v>59.251997971728159</v>
      </c>
      <c r="AA1873" s="8">
        <v>32</v>
      </c>
      <c r="AB1873" s="4">
        <v>59.251997971728159</v>
      </c>
      <c r="AC1873" s="8">
        <v>32</v>
      </c>
      <c r="AD1873" s="4">
        <v>113.56632944581231</v>
      </c>
      <c r="AE1873" s="10"/>
    </row>
    <row r="1874" spans="1:31" ht="20.399999999999999" customHeight="1" x14ac:dyDescent="0.25">
      <c r="A1874" s="4" t="s">
        <v>104</v>
      </c>
      <c r="B1874">
        <v>13.56</v>
      </c>
      <c r="C1874" s="4">
        <v>31</v>
      </c>
      <c r="D1874" s="4">
        <v>0</v>
      </c>
      <c r="E1874" s="4">
        <v>2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9</v>
      </c>
      <c r="L1874" s="4">
        <v>2</v>
      </c>
      <c r="M1874" s="4">
        <v>0</v>
      </c>
      <c r="N1874" s="4">
        <v>7</v>
      </c>
      <c r="O1874" s="4">
        <v>14</v>
      </c>
      <c r="P1874" s="4">
        <v>1</v>
      </c>
      <c r="Q1874" s="8">
        <f t="shared" si="36"/>
        <v>31</v>
      </c>
      <c r="R1874" s="22">
        <v>0</v>
      </c>
      <c r="S1874" s="8">
        <v>31</v>
      </c>
      <c r="T1874" s="4">
        <v>43.647425933442925</v>
      </c>
      <c r="U1874" s="8">
        <v>32</v>
      </c>
      <c r="V1874" s="4">
        <v>9.6994279852095389</v>
      </c>
      <c r="W1874" s="8">
        <v>32</v>
      </c>
      <c r="X1874" s="4">
        <v>0</v>
      </c>
      <c r="Y1874" s="8">
        <v>32</v>
      </c>
      <c r="Z1874" s="4">
        <v>33.947997948233379</v>
      </c>
      <c r="AA1874" s="8">
        <v>32</v>
      </c>
      <c r="AB1874" s="4">
        <v>67.895995896466758</v>
      </c>
      <c r="AC1874" s="8">
        <v>32</v>
      </c>
      <c r="AD1874" s="4">
        <v>4.8497139926047694</v>
      </c>
      <c r="AE1874" s="10"/>
    </row>
    <row r="1875" spans="1:31" ht="20.399999999999999" customHeight="1" x14ac:dyDescent="0.25">
      <c r="A1875" s="4" t="s">
        <v>105</v>
      </c>
      <c r="B1875">
        <v>14.01</v>
      </c>
      <c r="C1875" s="4">
        <v>56</v>
      </c>
      <c r="D1875" s="4">
        <v>1</v>
      </c>
      <c r="E1875" s="4">
        <v>1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9</v>
      </c>
      <c r="L1875" s="4">
        <v>2</v>
      </c>
      <c r="M1875" s="4">
        <v>2</v>
      </c>
      <c r="N1875" s="4">
        <v>23</v>
      </c>
      <c r="O1875" s="4">
        <v>18</v>
      </c>
      <c r="P1875" s="4">
        <v>4</v>
      </c>
      <c r="Q1875" s="8">
        <f t="shared" si="36"/>
        <v>32</v>
      </c>
      <c r="R1875" s="22">
        <v>0</v>
      </c>
      <c r="S1875" s="8">
        <v>32</v>
      </c>
      <c r="T1875" s="4">
        <v>44.621444160052093</v>
      </c>
      <c r="U1875" s="8">
        <v>32</v>
      </c>
      <c r="V1875" s="4">
        <v>9.915876480011578</v>
      </c>
      <c r="W1875" s="8">
        <v>32</v>
      </c>
      <c r="X1875" s="4">
        <v>9.915876480011578</v>
      </c>
      <c r="Y1875" s="8">
        <v>32</v>
      </c>
      <c r="Z1875" s="4">
        <v>114.03257952013313</v>
      </c>
      <c r="AA1875" s="8">
        <v>33</v>
      </c>
      <c r="AB1875" s="4">
        <v>89.242888320104186</v>
      </c>
      <c r="AC1875" s="8">
        <v>33</v>
      </c>
      <c r="AD1875" s="4">
        <v>19.831752960023156</v>
      </c>
      <c r="AE1875" s="10"/>
    </row>
    <row r="1876" spans="1:31" ht="20.399999999999999" customHeight="1" x14ac:dyDescent="0.25">
      <c r="A1876" s="4" t="s">
        <v>105</v>
      </c>
      <c r="B1876">
        <v>14.01</v>
      </c>
      <c r="C1876" s="4">
        <v>57</v>
      </c>
      <c r="D1876" s="4">
        <v>7</v>
      </c>
      <c r="E1876" s="4">
        <v>2</v>
      </c>
      <c r="F1876" s="4">
        <v>0</v>
      </c>
      <c r="G1876" s="4">
        <v>3</v>
      </c>
      <c r="H1876" s="4">
        <v>0</v>
      </c>
      <c r="I1876" s="4">
        <v>0</v>
      </c>
      <c r="J1876" s="4">
        <v>0</v>
      </c>
      <c r="K1876" s="4">
        <v>9</v>
      </c>
      <c r="L1876" s="4">
        <v>6</v>
      </c>
      <c r="M1876" s="4">
        <v>2</v>
      </c>
      <c r="N1876" s="4">
        <v>14</v>
      </c>
      <c r="O1876" s="4">
        <v>32</v>
      </c>
      <c r="P1876" s="4">
        <v>6</v>
      </c>
      <c r="Q1876" s="8">
        <f t="shared" si="36"/>
        <v>32</v>
      </c>
      <c r="R1876" s="22">
        <v>0</v>
      </c>
      <c r="S1876" s="8">
        <v>32</v>
      </c>
      <c r="T1876" s="4">
        <v>44.836082970442462</v>
      </c>
      <c r="U1876" s="8">
        <v>32</v>
      </c>
      <c r="V1876" s="4">
        <v>29.89072198029497</v>
      </c>
      <c r="W1876" s="8">
        <v>32</v>
      </c>
      <c r="X1876" s="4">
        <v>9.9635739934316572</v>
      </c>
      <c r="Y1876" s="8">
        <v>32</v>
      </c>
      <c r="Z1876" s="4">
        <v>69.745017954021606</v>
      </c>
      <c r="AA1876" s="8">
        <v>33</v>
      </c>
      <c r="AB1876" s="4">
        <v>159.41718389490651</v>
      </c>
      <c r="AC1876" s="8">
        <v>33</v>
      </c>
      <c r="AD1876" s="4">
        <v>29.89072198029497</v>
      </c>
      <c r="AE1876" s="10"/>
    </row>
    <row r="1877" spans="1:31" ht="20.399999999999999" customHeight="1" x14ac:dyDescent="0.25">
      <c r="A1877" s="4" t="s">
        <v>105</v>
      </c>
      <c r="B1877">
        <v>14.01</v>
      </c>
      <c r="C1877" s="4">
        <v>77</v>
      </c>
      <c r="D1877" s="4">
        <v>4</v>
      </c>
      <c r="E1877" s="4">
        <v>4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17</v>
      </c>
      <c r="L1877" s="4">
        <v>4</v>
      </c>
      <c r="M1877" s="4">
        <v>15</v>
      </c>
      <c r="N1877" s="4">
        <v>20</v>
      </c>
      <c r="O1877" s="4">
        <v>21</v>
      </c>
      <c r="P1877" s="4">
        <v>8</v>
      </c>
      <c r="Q1877" s="8">
        <f t="shared" si="36"/>
        <v>32</v>
      </c>
      <c r="R1877" s="22">
        <v>0</v>
      </c>
      <c r="S1877" s="8">
        <v>32</v>
      </c>
      <c r="T1877" s="4">
        <v>85.119110476169197</v>
      </c>
      <c r="U1877" s="8">
        <v>32</v>
      </c>
      <c r="V1877" s="4">
        <v>20.028025994392753</v>
      </c>
      <c r="W1877" s="8">
        <v>32</v>
      </c>
      <c r="X1877" s="4">
        <v>75.105097478972809</v>
      </c>
      <c r="Y1877" s="8">
        <v>32</v>
      </c>
      <c r="Z1877" s="4">
        <v>100.14012997196376</v>
      </c>
      <c r="AA1877" s="8">
        <v>33</v>
      </c>
      <c r="AB1877" s="4">
        <v>105.14713647056195</v>
      </c>
      <c r="AC1877" s="8">
        <v>33</v>
      </c>
      <c r="AD1877" s="4">
        <v>40.056051988785505</v>
      </c>
      <c r="AE1877" s="10"/>
    </row>
    <row r="1878" spans="1:31" ht="20.399999999999999" customHeight="1" x14ac:dyDescent="0.25">
      <c r="A1878" s="4" t="s">
        <v>105</v>
      </c>
      <c r="B1878">
        <v>14.01</v>
      </c>
      <c r="C1878" s="4">
        <v>23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5</v>
      </c>
      <c r="L1878" s="4">
        <v>1</v>
      </c>
      <c r="M1878" s="4">
        <v>0</v>
      </c>
      <c r="N1878" s="4">
        <v>5</v>
      </c>
      <c r="O1878" s="4">
        <v>12</v>
      </c>
      <c r="P1878" s="4">
        <v>0</v>
      </c>
      <c r="Q1878" s="8">
        <f t="shared" si="36"/>
        <v>32</v>
      </c>
      <c r="R1878" s="22">
        <v>0</v>
      </c>
      <c r="S1878" s="8">
        <v>32</v>
      </c>
      <c r="T1878" s="4">
        <v>24.647827187091732</v>
      </c>
      <c r="U1878" s="8">
        <v>32</v>
      </c>
      <c r="V1878" s="4">
        <v>4.9295654374183462</v>
      </c>
      <c r="W1878" s="8">
        <v>32</v>
      </c>
      <c r="X1878" s="4">
        <v>0</v>
      </c>
      <c r="Y1878" s="8">
        <v>32</v>
      </c>
      <c r="Z1878" s="4">
        <v>24.647827187091732</v>
      </c>
      <c r="AA1878" s="8">
        <v>33</v>
      </c>
      <c r="AB1878" s="4">
        <v>59.154785249020158</v>
      </c>
      <c r="AC1878" s="8">
        <v>33</v>
      </c>
      <c r="AD1878" s="4">
        <v>0</v>
      </c>
      <c r="AE1878" s="10"/>
    </row>
    <row r="1879" spans="1:31" ht="20.399999999999999" customHeight="1" x14ac:dyDescent="0.25">
      <c r="A1879" s="4" t="s">
        <v>105</v>
      </c>
      <c r="B1879">
        <v>14.01</v>
      </c>
      <c r="C1879" s="4">
        <v>18</v>
      </c>
      <c r="D1879" s="4">
        <v>6</v>
      </c>
      <c r="E1879" s="4">
        <v>1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8</v>
      </c>
      <c r="L1879" s="4">
        <v>0</v>
      </c>
      <c r="M1879" s="4">
        <v>1</v>
      </c>
      <c r="N1879" s="4">
        <v>4</v>
      </c>
      <c r="O1879" s="4">
        <v>7</v>
      </c>
      <c r="P1879" s="4">
        <v>5</v>
      </c>
      <c r="Q1879" s="8">
        <f t="shared" si="36"/>
        <v>32</v>
      </c>
      <c r="R1879" s="22">
        <v>0</v>
      </c>
      <c r="S1879" s="8">
        <v>32</v>
      </c>
      <c r="T1879" s="4">
        <v>44.704196938562745</v>
      </c>
      <c r="U1879" s="8">
        <v>32</v>
      </c>
      <c r="V1879" s="4">
        <v>0</v>
      </c>
      <c r="W1879" s="8">
        <v>32</v>
      </c>
      <c r="X1879" s="4">
        <v>5.5880246173203432</v>
      </c>
      <c r="Y1879" s="8">
        <v>32</v>
      </c>
      <c r="Z1879" s="4">
        <v>22.352098469281373</v>
      </c>
      <c r="AA1879" s="8">
        <v>33</v>
      </c>
      <c r="AB1879" s="4">
        <v>39.116172321242402</v>
      </c>
      <c r="AC1879" s="8">
        <v>33</v>
      </c>
      <c r="AD1879" s="4">
        <v>27.940123086601716</v>
      </c>
      <c r="AE1879" s="10"/>
    </row>
    <row r="1880" spans="1:31" ht="20.399999999999999" customHeight="1" x14ac:dyDescent="0.25">
      <c r="A1880" s="4" t="s">
        <v>105</v>
      </c>
      <c r="B1880">
        <v>14.01</v>
      </c>
      <c r="C1880" s="4">
        <v>0</v>
      </c>
      <c r="D1880" s="4">
        <v>2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1</v>
      </c>
      <c r="O1880" s="4">
        <v>1</v>
      </c>
      <c r="P1880" s="4">
        <v>0</v>
      </c>
      <c r="Q1880" s="8">
        <f t="shared" si="36"/>
        <v>32</v>
      </c>
      <c r="R1880" s="22">
        <v>0</v>
      </c>
      <c r="S1880" s="8">
        <v>32</v>
      </c>
      <c r="T1880" s="4">
        <v>0</v>
      </c>
      <c r="U1880" s="8">
        <v>32</v>
      </c>
      <c r="V1880" s="4">
        <v>0</v>
      </c>
      <c r="W1880" s="8">
        <v>32</v>
      </c>
      <c r="X1880" s="4">
        <v>0</v>
      </c>
      <c r="Y1880" s="8">
        <v>32</v>
      </c>
      <c r="Z1880" s="4">
        <v>7.8927368269140068</v>
      </c>
      <c r="AA1880" s="8">
        <v>33</v>
      </c>
      <c r="AB1880" s="4">
        <v>7.8927368269140068</v>
      </c>
      <c r="AC1880" s="8">
        <v>33</v>
      </c>
      <c r="AD1880" s="4">
        <v>0</v>
      </c>
      <c r="AE1880" s="10"/>
    </row>
    <row r="1881" spans="1:31" ht="20.399999999999999" customHeight="1" x14ac:dyDescent="0.25">
      <c r="A1881" s="4" t="s">
        <v>105</v>
      </c>
      <c r="B1881">
        <v>14.01</v>
      </c>
      <c r="C1881" s="4">
        <v>18</v>
      </c>
      <c r="D1881" s="4">
        <v>7</v>
      </c>
      <c r="E1881" s="4">
        <v>1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6</v>
      </c>
      <c r="L1881" s="4">
        <v>0</v>
      </c>
      <c r="M1881" s="4">
        <v>3</v>
      </c>
      <c r="N1881" s="4">
        <v>10</v>
      </c>
      <c r="O1881" s="4">
        <v>3</v>
      </c>
      <c r="P1881" s="4">
        <v>4</v>
      </c>
      <c r="Q1881" s="8">
        <f t="shared" si="36"/>
        <v>32</v>
      </c>
      <c r="R1881" s="22">
        <v>0</v>
      </c>
      <c r="S1881" s="8">
        <v>32</v>
      </c>
      <c r="T1881" s="4">
        <v>34.060004367674445</v>
      </c>
      <c r="U1881" s="8">
        <v>32</v>
      </c>
      <c r="V1881" s="4">
        <v>0</v>
      </c>
      <c r="W1881" s="8">
        <v>32</v>
      </c>
      <c r="X1881" s="4">
        <v>17.030002183837222</v>
      </c>
      <c r="Y1881" s="8">
        <v>32</v>
      </c>
      <c r="Z1881" s="4">
        <v>56.766673946124072</v>
      </c>
      <c r="AA1881" s="8">
        <v>33</v>
      </c>
      <c r="AB1881" s="4">
        <v>17.030002183837222</v>
      </c>
      <c r="AC1881" s="8">
        <v>33</v>
      </c>
      <c r="AD1881" s="4">
        <v>22.706669578449631</v>
      </c>
      <c r="AE1881" s="10"/>
    </row>
    <row r="1882" spans="1:31" ht="20.399999999999999" customHeight="1" x14ac:dyDescent="0.25">
      <c r="A1882" s="4" t="s">
        <v>105</v>
      </c>
      <c r="B1882">
        <v>14.01</v>
      </c>
      <c r="C1882" s="4">
        <v>1</v>
      </c>
      <c r="D1882" s="4">
        <v>4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2</v>
      </c>
      <c r="L1882" s="4">
        <v>1</v>
      </c>
      <c r="M1882" s="4">
        <v>0</v>
      </c>
      <c r="N1882" s="4">
        <v>1</v>
      </c>
      <c r="O1882" s="4">
        <v>1</v>
      </c>
      <c r="P1882" s="4">
        <v>0</v>
      </c>
      <c r="Q1882" s="8">
        <f t="shared" si="36"/>
        <v>32</v>
      </c>
      <c r="R1882" s="22">
        <v>0</v>
      </c>
      <c r="S1882" s="8">
        <v>32</v>
      </c>
      <c r="T1882" s="4">
        <v>14.60020509802975</v>
      </c>
      <c r="U1882" s="8">
        <v>32</v>
      </c>
      <c r="V1882" s="4">
        <v>7.3001025490148752</v>
      </c>
      <c r="W1882" s="8">
        <v>32</v>
      </c>
      <c r="X1882" s="4">
        <v>0</v>
      </c>
      <c r="Y1882" s="8">
        <v>32</v>
      </c>
      <c r="Z1882" s="4">
        <v>7.3001025490148752</v>
      </c>
      <c r="AA1882" s="8">
        <v>33</v>
      </c>
      <c r="AB1882" s="4">
        <v>7.3001025490148752</v>
      </c>
      <c r="AC1882" s="8">
        <v>33</v>
      </c>
      <c r="AD1882" s="4">
        <v>0</v>
      </c>
      <c r="AE1882" s="10"/>
    </row>
    <row r="1883" spans="1:31" ht="20.399999999999999" customHeight="1" x14ac:dyDescent="0.25">
      <c r="A1883" s="4" t="s">
        <v>105</v>
      </c>
      <c r="B1883">
        <v>14.01</v>
      </c>
      <c r="C1883" s="4">
        <v>23</v>
      </c>
      <c r="D1883" s="4">
        <v>3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6</v>
      </c>
      <c r="L1883" s="4">
        <v>2</v>
      </c>
      <c r="M1883" s="4">
        <v>1</v>
      </c>
      <c r="N1883" s="4">
        <v>8</v>
      </c>
      <c r="O1883" s="4">
        <v>8</v>
      </c>
      <c r="P1883" s="4">
        <v>1</v>
      </c>
      <c r="Q1883" s="8">
        <f t="shared" si="36"/>
        <v>32</v>
      </c>
      <c r="R1883" s="22">
        <v>0</v>
      </c>
      <c r="S1883" s="8">
        <v>32</v>
      </c>
      <c r="T1883" s="4">
        <v>31.628818971083994</v>
      </c>
      <c r="U1883" s="8">
        <v>32</v>
      </c>
      <c r="V1883" s="4">
        <v>10.542939657027999</v>
      </c>
      <c r="W1883" s="8">
        <v>32</v>
      </c>
      <c r="X1883" s="4">
        <v>5.2714698285139994</v>
      </c>
      <c r="Y1883" s="8">
        <v>32</v>
      </c>
      <c r="Z1883" s="4">
        <v>42.171758628111995</v>
      </c>
      <c r="AA1883" s="8">
        <v>33</v>
      </c>
      <c r="AB1883" s="4">
        <v>42.171758628111995</v>
      </c>
      <c r="AC1883" s="8">
        <v>33</v>
      </c>
      <c r="AD1883" s="4">
        <v>5.2714698285139994</v>
      </c>
      <c r="AE1883" s="10"/>
    </row>
    <row r="1884" spans="1:31" ht="20.399999999999999" customHeight="1" x14ac:dyDescent="0.25">
      <c r="A1884" s="4" t="s">
        <v>105</v>
      </c>
      <c r="B1884">
        <v>14.01</v>
      </c>
      <c r="C1884" s="4">
        <v>25</v>
      </c>
      <c r="D1884" s="4">
        <v>2</v>
      </c>
      <c r="E1884" s="4">
        <v>1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7</v>
      </c>
      <c r="L1884" s="4">
        <v>0</v>
      </c>
      <c r="M1884" s="4">
        <v>1</v>
      </c>
      <c r="N1884" s="4">
        <v>12</v>
      </c>
      <c r="O1884" s="4">
        <v>6</v>
      </c>
      <c r="P1884" s="4">
        <v>2</v>
      </c>
      <c r="Q1884" s="8">
        <f t="shared" si="36"/>
        <v>32</v>
      </c>
      <c r="R1884" s="22">
        <v>0</v>
      </c>
      <c r="S1884" s="8">
        <v>32</v>
      </c>
      <c r="T1884" s="4">
        <v>35.659156546820242</v>
      </c>
      <c r="U1884" s="8">
        <v>32</v>
      </c>
      <c r="V1884" s="4">
        <v>0</v>
      </c>
      <c r="W1884" s="8">
        <v>32</v>
      </c>
      <c r="X1884" s="4">
        <v>5.09416522097432</v>
      </c>
      <c r="Y1884" s="8">
        <v>32</v>
      </c>
      <c r="Z1884" s="4">
        <v>61.12998265169184</v>
      </c>
      <c r="AA1884" s="8">
        <v>33</v>
      </c>
      <c r="AB1884" s="4">
        <v>30.56499132584592</v>
      </c>
      <c r="AC1884" s="8">
        <v>33</v>
      </c>
      <c r="AD1884" s="4">
        <v>10.18833044194864</v>
      </c>
      <c r="AE1884" s="10"/>
    </row>
    <row r="1885" spans="1:31" ht="20.399999999999999" customHeight="1" x14ac:dyDescent="0.25">
      <c r="A1885" s="4" t="s">
        <v>105</v>
      </c>
      <c r="B1885">
        <v>14.01</v>
      </c>
      <c r="C1885" s="4">
        <v>67</v>
      </c>
      <c r="D1885" s="4">
        <v>1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16</v>
      </c>
      <c r="L1885" s="4">
        <v>0</v>
      </c>
      <c r="M1885" s="4">
        <v>1</v>
      </c>
      <c r="N1885" s="4">
        <v>19</v>
      </c>
      <c r="O1885" s="4">
        <v>27</v>
      </c>
      <c r="P1885" s="4">
        <v>5</v>
      </c>
      <c r="Q1885" s="8">
        <f t="shared" si="36"/>
        <v>32</v>
      </c>
      <c r="R1885" s="22">
        <v>0</v>
      </c>
      <c r="S1885" s="8">
        <v>32</v>
      </c>
      <c r="T1885" s="4">
        <v>79.570263796221923</v>
      </c>
      <c r="U1885" s="8">
        <v>32</v>
      </c>
      <c r="V1885" s="4">
        <v>0</v>
      </c>
      <c r="W1885" s="8">
        <v>32</v>
      </c>
      <c r="X1885" s="4">
        <v>4.9731414872638702</v>
      </c>
      <c r="Y1885" s="8">
        <v>32</v>
      </c>
      <c r="Z1885" s="4">
        <v>94.489688258013544</v>
      </c>
      <c r="AA1885" s="8">
        <v>33</v>
      </c>
      <c r="AB1885" s="4">
        <v>134.27482015612452</v>
      </c>
      <c r="AC1885" s="8">
        <v>33</v>
      </c>
      <c r="AD1885" s="4">
        <v>24.865707436319354</v>
      </c>
      <c r="AE1885" s="10"/>
    </row>
    <row r="1886" spans="1:31" ht="20.399999999999999" customHeight="1" x14ac:dyDescent="0.25">
      <c r="A1886" s="4" t="s">
        <v>105</v>
      </c>
      <c r="B1886">
        <v>14.01</v>
      </c>
      <c r="C1886" s="4">
        <v>53</v>
      </c>
      <c r="D1886" s="4">
        <v>5</v>
      </c>
      <c r="E1886" s="4">
        <v>1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10</v>
      </c>
      <c r="L1886" s="4">
        <v>2</v>
      </c>
      <c r="M1886" s="4">
        <v>0</v>
      </c>
      <c r="N1886" s="4">
        <v>18</v>
      </c>
      <c r="O1886" s="4">
        <v>26</v>
      </c>
      <c r="P1886" s="4">
        <v>3</v>
      </c>
      <c r="Q1886" s="8">
        <f t="shared" si="36"/>
        <v>32</v>
      </c>
      <c r="R1886" s="22">
        <v>0</v>
      </c>
      <c r="S1886" s="8">
        <v>32</v>
      </c>
      <c r="T1886" s="4">
        <v>51.583503206057074</v>
      </c>
      <c r="U1886" s="8">
        <v>32</v>
      </c>
      <c r="V1886" s="4">
        <v>10.316700641211416</v>
      </c>
      <c r="W1886" s="8">
        <v>32</v>
      </c>
      <c r="X1886" s="4">
        <v>0</v>
      </c>
      <c r="Y1886" s="8">
        <v>32</v>
      </c>
      <c r="Z1886" s="4">
        <v>92.850305770902736</v>
      </c>
      <c r="AA1886" s="8">
        <v>33</v>
      </c>
      <c r="AB1886" s="4">
        <v>134.11710833574838</v>
      </c>
      <c r="AC1886" s="8">
        <v>33</v>
      </c>
      <c r="AD1886" s="4">
        <v>15.475050961817121</v>
      </c>
      <c r="AE1886" s="10"/>
    </row>
    <row r="1887" spans="1:31" ht="20.399999999999999" customHeight="1" x14ac:dyDescent="0.25">
      <c r="A1887" s="4" t="s">
        <v>105</v>
      </c>
      <c r="B1887">
        <v>14.01</v>
      </c>
      <c r="C1887" s="4">
        <v>7</v>
      </c>
      <c r="D1887" s="4">
        <v>1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1</v>
      </c>
      <c r="O1887" s="4">
        <v>1</v>
      </c>
      <c r="P1887" s="4">
        <v>6</v>
      </c>
      <c r="Q1887" s="8">
        <f t="shared" si="36"/>
        <v>32</v>
      </c>
      <c r="R1887" s="22">
        <v>0</v>
      </c>
      <c r="S1887" s="8">
        <v>32</v>
      </c>
      <c r="T1887" s="4">
        <v>0</v>
      </c>
      <c r="U1887" s="8">
        <v>32</v>
      </c>
      <c r="V1887" s="4">
        <v>0</v>
      </c>
      <c r="W1887" s="8">
        <v>32</v>
      </c>
      <c r="X1887" s="4">
        <v>0</v>
      </c>
      <c r="Y1887" s="8">
        <v>32</v>
      </c>
      <c r="Z1887" s="4">
        <v>5.2999618611053041</v>
      </c>
      <c r="AA1887" s="8">
        <v>33</v>
      </c>
      <c r="AB1887" s="4">
        <v>5.2999618611053041</v>
      </c>
      <c r="AC1887" s="8">
        <v>33</v>
      </c>
      <c r="AD1887" s="4">
        <v>31.799771166631825</v>
      </c>
      <c r="AE1887" s="10"/>
    </row>
    <row r="1888" spans="1:31" ht="20.399999999999999" customHeight="1" x14ac:dyDescent="0.25">
      <c r="A1888" s="4" t="s">
        <v>105</v>
      </c>
      <c r="B1888">
        <v>14.01</v>
      </c>
      <c r="C1888" s="4">
        <v>3</v>
      </c>
      <c r="D1888" s="4">
        <v>2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5</v>
      </c>
      <c r="O1888" s="4">
        <v>0</v>
      </c>
      <c r="P1888" s="4">
        <v>0</v>
      </c>
      <c r="Q1888" s="8">
        <f t="shared" si="36"/>
        <v>32</v>
      </c>
      <c r="R1888" s="22">
        <v>0</v>
      </c>
      <c r="S1888" s="8">
        <v>32</v>
      </c>
      <c r="T1888" s="4">
        <v>0</v>
      </c>
      <c r="U1888" s="8">
        <v>32</v>
      </c>
      <c r="V1888" s="4">
        <v>0</v>
      </c>
      <c r="W1888" s="8">
        <v>32</v>
      </c>
      <c r="X1888" s="4">
        <v>0</v>
      </c>
      <c r="Y1888" s="8">
        <v>32</v>
      </c>
      <c r="Z1888" s="4">
        <v>30.574169966083055</v>
      </c>
      <c r="AA1888" s="8">
        <v>33</v>
      </c>
      <c r="AB1888" s="4">
        <v>0</v>
      </c>
      <c r="AC1888" s="8">
        <v>33</v>
      </c>
      <c r="AD1888" s="4">
        <v>0</v>
      </c>
      <c r="AE1888" s="10"/>
    </row>
    <row r="1889" spans="1:31" ht="20.399999999999999" customHeight="1" x14ac:dyDescent="0.25">
      <c r="A1889" s="4" t="s">
        <v>105</v>
      </c>
      <c r="B1889">
        <v>14.01</v>
      </c>
      <c r="C1889" s="4">
        <v>5</v>
      </c>
      <c r="D1889" s="4">
        <v>3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5</v>
      </c>
      <c r="L1889" s="4">
        <v>0</v>
      </c>
      <c r="M1889" s="4">
        <v>0</v>
      </c>
      <c r="N1889" s="4">
        <v>0</v>
      </c>
      <c r="O1889" s="4">
        <v>2</v>
      </c>
      <c r="P1889" s="4">
        <v>1</v>
      </c>
      <c r="Q1889" s="8">
        <f t="shared" si="36"/>
        <v>32</v>
      </c>
      <c r="R1889" s="22">
        <v>0</v>
      </c>
      <c r="S1889" s="8">
        <v>32</v>
      </c>
      <c r="T1889" s="4">
        <v>30.203773542396096</v>
      </c>
      <c r="U1889" s="8">
        <v>32</v>
      </c>
      <c r="V1889" s="4">
        <v>0</v>
      </c>
      <c r="W1889" s="8">
        <v>32</v>
      </c>
      <c r="X1889" s="4">
        <v>0</v>
      </c>
      <c r="Y1889" s="8">
        <v>32</v>
      </c>
      <c r="Z1889" s="4">
        <v>0</v>
      </c>
      <c r="AA1889" s="8">
        <v>33</v>
      </c>
      <c r="AB1889" s="4">
        <v>12.081509416958438</v>
      </c>
      <c r="AC1889" s="8">
        <v>33</v>
      </c>
      <c r="AD1889" s="4">
        <v>6.040754708479219</v>
      </c>
      <c r="AE1889" s="10"/>
    </row>
    <row r="1890" spans="1:31" ht="20.399999999999999" customHeight="1" x14ac:dyDescent="0.25">
      <c r="A1890" s="4" t="s">
        <v>105</v>
      </c>
      <c r="B1890">
        <v>14.01</v>
      </c>
      <c r="C1890" s="4">
        <v>39</v>
      </c>
      <c r="D1890" s="4">
        <v>2</v>
      </c>
      <c r="E1890" s="4">
        <v>0</v>
      </c>
      <c r="F1890" s="4">
        <v>0</v>
      </c>
      <c r="G1890" s="4">
        <v>1</v>
      </c>
      <c r="H1890" s="4">
        <v>0</v>
      </c>
      <c r="I1890" s="4">
        <v>0</v>
      </c>
      <c r="J1890" s="4">
        <v>0</v>
      </c>
      <c r="K1890" s="4">
        <v>13</v>
      </c>
      <c r="L1890" s="4">
        <v>4</v>
      </c>
      <c r="M1890" s="4">
        <v>1</v>
      </c>
      <c r="N1890" s="4">
        <v>7</v>
      </c>
      <c r="O1890" s="4">
        <v>12</v>
      </c>
      <c r="P1890" s="4">
        <v>5</v>
      </c>
      <c r="Q1890" s="8">
        <f t="shared" si="36"/>
        <v>32</v>
      </c>
      <c r="R1890" s="22">
        <v>0</v>
      </c>
      <c r="S1890" s="8">
        <v>32</v>
      </c>
      <c r="T1890" s="4">
        <v>64.422269578910104</v>
      </c>
      <c r="U1890" s="8">
        <v>32</v>
      </c>
      <c r="V1890" s="4">
        <v>19.822236793510804</v>
      </c>
      <c r="W1890" s="8">
        <v>32</v>
      </c>
      <c r="X1890" s="4">
        <v>4.955559198377701</v>
      </c>
      <c r="Y1890" s="8">
        <v>32</v>
      </c>
      <c r="Z1890" s="4">
        <v>34.688914388643902</v>
      </c>
      <c r="AA1890" s="8">
        <v>33</v>
      </c>
      <c r="AB1890" s="4">
        <v>59.466710380532405</v>
      </c>
      <c r="AC1890" s="8">
        <v>33</v>
      </c>
      <c r="AD1890" s="4">
        <v>24.777795991888503</v>
      </c>
      <c r="AE1890" s="10"/>
    </row>
    <row r="1891" spans="1:31" ht="20.399999999999999" customHeight="1" x14ac:dyDescent="0.25">
      <c r="A1891" s="4" t="s">
        <v>105</v>
      </c>
      <c r="B1891">
        <v>14.01</v>
      </c>
      <c r="C1891" s="4">
        <v>14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1</v>
      </c>
      <c r="L1891" s="4">
        <v>1</v>
      </c>
      <c r="M1891" s="4">
        <v>0</v>
      </c>
      <c r="N1891" s="4">
        <v>4</v>
      </c>
      <c r="O1891" s="4">
        <v>6</v>
      </c>
      <c r="P1891" s="4">
        <v>2</v>
      </c>
      <c r="Q1891" s="8">
        <f t="shared" si="36"/>
        <v>32</v>
      </c>
      <c r="R1891" s="22">
        <v>0</v>
      </c>
      <c r="S1891" s="8">
        <v>32</v>
      </c>
      <c r="T1891" s="4">
        <v>4.9295654374183462</v>
      </c>
      <c r="U1891" s="8">
        <v>32</v>
      </c>
      <c r="V1891" s="4">
        <v>4.9295654374183462</v>
      </c>
      <c r="W1891" s="8">
        <v>32</v>
      </c>
      <c r="X1891" s="4">
        <v>0</v>
      </c>
      <c r="Y1891" s="8">
        <v>32</v>
      </c>
      <c r="Z1891" s="4">
        <v>19.718261749673385</v>
      </c>
      <c r="AA1891" s="8">
        <v>33</v>
      </c>
      <c r="AB1891" s="4">
        <v>29.577392624510075</v>
      </c>
      <c r="AC1891" s="8">
        <v>33</v>
      </c>
      <c r="AD1891" s="4">
        <v>9.8591308748366924</v>
      </c>
      <c r="AE1891" s="10"/>
    </row>
    <row r="1892" spans="1:31" ht="20.399999999999999" customHeight="1" x14ac:dyDescent="0.25">
      <c r="A1892" s="4" t="s">
        <v>105</v>
      </c>
      <c r="B1892">
        <v>14.01</v>
      </c>
      <c r="C1892" s="4">
        <v>24</v>
      </c>
      <c r="D1892" s="4">
        <v>1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5</v>
      </c>
      <c r="L1892" s="4">
        <v>3</v>
      </c>
      <c r="M1892" s="4">
        <v>2</v>
      </c>
      <c r="N1892" s="4">
        <v>6</v>
      </c>
      <c r="O1892" s="4">
        <v>7</v>
      </c>
      <c r="P1892" s="4">
        <v>2</v>
      </c>
      <c r="Q1892" s="8">
        <f t="shared" si="36"/>
        <v>32</v>
      </c>
      <c r="R1892" s="22">
        <v>0</v>
      </c>
      <c r="S1892" s="8">
        <v>32</v>
      </c>
      <c r="T1892" s="4">
        <v>25.240461464990862</v>
      </c>
      <c r="U1892" s="8">
        <v>32</v>
      </c>
      <c r="V1892" s="4">
        <v>15.144276878994518</v>
      </c>
      <c r="W1892" s="8">
        <v>32</v>
      </c>
      <c r="X1892" s="4">
        <v>10.096184585996344</v>
      </c>
      <c r="Y1892" s="8">
        <v>32</v>
      </c>
      <c r="Z1892" s="4">
        <v>30.288553757989035</v>
      </c>
      <c r="AA1892" s="8">
        <v>33</v>
      </c>
      <c r="AB1892" s="4">
        <v>35.336646050987206</v>
      </c>
      <c r="AC1892" s="8">
        <v>33</v>
      </c>
      <c r="AD1892" s="4">
        <v>10.096184585996344</v>
      </c>
      <c r="AE1892" s="10"/>
    </row>
    <row r="1893" spans="1:31" ht="20.399999999999999" customHeight="1" x14ac:dyDescent="0.25">
      <c r="A1893" s="4" t="s">
        <v>105</v>
      </c>
      <c r="B1893">
        <v>14.01</v>
      </c>
      <c r="C1893" s="4">
        <v>36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4">
        <v>36</v>
      </c>
      <c r="Q1893" s="8">
        <f t="shared" si="36"/>
        <v>32</v>
      </c>
      <c r="R1893" s="22">
        <v>0</v>
      </c>
      <c r="S1893" s="8">
        <v>32</v>
      </c>
      <c r="T1893" s="4">
        <v>0</v>
      </c>
      <c r="U1893" s="8">
        <v>32</v>
      </c>
      <c r="V1893" s="4">
        <v>0</v>
      </c>
      <c r="W1893" s="8">
        <v>32</v>
      </c>
      <c r="X1893" s="4">
        <v>0</v>
      </c>
      <c r="Y1893" s="8">
        <v>32</v>
      </c>
      <c r="Z1893" s="4">
        <v>0</v>
      </c>
      <c r="AA1893" s="8">
        <v>33</v>
      </c>
      <c r="AB1893" s="4">
        <v>0</v>
      </c>
      <c r="AC1893" s="8">
        <v>33</v>
      </c>
      <c r="AD1893" s="4">
        <v>177.46435574706047</v>
      </c>
      <c r="AE1893" s="10"/>
    </row>
    <row r="1894" spans="1:31" ht="20.399999999999999" customHeight="1" x14ac:dyDescent="0.25">
      <c r="A1894" s="4" t="s">
        <v>105</v>
      </c>
      <c r="B1894">
        <v>14.01</v>
      </c>
      <c r="C1894" s="4">
        <v>54</v>
      </c>
      <c r="D1894" s="4">
        <v>38</v>
      </c>
      <c r="E1894" s="4">
        <v>6</v>
      </c>
      <c r="F1894" s="4">
        <v>2</v>
      </c>
      <c r="G1894" s="4">
        <v>0</v>
      </c>
      <c r="H1894" s="4">
        <v>0</v>
      </c>
      <c r="I1894" s="4">
        <v>0</v>
      </c>
      <c r="J1894" s="4">
        <v>0</v>
      </c>
      <c r="K1894" s="4">
        <v>4</v>
      </c>
      <c r="L1894" s="4">
        <v>59</v>
      </c>
      <c r="M1894" s="4">
        <v>1</v>
      </c>
      <c r="N1894" s="4">
        <v>3</v>
      </c>
      <c r="O1894" s="4">
        <v>6</v>
      </c>
      <c r="P1894" s="4">
        <v>27</v>
      </c>
      <c r="Q1894" s="8">
        <f t="shared" si="36"/>
        <v>32</v>
      </c>
      <c r="R1894" s="22">
        <v>0</v>
      </c>
      <c r="S1894" s="8">
        <v>32</v>
      </c>
      <c r="T1894" s="4">
        <v>23.602631512621642</v>
      </c>
      <c r="U1894" s="8">
        <v>32</v>
      </c>
      <c r="V1894" s="4">
        <v>348.1388148111692</v>
      </c>
      <c r="W1894" s="8">
        <v>32</v>
      </c>
      <c r="X1894" s="4">
        <v>5.9006578781554104</v>
      </c>
      <c r="Y1894" s="8">
        <v>32</v>
      </c>
      <c r="Z1894" s="4">
        <v>17.701973634466231</v>
      </c>
      <c r="AA1894" s="8">
        <v>33</v>
      </c>
      <c r="AB1894" s="4">
        <v>35.403947268932463</v>
      </c>
      <c r="AC1894" s="8">
        <v>33</v>
      </c>
      <c r="AD1894" s="4">
        <v>159.31776271019609</v>
      </c>
      <c r="AE1894" s="10"/>
    </row>
    <row r="1895" spans="1:31" ht="20.399999999999999" customHeight="1" x14ac:dyDescent="0.25">
      <c r="A1895" s="4" t="s">
        <v>105</v>
      </c>
      <c r="B1895">
        <v>14.01</v>
      </c>
      <c r="C1895" s="4">
        <v>24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8</v>
      </c>
      <c r="L1895" s="4">
        <v>0</v>
      </c>
      <c r="M1895" s="4">
        <v>2</v>
      </c>
      <c r="N1895" s="4">
        <v>4</v>
      </c>
      <c r="O1895" s="4">
        <v>7</v>
      </c>
      <c r="P1895" s="4">
        <v>3</v>
      </c>
      <c r="Q1895" s="8">
        <f t="shared" si="36"/>
        <v>32</v>
      </c>
      <c r="R1895" s="22">
        <v>0</v>
      </c>
      <c r="S1895" s="8">
        <v>32</v>
      </c>
      <c r="T1895" s="4">
        <v>39.436523499346769</v>
      </c>
      <c r="U1895" s="8">
        <v>32</v>
      </c>
      <c r="V1895" s="4">
        <v>0</v>
      </c>
      <c r="W1895" s="8">
        <v>32</v>
      </c>
      <c r="X1895" s="4">
        <v>9.8591308748366924</v>
      </c>
      <c r="Y1895" s="8">
        <v>32</v>
      </c>
      <c r="Z1895" s="4">
        <v>19.718261749673385</v>
      </c>
      <c r="AA1895" s="8">
        <v>33</v>
      </c>
      <c r="AB1895" s="4">
        <v>34.506958061928422</v>
      </c>
      <c r="AC1895" s="8">
        <v>33</v>
      </c>
      <c r="AD1895" s="4">
        <v>14.788696312255036</v>
      </c>
      <c r="AE1895" s="10"/>
    </row>
    <row r="1896" spans="1:31" ht="20.399999999999999" customHeight="1" x14ac:dyDescent="0.25">
      <c r="A1896" s="4" t="s">
        <v>106</v>
      </c>
      <c r="B1896">
        <v>14.06</v>
      </c>
      <c r="C1896" s="4">
        <v>27</v>
      </c>
      <c r="D1896" s="4">
        <v>0</v>
      </c>
      <c r="E1896" s="4">
        <v>6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9</v>
      </c>
      <c r="L1896" s="4">
        <v>2</v>
      </c>
      <c r="M1896" s="4">
        <v>4</v>
      </c>
      <c r="N1896" s="4">
        <v>7</v>
      </c>
      <c r="O1896" s="4">
        <v>9</v>
      </c>
      <c r="P1896" s="4">
        <v>2</v>
      </c>
      <c r="Q1896" s="8">
        <f t="shared" si="36"/>
        <v>32</v>
      </c>
      <c r="R1896" s="22">
        <v>0</v>
      </c>
      <c r="S1896" s="8">
        <v>32</v>
      </c>
      <c r="T1896" s="4">
        <v>42.210099926798534</v>
      </c>
      <c r="U1896" s="8">
        <v>32</v>
      </c>
      <c r="V1896" s="4">
        <v>9.3800222059552301</v>
      </c>
      <c r="W1896" s="8">
        <v>33</v>
      </c>
      <c r="X1896" s="4">
        <v>18.76004441191046</v>
      </c>
      <c r="Y1896" s="8">
        <v>33</v>
      </c>
      <c r="Z1896" s="4">
        <v>32.830077720843306</v>
      </c>
      <c r="AA1896" s="8">
        <v>33</v>
      </c>
      <c r="AB1896" s="4">
        <v>42.210099926798534</v>
      </c>
      <c r="AC1896" s="8">
        <v>33</v>
      </c>
      <c r="AD1896" s="4">
        <v>9.3800222059552301</v>
      </c>
      <c r="AE1896" s="10"/>
    </row>
    <row r="1897" spans="1:31" ht="20.399999999999999" customHeight="1" x14ac:dyDescent="0.25">
      <c r="A1897" s="4" t="s">
        <v>106</v>
      </c>
      <c r="B1897">
        <v>14.06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8">
        <f t="shared" si="36"/>
        <v>32</v>
      </c>
      <c r="R1897" s="22">
        <v>0</v>
      </c>
      <c r="S1897" s="8">
        <v>32</v>
      </c>
      <c r="T1897" s="4">
        <v>0</v>
      </c>
      <c r="U1897" s="8">
        <v>32</v>
      </c>
      <c r="V1897" s="4">
        <v>0</v>
      </c>
      <c r="W1897" s="8">
        <v>33</v>
      </c>
      <c r="X1897" s="4">
        <v>0</v>
      </c>
      <c r="Y1897" s="8">
        <v>33</v>
      </c>
      <c r="Z1897" s="4">
        <v>0</v>
      </c>
      <c r="AA1897" s="8">
        <v>33</v>
      </c>
      <c r="AB1897" s="4">
        <v>0</v>
      </c>
      <c r="AC1897" s="8">
        <v>33</v>
      </c>
      <c r="AD1897" s="4">
        <v>0</v>
      </c>
      <c r="AE1897" s="10"/>
    </row>
    <row r="1898" spans="1:31" ht="20.399999999999999" customHeight="1" x14ac:dyDescent="0.25">
      <c r="A1898" s="4" t="s">
        <v>106</v>
      </c>
      <c r="B1898">
        <v>14.06</v>
      </c>
      <c r="C1898" s="4">
        <v>30</v>
      </c>
      <c r="D1898" s="4">
        <v>1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8</v>
      </c>
      <c r="L1898" s="4">
        <v>3</v>
      </c>
      <c r="M1898" s="4">
        <v>0</v>
      </c>
      <c r="N1898" s="4">
        <v>15</v>
      </c>
      <c r="O1898" s="4">
        <v>5</v>
      </c>
      <c r="P1898" s="4">
        <v>0</v>
      </c>
      <c r="Q1898" s="8">
        <f t="shared" si="36"/>
        <v>32</v>
      </c>
      <c r="R1898" s="22">
        <v>0</v>
      </c>
      <c r="S1898" s="8">
        <v>32</v>
      </c>
      <c r="T1898" s="4">
        <v>40.201212890184358</v>
      </c>
      <c r="U1898" s="8">
        <v>32</v>
      </c>
      <c r="V1898" s="4">
        <v>15.075454833819135</v>
      </c>
      <c r="W1898" s="8">
        <v>33</v>
      </c>
      <c r="X1898" s="4">
        <v>0</v>
      </c>
      <c r="Y1898" s="8">
        <v>33</v>
      </c>
      <c r="Z1898" s="4">
        <v>75.377274169095671</v>
      </c>
      <c r="AA1898" s="8">
        <v>33</v>
      </c>
      <c r="AB1898" s="4">
        <v>25.125758056365228</v>
      </c>
      <c r="AC1898" s="8">
        <v>33</v>
      </c>
      <c r="AD1898" s="4">
        <v>0</v>
      </c>
      <c r="AE1898" s="10"/>
    </row>
    <row r="1899" spans="1:31" ht="20.399999999999999" customHeight="1" x14ac:dyDescent="0.25">
      <c r="A1899" s="4" t="s">
        <v>106</v>
      </c>
      <c r="B1899">
        <v>14.06</v>
      </c>
      <c r="C1899" s="4">
        <v>63</v>
      </c>
      <c r="D1899" s="4">
        <v>2</v>
      </c>
      <c r="E1899" s="4">
        <v>2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11</v>
      </c>
      <c r="L1899" s="4">
        <v>2</v>
      </c>
      <c r="M1899" s="4">
        <v>6</v>
      </c>
      <c r="N1899" s="4">
        <v>17</v>
      </c>
      <c r="O1899" s="4">
        <v>24</v>
      </c>
      <c r="P1899" s="4">
        <v>7</v>
      </c>
      <c r="Q1899" s="8">
        <f t="shared" si="36"/>
        <v>32</v>
      </c>
      <c r="R1899" s="22">
        <v>0</v>
      </c>
      <c r="S1899" s="8">
        <v>32</v>
      </c>
      <c r="T1899" s="4">
        <v>54.765573484759663</v>
      </c>
      <c r="U1899" s="8">
        <v>32</v>
      </c>
      <c r="V1899" s="4">
        <v>9.95737699722903</v>
      </c>
      <c r="W1899" s="8">
        <v>33</v>
      </c>
      <c r="X1899" s="4">
        <v>29.87213099168709</v>
      </c>
      <c r="Y1899" s="8">
        <v>33</v>
      </c>
      <c r="Z1899" s="4">
        <v>84.637704476446757</v>
      </c>
      <c r="AA1899" s="8">
        <v>33</v>
      </c>
      <c r="AB1899" s="4">
        <v>119.48852396674836</v>
      </c>
      <c r="AC1899" s="8">
        <v>33</v>
      </c>
      <c r="AD1899" s="4">
        <v>34.850819490301603</v>
      </c>
      <c r="AE1899" s="10"/>
    </row>
    <row r="1900" spans="1:31" ht="20.399999999999999" customHeight="1" x14ac:dyDescent="0.25">
      <c r="A1900" s="4" t="s">
        <v>106</v>
      </c>
      <c r="B1900">
        <v>14.06</v>
      </c>
      <c r="C1900" s="4">
        <v>46</v>
      </c>
      <c r="D1900" s="4">
        <v>3</v>
      </c>
      <c r="E1900" s="4">
        <v>3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10</v>
      </c>
      <c r="L1900" s="4">
        <v>3</v>
      </c>
      <c r="M1900" s="4">
        <v>1</v>
      </c>
      <c r="N1900" s="4">
        <v>21</v>
      </c>
      <c r="O1900" s="4">
        <v>11</v>
      </c>
      <c r="P1900" s="4">
        <v>6</v>
      </c>
      <c r="Q1900" s="8">
        <f t="shared" si="36"/>
        <v>32</v>
      </c>
      <c r="R1900" s="22">
        <v>0</v>
      </c>
      <c r="S1900" s="8">
        <v>32</v>
      </c>
      <c r="T1900" s="4">
        <v>50.245051999224792</v>
      </c>
      <c r="U1900" s="8">
        <v>32</v>
      </c>
      <c r="V1900" s="4">
        <v>15.07351559976744</v>
      </c>
      <c r="W1900" s="8">
        <v>33</v>
      </c>
      <c r="X1900" s="4">
        <v>5.024505199922479</v>
      </c>
      <c r="Y1900" s="8">
        <v>33</v>
      </c>
      <c r="Z1900" s="4">
        <v>105.51460919837207</v>
      </c>
      <c r="AA1900" s="8">
        <v>33</v>
      </c>
      <c r="AB1900" s="4">
        <v>55.269557199147272</v>
      </c>
      <c r="AC1900" s="8">
        <v>33</v>
      </c>
      <c r="AD1900" s="4">
        <v>30.147031199534879</v>
      </c>
      <c r="AE1900" s="10"/>
    </row>
    <row r="1901" spans="1:31" ht="20.399999999999999" customHeight="1" x14ac:dyDescent="0.25">
      <c r="A1901" s="4" t="s">
        <v>106</v>
      </c>
      <c r="B1901">
        <v>14.06</v>
      </c>
      <c r="C1901" s="4">
        <v>0</v>
      </c>
      <c r="D1901" s="4">
        <v>5</v>
      </c>
      <c r="E1901" s="4">
        <v>3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3</v>
      </c>
      <c r="N1901" s="4">
        <v>0</v>
      </c>
      <c r="O1901" s="4">
        <v>2</v>
      </c>
      <c r="P1901" s="4">
        <v>3</v>
      </c>
      <c r="Q1901" s="8">
        <f t="shared" si="36"/>
        <v>32</v>
      </c>
      <c r="R1901" s="22">
        <v>0</v>
      </c>
      <c r="S1901" s="8">
        <v>32</v>
      </c>
      <c r="T1901" s="4">
        <v>0</v>
      </c>
      <c r="U1901" s="8">
        <v>32</v>
      </c>
      <c r="V1901" s="4">
        <v>0</v>
      </c>
      <c r="W1901" s="8">
        <v>33</v>
      </c>
      <c r="X1901" s="4">
        <v>18.862400223207377</v>
      </c>
      <c r="Y1901" s="8">
        <v>33</v>
      </c>
      <c r="Z1901" s="4">
        <v>0</v>
      </c>
      <c r="AA1901" s="8">
        <v>33</v>
      </c>
      <c r="AB1901" s="4">
        <v>12.574933482138251</v>
      </c>
      <c r="AC1901" s="8">
        <v>33</v>
      </c>
      <c r="AD1901" s="4">
        <v>18.862400223207377</v>
      </c>
      <c r="AE1901" s="10"/>
    </row>
    <row r="1902" spans="1:31" ht="20.399999999999999" customHeight="1" x14ac:dyDescent="0.25">
      <c r="A1902" s="4" t="s">
        <v>106</v>
      </c>
      <c r="B1902">
        <v>14.06</v>
      </c>
      <c r="C1902" s="4">
        <v>33</v>
      </c>
      <c r="D1902" s="4">
        <v>1</v>
      </c>
      <c r="E1902" s="4">
        <v>1</v>
      </c>
      <c r="F1902" s="4">
        <v>0</v>
      </c>
      <c r="G1902" s="4">
        <v>0</v>
      </c>
      <c r="H1902" s="4">
        <v>1</v>
      </c>
      <c r="I1902" s="4">
        <v>0</v>
      </c>
      <c r="J1902" s="4">
        <v>0</v>
      </c>
      <c r="K1902" s="4">
        <v>3</v>
      </c>
      <c r="L1902" s="4">
        <v>1</v>
      </c>
      <c r="M1902" s="4">
        <v>4</v>
      </c>
      <c r="N1902" s="4">
        <v>8</v>
      </c>
      <c r="O1902" s="4">
        <v>18</v>
      </c>
      <c r="P1902" s="4">
        <v>2</v>
      </c>
      <c r="Q1902" s="8">
        <f t="shared" si="36"/>
        <v>32</v>
      </c>
      <c r="R1902" s="22">
        <v>0</v>
      </c>
      <c r="S1902" s="8">
        <v>32</v>
      </c>
      <c r="T1902" s="4">
        <v>14.547027005773563</v>
      </c>
      <c r="U1902" s="8">
        <v>32</v>
      </c>
      <c r="V1902" s="4">
        <v>4.8490090019245207</v>
      </c>
      <c r="W1902" s="8">
        <v>33</v>
      </c>
      <c r="X1902" s="4">
        <v>19.396036007698083</v>
      </c>
      <c r="Y1902" s="8">
        <v>33</v>
      </c>
      <c r="Z1902" s="4">
        <v>38.792072015396165</v>
      </c>
      <c r="AA1902" s="8">
        <v>33</v>
      </c>
      <c r="AB1902" s="4">
        <v>87.282162034641374</v>
      </c>
      <c r="AC1902" s="8">
        <v>33</v>
      </c>
      <c r="AD1902" s="4">
        <v>9.6980180038490413</v>
      </c>
      <c r="AE1902" s="10"/>
    </row>
    <row r="1903" spans="1:31" ht="20.399999999999999" customHeight="1" x14ac:dyDescent="0.25">
      <c r="A1903" s="4" t="s">
        <v>106</v>
      </c>
      <c r="B1903">
        <v>14.06</v>
      </c>
      <c r="C1903" s="4">
        <v>32</v>
      </c>
      <c r="D1903" s="4">
        <v>2</v>
      </c>
      <c r="E1903" s="4">
        <v>1</v>
      </c>
      <c r="F1903" s="4">
        <v>1</v>
      </c>
      <c r="G1903" s="4">
        <v>0</v>
      </c>
      <c r="H1903" s="4">
        <v>0</v>
      </c>
      <c r="I1903" s="4">
        <v>0</v>
      </c>
      <c r="J1903" s="4">
        <v>0</v>
      </c>
      <c r="K1903" s="4">
        <v>2</v>
      </c>
      <c r="L1903" s="4">
        <v>1</v>
      </c>
      <c r="M1903" s="4">
        <v>0</v>
      </c>
      <c r="N1903" s="4">
        <v>17</v>
      </c>
      <c r="O1903" s="4">
        <v>13</v>
      </c>
      <c r="P1903" s="4">
        <v>3</v>
      </c>
      <c r="Q1903" s="8">
        <f t="shared" si="36"/>
        <v>32</v>
      </c>
      <c r="R1903" s="22">
        <v>0</v>
      </c>
      <c r="S1903" s="8">
        <v>32</v>
      </c>
      <c r="T1903" s="4">
        <v>9.9044534356297529</v>
      </c>
      <c r="U1903" s="8">
        <v>32</v>
      </c>
      <c r="V1903" s="4">
        <v>4.9522267178148764</v>
      </c>
      <c r="W1903" s="8">
        <v>33</v>
      </c>
      <c r="X1903" s="4">
        <v>0</v>
      </c>
      <c r="Y1903" s="8">
        <v>33</v>
      </c>
      <c r="Z1903" s="4">
        <v>84.18785420285289</v>
      </c>
      <c r="AA1903" s="8">
        <v>33</v>
      </c>
      <c r="AB1903" s="4">
        <v>64.378947331593395</v>
      </c>
      <c r="AC1903" s="8">
        <v>33</v>
      </c>
      <c r="AD1903" s="4">
        <v>14.85668015344463</v>
      </c>
      <c r="AE1903" s="10"/>
    </row>
    <row r="1904" spans="1:31" ht="20.399999999999999" customHeight="1" x14ac:dyDescent="0.25">
      <c r="A1904" s="4" t="s">
        <v>106</v>
      </c>
      <c r="B1904">
        <v>14.06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8">
        <f t="shared" si="36"/>
        <v>32</v>
      </c>
      <c r="R1904" s="22">
        <v>0</v>
      </c>
      <c r="S1904" s="8">
        <v>32</v>
      </c>
      <c r="T1904" s="4">
        <v>0</v>
      </c>
      <c r="U1904" s="8">
        <v>32</v>
      </c>
      <c r="V1904" s="4">
        <v>0</v>
      </c>
      <c r="W1904" s="8">
        <v>33</v>
      </c>
      <c r="X1904" s="4">
        <v>0</v>
      </c>
      <c r="Y1904" s="8">
        <v>33</v>
      </c>
      <c r="Z1904" s="4">
        <v>0</v>
      </c>
      <c r="AA1904" s="8">
        <v>33</v>
      </c>
      <c r="AB1904" s="4">
        <v>0</v>
      </c>
      <c r="AC1904" s="8">
        <v>33</v>
      </c>
      <c r="AD1904" s="4">
        <v>0</v>
      </c>
      <c r="AE1904" s="10"/>
    </row>
    <row r="1905" spans="1:31" ht="20.399999999999999" customHeight="1" x14ac:dyDescent="0.25">
      <c r="A1905" s="4" t="s">
        <v>106</v>
      </c>
      <c r="B1905">
        <v>14.06</v>
      </c>
      <c r="C1905" s="4">
        <v>14</v>
      </c>
      <c r="D1905" s="4">
        <v>0</v>
      </c>
      <c r="E1905" s="4">
        <v>2</v>
      </c>
      <c r="F1905" s="4">
        <v>0</v>
      </c>
      <c r="G1905" s="4">
        <v>1</v>
      </c>
      <c r="H1905" s="4">
        <v>0</v>
      </c>
      <c r="I1905" s="4">
        <v>0</v>
      </c>
      <c r="J1905" s="4">
        <v>0</v>
      </c>
      <c r="K1905" s="4">
        <v>3</v>
      </c>
      <c r="L1905" s="4">
        <v>1</v>
      </c>
      <c r="M1905" s="4">
        <v>0</v>
      </c>
      <c r="N1905" s="4">
        <v>5</v>
      </c>
      <c r="O1905" s="4">
        <v>4</v>
      </c>
      <c r="P1905" s="4">
        <v>4</v>
      </c>
      <c r="Q1905" s="8">
        <f t="shared" si="36"/>
        <v>32</v>
      </c>
      <c r="R1905" s="22">
        <v>0</v>
      </c>
      <c r="S1905" s="8">
        <v>32</v>
      </c>
      <c r="T1905" s="4">
        <v>13.470513518570366</v>
      </c>
      <c r="U1905" s="8">
        <v>32</v>
      </c>
      <c r="V1905" s="4">
        <v>4.4901711728567886</v>
      </c>
      <c r="W1905" s="8">
        <v>33</v>
      </c>
      <c r="X1905" s="4">
        <v>0</v>
      </c>
      <c r="Y1905" s="8">
        <v>33</v>
      </c>
      <c r="Z1905" s="4">
        <v>22.450855864283945</v>
      </c>
      <c r="AA1905" s="8">
        <v>33</v>
      </c>
      <c r="AB1905" s="4">
        <v>17.960684691427154</v>
      </c>
      <c r="AC1905" s="8">
        <v>33</v>
      </c>
      <c r="AD1905" s="4">
        <v>17.960684691427154</v>
      </c>
      <c r="AE1905" s="10"/>
    </row>
    <row r="1906" spans="1:31" ht="20.399999999999999" customHeight="1" x14ac:dyDescent="0.25">
      <c r="A1906" s="4" t="s">
        <v>106</v>
      </c>
      <c r="B1906">
        <v>14.06</v>
      </c>
      <c r="C1906" s="4">
        <v>0</v>
      </c>
      <c r="D1906" s="4">
        <v>2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2</v>
      </c>
      <c r="Q1906" s="8">
        <f t="shared" si="36"/>
        <v>32</v>
      </c>
      <c r="R1906" s="22">
        <v>0</v>
      </c>
      <c r="S1906" s="8">
        <v>32</v>
      </c>
      <c r="T1906" s="4">
        <v>0</v>
      </c>
      <c r="U1906" s="8">
        <v>32</v>
      </c>
      <c r="V1906" s="4">
        <v>0</v>
      </c>
      <c r="W1906" s="8">
        <v>33</v>
      </c>
      <c r="X1906" s="4">
        <v>0</v>
      </c>
      <c r="Y1906" s="8">
        <v>33</v>
      </c>
      <c r="Z1906" s="4">
        <v>0</v>
      </c>
      <c r="AA1906" s="8">
        <v>33</v>
      </c>
      <c r="AB1906" s="4">
        <v>0</v>
      </c>
      <c r="AC1906" s="8">
        <v>33</v>
      </c>
      <c r="AD1906" s="4">
        <v>15.785473653828014</v>
      </c>
      <c r="AE1906" s="10"/>
    </row>
    <row r="1907" spans="1:31" ht="20.399999999999999" customHeight="1" x14ac:dyDescent="0.25">
      <c r="A1907" s="4" t="s">
        <v>106</v>
      </c>
      <c r="B1907">
        <v>14.06</v>
      </c>
      <c r="C1907" s="4">
        <v>0</v>
      </c>
      <c r="D1907" s="4">
        <v>1</v>
      </c>
      <c r="E1907" s="4">
        <v>0</v>
      </c>
      <c r="F1907" s="4">
        <v>2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2</v>
      </c>
      <c r="P1907" s="4">
        <v>1</v>
      </c>
      <c r="Q1907" s="8">
        <f t="shared" si="36"/>
        <v>32</v>
      </c>
      <c r="R1907" s="22">
        <v>0</v>
      </c>
      <c r="S1907" s="8">
        <v>32</v>
      </c>
      <c r="T1907" s="4">
        <v>0</v>
      </c>
      <c r="U1907" s="8">
        <v>32</v>
      </c>
      <c r="V1907" s="4">
        <v>0</v>
      </c>
      <c r="W1907" s="8">
        <v>33</v>
      </c>
      <c r="X1907" s="4">
        <v>0</v>
      </c>
      <c r="Y1907" s="8">
        <v>33</v>
      </c>
      <c r="Z1907" s="4">
        <v>0</v>
      </c>
      <c r="AA1907" s="8">
        <v>33</v>
      </c>
      <c r="AB1907" s="4">
        <v>6.7772613407775308</v>
      </c>
      <c r="AC1907" s="8">
        <v>33</v>
      </c>
      <c r="AD1907" s="4">
        <v>3.3886306703887654</v>
      </c>
      <c r="AE1907" s="10"/>
    </row>
    <row r="1908" spans="1:31" ht="20.399999999999999" customHeight="1" x14ac:dyDescent="0.25">
      <c r="A1908" s="4" t="s">
        <v>106</v>
      </c>
      <c r="B1908">
        <v>14.06</v>
      </c>
      <c r="C1908" s="4">
        <v>25</v>
      </c>
      <c r="D1908" s="4">
        <v>1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8</v>
      </c>
      <c r="L1908" s="4">
        <v>2</v>
      </c>
      <c r="M1908" s="4">
        <v>1</v>
      </c>
      <c r="N1908" s="4">
        <v>4</v>
      </c>
      <c r="O1908" s="4">
        <v>11</v>
      </c>
      <c r="P1908" s="4">
        <v>0</v>
      </c>
      <c r="Q1908" s="8">
        <f t="shared" si="36"/>
        <v>32</v>
      </c>
      <c r="R1908" s="22">
        <v>0</v>
      </c>
      <c r="S1908" s="8">
        <v>32</v>
      </c>
      <c r="T1908" s="4">
        <v>40.348268542268514</v>
      </c>
      <c r="U1908" s="8">
        <v>32</v>
      </c>
      <c r="V1908" s="4">
        <v>10.087067135567128</v>
      </c>
      <c r="W1908" s="8">
        <v>33</v>
      </c>
      <c r="X1908" s="4">
        <v>5.0435335677835642</v>
      </c>
      <c r="Y1908" s="8">
        <v>33</v>
      </c>
      <c r="Z1908" s="4">
        <v>20.174134271134257</v>
      </c>
      <c r="AA1908" s="8">
        <v>33</v>
      </c>
      <c r="AB1908" s="4">
        <v>55.478869245619201</v>
      </c>
      <c r="AC1908" s="8">
        <v>33</v>
      </c>
      <c r="AD1908" s="4">
        <v>0</v>
      </c>
      <c r="AE1908" s="10"/>
    </row>
    <row r="1909" spans="1:31" ht="20.399999999999999" customHeight="1" x14ac:dyDescent="0.25">
      <c r="A1909" s="4" t="s">
        <v>106</v>
      </c>
      <c r="B1909">
        <v>14.06</v>
      </c>
      <c r="C1909" s="4">
        <v>17</v>
      </c>
      <c r="D1909" s="4">
        <v>2</v>
      </c>
      <c r="E1909" s="4">
        <v>0</v>
      </c>
      <c r="F1909" s="4">
        <v>1</v>
      </c>
      <c r="G1909" s="4">
        <v>0</v>
      </c>
      <c r="H1909" s="4">
        <v>0</v>
      </c>
      <c r="I1909" s="4">
        <v>0</v>
      </c>
      <c r="J1909" s="4">
        <v>0</v>
      </c>
      <c r="K1909" s="4">
        <v>2</v>
      </c>
      <c r="L1909" s="4">
        <v>0</v>
      </c>
      <c r="M1909" s="4">
        <v>0</v>
      </c>
      <c r="N1909" s="4">
        <v>5</v>
      </c>
      <c r="O1909" s="4">
        <v>12</v>
      </c>
      <c r="P1909" s="4">
        <v>1</v>
      </c>
      <c r="Q1909" s="8">
        <f t="shared" si="36"/>
        <v>32</v>
      </c>
      <c r="R1909" s="22">
        <v>0</v>
      </c>
      <c r="S1909" s="8">
        <v>32</v>
      </c>
      <c r="T1909" s="4">
        <v>10.072466368206605</v>
      </c>
      <c r="U1909" s="8">
        <v>32</v>
      </c>
      <c r="V1909" s="4">
        <v>0</v>
      </c>
      <c r="W1909" s="8">
        <v>33</v>
      </c>
      <c r="X1909" s="4">
        <v>0</v>
      </c>
      <c r="Y1909" s="8">
        <v>33</v>
      </c>
      <c r="Z1909" s="4">
        <v>25.181165920516513</v>
      </c>
      <c r="AA1909" s="8">
        <v>33</v>
      </c>
      <c r="AB1909" s="4">
        <v>60.434798209239624</v>
      </c>
      <c r="AC1909" s="8">
        <v>33</v>
      </c>
      <c r="AD1909" s="4">
        <v>5.0362331841033026</v>
      </c>
      <c r="AE1909" s="10"/>
    </row>
    <row r="1910" spans="1:31" ht="20.399999999999999" customHeight="1" x14ac:dyDescent="0.25">
      <c r="A1910" s="4" t="s">
        <v>106</v>
      </c>
      <c r="B1910">
        <v>14.06</v>
      </c>
      <c r="C1910" s="4">
        <v>29</v>
      </c>
      <c r="D1910" s="4">
        <v>3</v>
      </c>
      <c r="E1910" s="4">
        <v>1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5</v>
      </c>
      <c r="L1910" s="4">
        <v>2</v>
      </c>
      <c r="M1910" s="4">
        <v>1</v>
      </c>
      <c r="N1910" s="4">
        <v>14</v>
      </c>
      <c r="O1910" s="4">
        <v>8</v>
      </c>
      <c r="P1910" s="4">
        <v>3</v>
      </c>
      <c r="Q1910" s="8">
        <f t="shared" si="36"/>
        <v>32</v>
      </c>
      <c r="R1910" s="22">
        <v>0</v>
      </c>
      <c r="S1910" s="8">
        <v>32</v>
      </c>
      <c r="T1910" s="4">
        <v>25.795094661192177</v>
      </c>
      <c r="U1910" s="8">
        <v>32</v>
      </c>
      <c r="V1910" s="4">
        <v>10.318037864476871</v>
      </c>
      <c r="W1910" s="8">
        <v>33</v>
      </c>
      <c r="X1910" s="4">
        <v>5.1590189322384354</v>
      </c>
      <c r="Y1910" s="8">
        <v>33</v>
      </c>
      <c r="Z1910" s="4">
        <v>72.226265051338103</v>
      </c>
      <c r="AA1910" s="8">
        <v>33</v>
      </c>
      <c r="AB1910" s="4">
        <v>41.272151457907484</v>
      </c>
      <c r="AC1910" s="8">
        <v>33</v>
      </c>
      <c r="AD1910" s="4">
        <v>15.477056796715306</v>
      </c>
      <c r="AE1910" s="10"/>
    </row>
    <row r="1911" spans="1:31" ht="20.399999999999999" customHeight="1" x14ac:dyDescent="0.25">
      <c r="A1911" s="4" t="s">
        <v>106</v>
      </c>
      <c r="B1911">
        <v>14.06</v>
      </c>
      <c r="C1911" s="4">
        <v>66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17</v>
      </c>
      <c r="L1911" s="4">
        <v>1</v>
      </c>
      <c r="M1911" s="4">
        <v>2</v>
      </c>
      <c r="N1911" s="4">
        <v>13</v>
      </c>
      <c r="O1911" s="4">
        <v>20</v>
      </c>
      <c r="P1911" s="4">
        <v>13</v>
      </c>
      <c r="Q1911" s="8">
        <f t="shared" si="36"/>
        <v>32</v>
      </c>
      <c r="R1911" s="22">
        <v>0</v>
      </c>
      <c r="S1911" s="8">
        <v>32</v>
      </c>
      <c r="T1911" s="4">
        <v>83.802612436111886</v>
      </c>
      <c r="U1911" s="8">
        <v>32</v>
      </c>
      <c r="V1911" s="4">
        <v>4.9295654374183462</v>
      </c>
      <c r="W1911" s="8">
        <v>33</v>
      </c>
      <c r="X1911" s="4">
        <v>9.8591308748366924</v>
      </c>
      <c r="Y1911" s="8">
        <v>33</v>
      </c>
      <c r="Z1911" s="4">
        <v>64.084350686438498</v>
      </c>
      <c r="AA1911" s="8">
        <v>33</v>
      </c>
      <c r="AB1911" s="4">
        <v>98.591308748366927</v>
      </c>
      <c r="AC1911" s="8">
        <v>33</v>
      </c>
      <c r="AD1911" s="4">
        <v>64.084350686438498</v>
      </c>
      <c r="AE1911" s="10"/>
    </row>
    <row r="1912" spans="1:31" ht="20.399999999999999" customHeight="1" x14ac:dyDescent="0.25">
      <c r="A1912" s="4" t="s">
        <v>106</v>
      </c>
      <c r="B1912">
        <v>14.06</v>
      </c>
      <c r="C1912" s="4">
        <v>14</v>
      </c>
      <c r="D1912" s="4">
        <v>0</v>
      </c>
      <c r="E1912" s="4">
        <v>2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4</v>
      </c>
      <c r="L1912" s="4">
        <v>0</v>
      </c>
      <c r="M1912" s="4">
        <v>0</v>
      </c>
      <c r="N1912" s="4">
        <v>1</v>
      </c>
      <c r="O1912" s="4">
        <v>6</v>
      </c>
      <c r="P1912" s="4">
        <v>5</v>
      </c>
      <c r="Q1912" s="8">
        <f t="shared" si="36"/>
        <v>32</v>
      </c>
      <c r="R1912" s="22">
        <v>0</v>
      </c>
      <c r="S1912" s="8">
        <v>32</v>
      </c>
      <c r="T1912" s="4">
        <v>19.059487329961375</v>
      </c>
      <c r="U1912" s="8">
        <v>32</v>
      </c>
      <c r="V1912" s="4">
        <v>0</v>
      </c>
      <c r="W1912" s="8">
        <v>33</v>
      </c>
      <c r="X1912" s="4">
        <v>0</v>
      </c>
      <c r="Y1912" s="8">
        <v>33</v>
      </c>
      <c r="Z1912" s="4">
        <v>4.7648718324903436</v>
      </c>
      <c r="AA1912" s="8">
        <v>33</v>
      </c>
      <c r="AB1912" s="4">
        <v>28.589230994942064</v>
      </c>
      <c r="AC1912" s="8">
        <v>33</v>
      </c>
      <c r="AD1912" s="4">
        <v>23.824359162451717</v>
      </c>
      <c r="AE1912" s="10"/>
    </row>
    <row r="1913" spans="1:31" ht="20.399999999999999" customHeight="1" x14ac:dyDescent="0.25">
      <c r="A1913" s="4" t="s">
        <v>106</v>
      </c>
      <c r="B1913">
        <v>14.06</v>
      </c>
      <c r="C1913" s="4">
        <v>50</v>
      </c>
      <c r="D1913" s="4">
        <v>5</v>
      </c>
      <c r="E1913" s="4">
        <v>3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10</v>
      </c>
      <c r="L1913" s="4">
        <v>3</v>
      </c>
      <c r="M1913" s="4">
        <v>2</v>
      </c>
      <c r="N1913" s="4">
        <v>22</v>
      </c>
      <c r="O1913" s="4">
        <v>17</v>
      </c>
      <c r="P1913" s="4">
        <v>4</v>
      </c>
      <c r="Q1913" s="8">
        <f t="shared" si="36"/>
        <v>32</v>
      </c>
      <c r="R1913" s="22">
        <v>0</v>
      </c>
      <c r="S1913" s="8">
        <v>32</v>
      </c>
      <c r="T1913" s="4">
        <v>51.168621689563842</v>
      </c>
      <c r="U1913" s="8">
        <v>32</v>
      </c>
      <c r="V1913" s="4">
        <v>15.350586506869153</v>
      </c>
      <c r="W1913" s="8">
        <v>33</v>
      </c>
      <c r="X1913" s="4">
        <v>10.233724337912768</v>
      </c>
      <c r="Y1913" s="8">
        <v>33</v>
      </c>
      <c r="Z1913" s="4">
        <v>112.57096771704045</v>
      </c>
      <c r="AA1913" s="8">
        <v>33</v>
      </c>
      <c r="AB1913" s="4">
        <v>86.986656872258536</v>
      </c>
      <c r="AC1913" s="8">
        <v>33</v>
      </c>
      <c r="AD1913" s="4">
        <v>20.467448675825537</v>
      </c>
      <c r="AE1913" s="10"/>
    </row>
    <row r="1914" spans="1:31" ht="20.399999999999999" customHeight="1" x14ac:dyDescent="0.25">
      <c r="A1914" s="4" t="s">
        <v>106</v>
      </c>
      <c r="B1914">
        <v>14.06</v>
      </c>
      <c r="C1914" s="4">
        <v>13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2</v>
      </c>
      <c r="L1914" s="4">
        <v>0</v>
      </c>
      <c r="M1914" s="4">
        <v>1</v>
      </c>
      <c r="N1914" s="4">
        <v>2</v>
      </c>
      <c r="O1914" s="4">
        <v>3</v>
      </c>
      <c r="P1914" s="4">
        <v>5</v>
      </c>
      <c r="Q1914" s="8">
        <f t="shared" si="36"/>
        <v>32</v>
      </c>
      <c r="R1914" s="22">
        <v>0</v>
      </c>
      <c r="S1914" s="8">
        <v>32</v>
      </c>
      <c r="T1914" s="4">
        <v>9.8591308748366924</v>
      </c>
      <c r="U1914" s="8">
        <v>32</v>
      </c>
      <c r="V1914" s="4">
        <v>0</v>
      </c>
      <c r="W1914" s="8">
        <v>33</v>
      </c>
      <c r="X1914" s="4">
        <v>4.9295654374183462</v>
      </c>
      <c r="Y1914" s="8">
        <v>33</v>
      </c>
      <c r="Z1914" s="4">
        <v>9.8591308748366924</v>
      </c>
      <c r="AA1914" s="8">
        <v>33</v>
      </c>
      <c r="AB1914" s="4">
        <v>14.788696312255039</v>
      </c>
      <c r="AC1914" s="8">
        <v>33</v>
      </c>
      <c r="AD1914" s="4">
        <v>24.647827187091728</v>
      </c>
      <c r="AE1914" s="10"/>
    </row>
    <row r="1915" spans="1:31" ht="20.399999999999999" customHeight="1" x14ac:dyDescent="0.25">
      <c r="A1915" s="4" t="s">
        <v>106</v>
      </c>
      <c r="B1915">
        <v>14.06</v>
      </c>
      <c r="C1915" s="4">
        <v>34</v>
      </c>
      <c r="D1915" s="4">
        <v>2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6</v>
      </c>
      <c r="L1915" s="4">
        <v>2</v>
      </c>
      <c r="M1915" s="4">
        <v>1</v>
      </c>
      <c r="N1915" s="4">
        <v>10</v>
      </c>
      <c r="O1915" s="4">
        <v>6</v>
      </c>
      <c r="P1915" s="4">
        <v>11</v>
      </c>
      <c r="Q1915" s="8">
        <f t="shared" si="36"/>
        <v>32</v>
      </c>
      <c r="R1915" s="22">
        <v>0</v>
      </c>
      <c r="S1915" s="8">
        <v>32</v>
      </c>
      <c r="T1915" s="4">
        <v>30.565116421008629</v>
      </c>
      <c r="U1915" s="8">
        <v>32</v>
      </c>
      <c r="V1915" s="4">
        <v>10.18837214033621</v>
      </c>
      <c r="W1915" s="8">
        <v>33</v>
      </c>
      <c r="X1915" s="4">
        <v>5.0941860701681048</v>
      </c>
      <c r="Y1915" s="8">
        <v>33</v>
      </c>
      <c r="Z1915" s="4">
        <v>50.941860701681051</v>
      </c>
      <c r="AA1915" s="8">
        <v>33</v>
      </c>
      <c r="AB1915" s="4">
        <v>30.565116421008629</v>
      </c>
      <c r="AC1915" s="8">
        <v>33</v>
      </c>
      <c r="AD1915" s="4">
        <v>56.036046771849151</v>
      </c>
      <c r="AE1915" s="10"/>
    </row>
    <row r="1916" spans="1:31" ht="20.399999999999999" customHeight="1" x14ac:dyDescent="0.25">
      <c r="A1916" s="4" t="s">
        <v>107</v>
      </c>
      <c r="B1916">
        <v>14.1</v>
      </c>
      <c r="C1916" s="4">
        <v>16</v>
      </c>
      <c r="D1916" s="4">
        <v>1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2</v>
      </c>
      <c r="L1916" s="4">
        <v>0</v>
      </c>
      <c r="M1916" s="4">
        <v>0</v>
      </c>
      <c r="N1916" s="4">
        <v>7</v>
      </c>
      <c r="O1916" s="4">
        <v>5</v>
      </c>
      <c r="P1916" s="4">
        <v>3</v>
      </c>
      <c r="Q1916" s="8">
        <f t="shared" si="36"/>
        <v>32</v>
      </c>
      <c r="R1916" s="22">
        <v>0</v>
      </c>
      <c r="S1916" s="8">
        <v>32</v>
      </c>
      <c r="T1916" s="4">
        <v>10.207739273600888</v>
      </c>
      <c r="U1916" s="8">
        <v>33</v>
      </c>
      <c r="V1916" s="4">
        <v>0</v>
      </c>
      <c r="W1916" s="8">
        <v>33</v>
      </c>
      <c r="X1916" s="4">
        <v>0</v>
      </c>
      <c r="Y1916" s="8">
        <v>33</v>
      </c>
      <c r="Z1916" s="4">
        <v>35.727087457603105</v>
      </c>
      <c r="AA1916" s="8">
        <v>33</v>
      </c>
      <c r="AB1916" s="4">
        <v>25.519348184002215</v>
      </c>
      <c r="AC1916" s="8">
        <v>33</v>
      </c>
      <c r="AD1916" s="4">
        <v>15.311608910401333</v>
      </c>
      <c r="AE1916" s="10"/>
    </row>
    <row r="1917" spans="1:31" ht="20.399999999999999" customHeight="1" x14ac:dyDescent="0.25">
      <c r="A1917" s="4" t="s">
        <v>107</v>
      </c>
      <c r="B1917">
        <v>14.1</v>
      </c>
      <c r="C1917" s="4">
        <v>0</v>
      </c>
      <c r="D1917" s="4">
        <v>1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1</v>
      </c>
      <c r="O1917" s="4">
        <v>0</v>
      </c>
      <c r="P1917" s="4">
        <v>0</v>
      </c>
      <c r="Q1917" s="8">
        <f t="shared" si="36"/>
        <v>32</v>
      </c>
      <c r="R1917" s="22">
        <v>0</v>
      </c>
      <c r="S1917" s="8">
        <v>32</v>
      </c>
      <c r="T1917" s="4">
        <v>0</v>
      </c>
      <c r="U1917" s="8">
        <v>33</v>
      </c>
      <c r="V1917" s="4">
        <v>0</v>
      </c>
      <c r="W1917" s="8">
        <v>33</v>
      </c>
      <c r="X1917" s="4">
        <v>0</v>
      </c>
      <c r="Y1917" s="8">
        <v>33</v>
      </c>
      <c r="Z1917" s="4">
        <v>7.8927368269140068</v>
      </c>
      <c r="AA1917" s="8">
        <v>33</v>
      </c>
      <c r="AB1917" s="4">
        <v>0</v>
      </c>
      <c r="AC1917" s="8">
        <v>33</v>
      </c>
      <c r="AD1917" s="4">
        <v>0</v>
      </c>
      <c r="AE1917" s="10"/>
    </row>
    <row r="1918" spans="1:31" ht="20.399999999999999" customHeight="1" x14ac:dyDescent="0.25">
      <c r="A1918" s="4" t="s">
        <v>107</v>
      </c>
      <c r="B1918">
        <v>14.1</v>
      </c>
      <c r="C1918" s="4">
        <v>13</v>
      </c>
      <c r="D1918" s="4">
        <v>4</v>
      </c>
      <c r="E1918" s="4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1</v>
      </c>
      <c r="L1918" s="4">
        <v>1</v>
      </c>
      <c r="M1918" s="4">
        <v>1</v>
      </c>
      <c r="N1918" s="4">
        <v>5</v>
      </c>
      <c r="O1918" s="4">
        <v>8</v>
      </c>
      <c r="P1918" s="4">
        <v>1</v>
      </c>
      <c r="Q1918" s="8">
        <f t="shared" si="36"/>
        <v>32</v>
      </c>
      <c r="R1918" s="22">
        <v>0</v>
      </c>
      <c r="S1918" s="8">
        <v>32</v>
      </c>
      <c r="T1918" s="4">
        <v>5.6267822349467371</v>
      </c>
      <c r="U1918" s="8">
        <v>33</v>
      </c>
      <c r="V1918" s="4">
        <v>5.6267822349467371</v>
      </c>
      <c r="W1918" s="8">
        <v>33</v>
      </c>
      <c r="X1918" s="4">
        <v>5.6267822349467371</v>
      </c>
      <c r="Y1918" s="8">
        <v>33</v>
      </c>
      <c r="Z1918" s="4">
        <v>28.133911174733687</v>
      </c>
      <c r="AA1918" s="8">
        <v>33</v>
      </c>
      <c r="AB1918" s="4">
        <v>45.014257879573897</v>
      </c>
      <c r="AC1918" s="8">
        <v>33</v>
      </c>
      <c r="AD1918" s="4">
        <v>5.6267822349467371</v>
      </c>
      <c r="AE1918" s="10"/>
    </row>
    <row r="1919" spans="1:31" ht="20.399999999999999" customHeight="1" x14ac:dyDescent="0.25">
      <c r="A1919" s="4" t="s">
        <v>107</v>
      </c>
      <c r="B1919">
        <v>14.1</v>
      </c>
      <c r="C1919" s="4">
        <v>43</v>
      </c>
      <c r="D1919" s="4">
        <v>0</v>
      </c>
      <c r="E1919" s="4">
        <v>0</v>
      </c>
      <c r="F1919" s="4">
        <v>1</v>
      </c>
      <c r="G1919" s="4">
        <v>1</v>
      </c>
      <c r="H1919" s="4">
        <v>0</v>
      </c>
      <c r="I1919" s="4">
        <v>0</v>
      </c>
      <c r="J1919" s="4">
        <v>0</v>
      </c>
      <c r="K1919" s="4">
        <v>10</v>
      </c>
      <c r="L1919" s="4">
        <v>2</v>
      </c>
      <c r="M1919" s="4">
        <v>3</v>
      </c>
      <c r="N1919" s="4">
        <v>15</v>
      </c>
      <c r="O1919" s="4">
        <v>14</v>
      </c>
      <c r="P1919" s="4">
        <v>1</v>
      </c>
      <c r="Q1919" s="8">
        <f t="shared" si="36"/>
        <v>32</v>
      </c>
      <c r="R1919" s="22">
        <v>0</v>
      </c>
      <c r="S1919" s="8">
        <v>32</v>
      </c>
      <c r="T1919" s="4">
        <v>47.378411559963325</v>
      </c>
      <c r="U1919" s="8">
        <v>33</v>
      </c>
      <c r="V1919" s="4">
        <v>9.4756823119926636</v>
      </c>
      <c r="W1919" s="8">
        <v>33</v>
      </c>
      <c r="X1919" s="4">
        <v>14.213523467988997</v>
      </c>
      <c r="Y1919" s="8">
        <v>33</v>
      </c>
      <c r="Z1919" s="4">
        <v>71.067617339944974</v>
      </c>
      <c r="AA1919" s="8">
        <v>33</v>
      </c>
      <c r="AB1919" s="4">
        <v>66.329776183948653</v>
      </c>
      <c r="AC1919" s="8">
        <v>33</v>
      </c>
      <c r="AD1919" s="4">
        <v>4.7378411559963318</v>
      </c>
      <c r="AE1919" s="10"/>
    </row>
    <row r="1920" spans="1:31" ht="20.399999999999999" customHeight="1" x14ac:dyDescent="0.25">
      <c r="A1920" s="4" t="s">
        <v>107</v>
      </c>
      <c r="B1920">
        <v>14.1</v>
      </c>
      <c r="C1920" s="4">
        <v>0</v>
      </c>
      <c r="D1920" s="4">
        <v>0</v>
      </c>
      <c r="E1920" s="4">
        <v>1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1</v>
      </c>
      <c r="O1920" s="4">
        <v>0</v>
      </c>
      <c r="P1920" s="4">
        <v>0</v>
      </c>
      <c r="Q1920" s="8">
        <f t="shared" si="36"/>
        <v>32</v>
      </c>
      <c r="R1920" s="22">
        <v>0</v>
      </c>
      <c r="S1920" s="8">
        <v>32</v>
      </c>
      <c r="T1920" s="4">
        <v>0</v>
      </c>
      <c r="U1920" s="8">
        <v>33</v>
      </c>
      <c r="V1920" s="4">
        <v>0</v>
      </c>
      <c r="W1920" s="8">
        <v>33</v>
      </c>
      <c r="X1920" s="4">
        <v>0</v>
      </c>
      <c r="Y1920" s="8">
        <v>33</v>
      </c>
      <c r="Z1920" s="4">
        <v>3.6120165979943248</v>
      </c>
      <c r="AA1920" s="8">
        <v>33</v>
      </c>
      <c r="AB1920" s="4">
        <v>0</v>
      </c>
      <c r="AC1920" s="8">
        <v>33</v>
      </c>
      <c r="AD1920" s="4">
        <v>0</v>
      </c>
      <c r="AE1920" s="10"/>
    </row>
    <row r="1921" spans="1:31" ht="20.399999999999999" customHeight="1" x14ac:dyDescent="0.25">
      <c r="A1921" s="4" t="s">
        <v>107</v>
      </c>
      <c r="B1921">
        <v>14.1</v>
      </c>
      <c r="C1921" s="4">
        <v>3</v>
      </c>
      <c r="D1921" s="4">
        <v>1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3</v>
      </c>
      <c r="L1921" s="4">
        <v>0</v>
      </c>
      <c r="M1921" s="4">
        <v>0</v>
      </c>
      <c r="N1921" s="4">
        <v>0</v>
      </c>
      <c r="O1921" s="4">
        <v>1</v>
      </c>
      <c r="P1921" s="4">
        <v>0</v>
      </c>
      <c r="Q1921" s="8">
        <f t="shared" si="36"/>
        <v>32</v>
      </c>
      <c r="R1921" s="22">
        <v>0</v>
      </c>
      <c r="S1921" s="8">
        <v>32</v>
      </c>
      <c r="T1921" s="4">
        <v>17.011074854376783</v>
      </c>
      <c r="U1921" s="8">
        <v>33</v>
      </c>
      <c r="V1921" s="4">
        <v>0</v>
      </c>
      <c r="W1921" s="8">
        <v>33</v>
      </c>
      <c r="X1921" s="4">
        <v>0</v>
      </c>
      <c r="Y1921" s="8">
        <v>33</v>
      </c>
      <c r="Z1921" s="4">
        <v>0</v>
      </c>
      <c r="AA1921" s="8">
        <v>33</v>
      </c>
      <c r="AB1921" s="4">
        <v>5.6703582847922611</v>
      </c>
      <c r="AC1921" s="8">
        <v>33</v>
      </c>
      <c r="AD1921" s="4">
        <v>0</v>
      </c>
      <c r="AE1921" s="10"/>
    </row>
    <row r="1922" spans="1:31" ht="20.399999999999999" customHeight="1" x14ac:dyDescent="0.25">
      <c r="A1922" s="4" t="s">
        <v>107</v>
      </c>
      <c r="B1922">
        <v>14.1</v>
      </c>
      <c r="C1922" s="4">
        <v>73</v>
      </c>
      <c r="D1922" s="4">
        <v>2</v>
      </c>
      <c r="E1922" s="4">
        <v>0</v>
      </c>
      <c r="F1922" s="4">
        <v>2</v>
      </c>
      <c r="G1922" s="4">
        <v>0</v>
      </c>
      <c r="H1922" s="4">
        <v>0</v>
      </c>
      <c r="I1922" s="4">
        <v>0</v>
      </c>
      <c r="J1922" s="4">
        <v>0</v>
      </c>
      <c r="K1922" s="4">
        <v>16</v>
      </c>
      <c r="L1922" s="4">
        <v>3</v>
      </c>
      <c r="M1922" s="4">
        <v>4</v>
      </c>
      <c r="N1922" s="4">
        <v>23</v>
      </c>
      <c r="O1922" s="4">
        <v>26</v>
      </c>
      <c r="P1922" s="4">
        <v>5</v>
      </c>
      <c r="Q1922" s="8">
        <f t="shared" si="36"/>
        <v>32</v>
      </c>
      <c r="R1922" s="22">
        <v>0</v>
      </c>
      <c r="S1922" s="8">
        <v>32</v>
      </c>
      <c r="T1922" s="4">
        <v>78.528188211869008</v>
      </c>
      <c r="U1922" s="8">
        <v>33</v>
      </c>
      <c r="V1922" s="4">
        <v>14.724035289725439</v>
      </c>
      <c r="W1922" s="8">
        <v>33</v>
      </c>
      <c r="X1922" s="4">
        <v>19.632047052967252</v>
      </c>
      <c r="Y1922" s="8">
        <v>33</v>
      </c>
      <c r="Z1922" s="4">
        <v>112.8842705545617</v>
      </c>
      <c r="AA1922" s="8">
        <v>33</v>
      </c>
      <c r="AB1922" s="4">
        <v>127.60830584428713</v>
      </c>
      <c r="AC1922" s="8">
        <v>33</v>
      </c>
      <c r="AD1922" s="4">
        <v>24.540058816209061</v>
      </c>
      <c r="AE1922" s="10"/>
    </row>
    <row r="1923" spans="1:31" ht="20.399999999999999" customHeight="1" x14ac:dyDescent="0.25">
      <c r="A1923" s="4" t="s">
        <v>107</v>
      </c>
      <c r="B1923">
        <v>14.1</v>
      </c>
      <c r="C1923" s="4">
        <v>0</v>
      </c>
      <c r="D1923" s="4">
        <v>2</v>
      </c>
      <c r="E1923" s="4">
        <v>1</v>
      </c>
      <c r="F1923" s="4">
        <v>1</v>
      </c>
      <c r="G1923" s="4">
        <v>1</v>
      </c>
      <c r="H1923" s="4">
        <v>0</v>
      </c>
      <c r="I1923" s="4">
        <v>0</v>
      </c>
      <c r="J1923" s="4">
        <v>0</v>
      </c>
      <c r="K1923" s="4">
        <v>0</v>
      </c>
      <c r="L1923" s="4">
        <v>1</v>
      </c>
      <c r="M1923" s="4">
        <v>0</v>
      </c>
      <c r="N1923" s="4">
        <v>1</v>
      </c>
      <c r="O1923" s="4">
        <v>3</v>
      </c>
      <c r="P1923" s="4">
        <v>0</v>
      </c>
      <c r="Q1923" s="8">
        <f t="shared" ref="Q1923:Q1986" si="37">(FLOOR($B1923+C$1,1)-6)*4+FLOOR((($B1923+C$1-FLOOR($B1923+C$1,1))/0.15),1)</f>
        <v>32</v>
      </c>
      <c r="R1923" s="22">
        <v>0</v>
      </c>
      <c r="S1923" s="8">
        <v>32</v>
      </c>
      <c r="T1923" s="4">
        <v>0</v>
      </c>
      <c r="U1923" s="8">
        <v>33</v>
      </c>
      <c r="V1923" s="4">
        <v>4.1258056925336799</v>
      </c>
      <c r="W1923" s="8">
        <v>33</v>
      </c>
      <c r="X1923" s="4">
        <v>0</v>
      </c>
      <c r="Y1923" s="8">
        <v>33</v>
      </c>
      <c r="Z1923" s="4">
        <v>4.1258056925336799</v>
      </c>
      <c r="AA1923" s="8">
        <v>33</v>
      </c>
      <c r="AB1923" s="4">
        <v>12.377417077601038</v>
      </c>
      <c r="AC1923" s="8">
        <v>33</v>
      </c>
      <c r="AD1923" s="4">
        <v>0</v>
      </c>
      <c r="AE1923" s="10"/>
    </row>
    <row r="1924" spans="1:31" ht="20.399999999999999" customHeight="1" x14ac:dyDescent="0.25">
      <c r="A1924" s="4" t="s">
        <v>107</v>
      </c>
      <c r="B1924">
        <v>14.1</v>
      </c>
      <c r="C1924" s="4">
        <v>28</v>
      </c>
      <c r="D1924" s="4">
        <v>2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2</v>
      </c>
      <c r="L1924" s="4">
        <v>7</v>
      </c>
      <c r="M1924" s="4">
        <v>0</v>
      </c>
      <c r="N1924" s="4">
        <v>9</v>
      </c>
      <c r="O1924" s="4">
        <v>12</v>
      </c>
      <c r="P1924" s="4">
        <v>0</v>
      </c>
      <c r="Q1924" s="8">
        <f t="shared" si="37"/>
        <v>32</v>
      </c>
      <c r="R1924" s="22">
        <v>0</v>
      </c>
      <c r="S1924" s="8">
        <v>32</v>
      </c>
      <c r="T1924" s="4">
        <v>10.254220393436112</v>
      </c>
      <c r="U1924" s="8">
        <v>33</v>
      </c>
      <c r="V1924" s="4">
        <v>35.889771377026392</v>
      </c>
      <c r="W1924" s="8">
        <v>33</v>
      </c>
      <c r="X1924" s="4">
        <v>0</v>
      </c>
      <c r="Y1924" s="8">
        <v>33</v>
      </c>
      <c r="Z1924" s="4">
        <v>46.143991770462513</v>
      </c>
      <c r="AA1924" s="8">
        <v>33</v>
      </c>
      <c r="AB1924" s="4">
        <v>61.525322360616677</v>
      </c>
      <c r="AC1924" s="8">
        <v>33</v>
      </c>
      <c r="AD1924" s="4">
        <v>0</v>
      </c>
      <c r="AE1924" s="10"/>
    </row>
    <row r="1925" spans="1:31" ht="20.399999999999999" customHeight="1" x14ac:dyDescent="0.25">
      <c r="A1925" s="4" t="s">
        <v>107</v>
      </c>
      <c r="B1925">
        <v>14.1</v>
      </c>
      <c r="C1925" s="4">
        <v>0</v>
      </c>
      <c r="D1925" s="4">
        <v>2</v>
      </c>
      <c r="E1925" s="4">
        <v>1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1</v>
      </c>
      <c r="M1925" s="4">
        <v>0</v>
      </c>
      <c r="N1925" s="4">
        <v>1</v>
      </c>
      <c r="O1925" s="4">
        <v>1</v>
      </c>
      <c r="P1925" s="4">
        <v>0</v>
      </c>
      <c r="Q1925" s="8">
        <f t="shared" si="37"/>
        <v>32</v>
      </c>
      <c r="R1925" s="22">
        <v>0</v>
      </c>
      <c r="S1925" s="8">
        <v>32</v>
      </c>
      <c r="T1925" s="4">
        <v>0</v>
      </c>
      <c r="U1925" s="8">
        <v>33</v>
      </c>
      <c r="V1925" s="4">
        <v>6.4658300839407801</v>
      </c>
      <c r="W1925" s="8">
        <v>33</v>
      </c>
      <c r="X1925" s="4">
        <v>0</v>
      </c>
      <c r="Y1925" s="8">
        <v>33</v>
      </c>
      <c r="Z1925" s="4">
        <v>6.4658300839407801</v>
      </c>
      <c r="AA1925" s="8">
        <v>33</v>
      </c>
      <c r="AB1925" s="4">
        <v>6.4658300839407801</v>
      </c>
      <c r="AC1925" s="8">
        <v>33</v>
      </c>
      <c r="AD1925" s="4">
        <v>0</v>
      </c>
      <c r="AE1925" s="10"/>
    </row>
    <row r="1926" spans="1:31" ht="20.399999999999999" customHeight="1" x14ac:dyDescent="0.25">
      <c r="A1926" s="4" t="s">
        <v>107</v>
      </c>
      <c r="B1926">
        <v>14.1</v>
      </c>
      <c r="C1926" s="4">
        <v>70</v>
      </c>
      <c r="D1926" s="4">
        <v>1</v>
      </c>
      <c r="E1926" s="4">
        <v>1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14</v>
      </c>
      <c r="L1926" s="4">
        <v>3</v>
      </c>
      <c r="M1926" s="4">
        <v>6</v>
      </c>
      <c r="N1926" s="4">
        <v>21</v>
      </c>
      <c r="O1926" s="4">
        <v>23</v>
      </c>
      <c r="P1926" s="4">
        <v>5</v>
      </c>
      <c r="Q1926" s="8">
        <f t="shared" si="37"/>
        <v>32</v>
      </c>
      <c r="R1926" s="22">
        <v>0</v>
      </c>
      <c r="S1926" s="8">
        <v>32</v>
      </c>
      <c r="T1926" s="4">
        <v>69.333898286370783</v>
      </c>
      <c r="U1926" s="8">
        <v>33</v>
      </c>
      <c r="V1926" s="4">
        <v>14.857263918508023</v>
      </c>
      <c r="W1926" s="8">
        <v>33</v>
      </c>
      <c r="X1926" s="4">
        <v>29.714527837016046</v>
      </c>
      <c r="Y1926" s="8">
        <v>33</v>
      </c>
      <c r="Z1926" s="4">
        <v>104.00084742955617</v>
      </c>
      <c r="AA1926" s="8">
        <v>33</v>
      </c>
      <c r="AB1926" s="4">
        <v>113.90569004189486</v>
      </c>
      <c r="AC1926" s="8">
        <v>33</v>
      </c>
      <c r="AD1926" s="4">
        <v>24.762106530846708</v>
      </c>
      <c r="AE1926" s="10"/>
    </row>
    <row r="1927" spans="1:31" ht="20.399999999999999" customHeight="1" x14ac:dyDescent="0.25">
      <c r="A1927" s="4" t="s">
        <v>107</v>
      </c>
      <c r="B1927">
        <v>14.1</v>
      </c>
      <c r="C1927" s="4">
        <v>32</v>
      </c>
      <c r="D1927" s="4">
        <v>3</v>
      </c>
      <c r="E1927" s="4">
        <v>0</v>
      </c>
      <c r="F1927" s="4">
        <v>1</v>
      </c>
      <c r="G1927" s="4">
        <v>0</v>
      </c>
      <c r="H1927" s="4">
        <v>0</v>
      </c>
      <c r="I1927" s="4">
        <v>0</v>
      </c>
      <c r="J1927" s="4">
        <v>0</v>
      </c>
      <c r="K1927" s="4">
        <v>4</v>
      </c>
      <c r="L1927" s="4">
        <v>0</v>
      </c>
      <c r="M1927" s="4">
        <v>5</v>
      </c>
      <c r="N1927" s="4">
        <v>5</v>
      </c>
      <c r="O1927" s="4">
        <v>16</v>
      </c>
      <c r="P1927" s="4">
        <v>6</v>
      </c>
      <c r="Q1927" s="8">
        <f t="shared" si="37"/>
        <v>32</v>
      </c>
      <c r="R1927" s="22">
        <v>0</v>
      </c>
      <c r="S1927" s="8">
        <v>32</v>
      </c>
      <c r="T1927" s="4">
        <v>20.284542452250584</v>
      </c>
      <c r="U1927" s="8">
        <v>33</v>
      </c>
      <c r="V1927" s="4">
        <v>0</v>
      </c>
      <c r="W1927" s="8">
        <v>33</v>
      </c>
      <c r="X1927" s="4">
        <v>25.355678065313228</v>
      </c>
      <c r="Y1927" s="8">
        <v>33</v>
      </c>
      <c r="Z1927" s="4">
        <v>25.355678065313228</v>
      </c>
      <c r="AA1927" s="8">
        <v>33</v>
      </c>
      <c r="AB1927" s="4">
        <v>81.138169809002335</v>
      </c>
      <c r="AC1927" s="8">
        <v>33</v>
      </c>
      <c r="AD1927" s="4">
        <v>30.426813678375872</v>
      </c>
      <c r="AE1927" s="10"/>
    </row>
    <row r="1928" spans="1:31" ht="20.399999999999999" customHeight="1" x14ac:dyDescent="0.25">
      <c r="A1928" s="4" t="s">
        <v>107</v>
      </c>
      <c r="B1928">
        <v>14.1</v>
      </c>
      <c r="C1928" s="4">
        <v>19</v>
      </c>
      <c r="D1928" s="4">
        <v>1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4</v>
      </c>
      <c r="L1928" s="4">
        <v>2</v>
      </c>
      <c r="M1928" s="4">
        <v>5</v>
      </c>
      <c r="N1928" s="4">
        <v>3</v>
      </c>
      <c r="O1928" s="4">
        <v>4</v>
      </c>
      <c r="P1928" s="4">
        <v>2</v>
      </c>
      <c r="Q1928" s="8">
        <f t="shared" si="37"/>
        <v>32</v>
      </c>
      <c r="R1928" s="22">
        <v>0</v>
      </c>
      <c r="S1928" s="8">
        <v>32</v>
      </c>
      <c r="T1928" s="4">
        <v>20.310896027572518</v>
      </c>
      <c r="U1928" s="8">
        <v>33</v>
      </c>
      <c r="V1928" s="4">
        <v>10.155448013786259</v>
      </c>
      <c r="W1928" s="8">
        <v>33</v>
      </c>
      <c r="X1928" s="4">
        <v>25.388620034465646</v>
      </c>
      <c r="Y1928" s="8">
        <v>33</v>
      </c>
      <c r="Z1928" s="4">
        <v>15.233172020679387</v>
      </c>
      <c r="AA1928" s="8">
        <v>33</v>
      </c>
      <c r="AB1928" s="4">
        <v>20.310896027572518</v>
      </c>
      <c r="AC1928" s="8">
        <v>33</v>
      </c>
      <c r="AD1928" s="4">
        <v>10.155448013786259</v>
      </c>
      <c r="AE1928" s="10"/>
    </row>
    <row r="1929" spans="1:31" ht="20.399999999999999" customHeight="1" x14ac:dyDescent="0.25">
      <c r="A1929" s="4" t="s">
        <v>107</v>
      </c>
      <c r="B1929">
        <v>14.1</v>
      </c>
      <c r="C1929" s="4">
        <v>30</v>
      </c>
      <c r="D1929" s="4">
        <v>2</v>
      </c>
      <c r="E1929" s="4">
        <v>7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2</v>
      </c>
      <c r="L1929" s="4">
        <v>1</v>
      </c>
      <c r="M1929" s="4">
        <v>3</v>
      </c>
      <c r="N1929" s="4">
        <v>13</v>
      </c>
      <c r="O1929" s="4">
        <v>17</v>
      </c>
      <c r="P1929" s="4">
        <v>3</v>
      </c>
      <c r="Q1929" s="8">
        <f t="shared" si="37"/>
        <v>32</v>
      </c>
      <c r="R1929" s="22">
        <v>0</v>
      </c>
      <c r="S1929" s="8">
        <v>32</v>
      </c>
      <c r="T1929" s="4">
        <v>9.6900796390942912</v>
      </c>
      <c r="U1929" s="8">
        <v>33</v>
      </c>
      <c r="V1929" s="4">
        <v>4.8450398195471456</v>
      </c>
      <c r="W1929" s="8">
        <v>33</v>
      </c>
      <c r="X1929" s="4">
        <v>14.535119458641434</v>
      </c>
      <c r="Y1929" s="8">
        <v>33</v>
      </c>
      <c r="Z1929" s="4">
        <v>62.985517654112883</v>
      </c>
      <c r="AA1929" s="8">
        <v>33</v>
      </c>
      <c r="AB1929" s="4">
        <v>82.365676932301469</v>
      </c>
      <c r="AC1929" s="8">
        <v>33</v>
      </c>
      <c r="AD1929" s="4">
        <v>14.535119458641434</v>
      </c>
      <c r="AE1929" s="10"/>
    </row>
    <row r="1930" spans="1:31" ht="20.399999999999999" customHeight="1" x14ac:dyDescent="0.25">
      <c r="A1930" s="4" t="s">
        <v>107</v>
      </c>
      <c r="B1930">
        <v>14.1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8">
        <f t="shared" si="37"/>
        <v>32</v>
      </c>
      <c r="R1930" s="22">
        <v>0</v>
      </c>
      <c r="S1930" s="8">
        <v>32</v>
      </c>
      <c r="T1930" s="4">
        <v>0</v>
      </c>
      <c r="U1930" s="8">
        <v>33</v>
      </c>
      <c r="V1930" s="4">
        <v>0</v>
      </c>
      <c r="W1930" s="8">
        <v>33</v>
      </c>
      <c r="X1930" s="4">
        <v>0</v>
      </c>
      <c r="Y1930" s="8">
        <v>33</v>
      </c>
      <c r="Z1930" s="4">
        <v>0</v>
      </c>
      <c r="AA1930" s="8">
        <v>33</v>
      </c>
      <c r="AB1930" s="4">
        <v>0</v>
      </c>
      <c r="AC1930" s="8">
        <v>33</v>
      </c>
      <c r="AD1930" s="4">
        <v>0</v>
      </c>
      <c r="AE1930" s="10"/>
    </row>
    <row r="1931" spans="1:31" ht="20.399999999999999" customHeight="1" x14ac:dyDescent="0.25">
      <c r="A1931" s="4" t="s">
        <v>107</v>
      </c>
      <c r="B1931">
        <v>14.1</v>
      </c>
      <c r="C1931" s="4">
        <v>0</v>
      </c>
      <c r="D1931" s="4">
        <v>0</v>
      </c>
      <c r="E1931" s="4">
        <v>2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1</v>
      </c>
      <c r="O1931" s="4">
        <v>1</v>
      </c>
      <c r="P1931" s="4">
        <v>0</v>
      </c>
      <c r="Q1931" s="8">
        <f t="shared" si="37"/>
        <v>32</v>
      </c>
      <c r="R1931" s="22">
        <v>0</v>
      </c>
      <c r="S1931" s="8">
        <v>32</v>
      </c>
      <c r="T1931" s="4">
        <v>0</v>
      </c>
      <c r="U1931" s="8">
        <v>33</v>
      </c>
      <c r="V1931" s="4">
        <v>0</v>
      </c>
      <c r="W1931" s="8">
        <v>33</v>
      </c>
      <c r="X1931" s="4">
        <v>0</v>
      </c>
      <c r="Y1931" s="8">
        <v>33</v>
      </c>
      <c r="Z1931" s="4">
        <v>3.6120165979943248</v>
      </c>
      <c r="AA1931" s="8">
        <v>33</v>
      </c>
      <c r="AB1931" s="4">
        <v>3.6120165979943248</v>
      </c>
      <c r="AC1931" s="8">
        <v>33</v>
      </c>
      <c r="AD1931" s="4">
        <v>0</v>
      </c>
      <c r="AE1931" s="10"/>
    </row>
    <row r="1932" spans="1:31" ht="20.399999999999999" customHeight="1" x14ac:dyDescent="0.25">
      <c r="A1932" s="4" t="s">
        <v>107</v>
      </c>
      <c r="B1932">
        <v>14.1</v>
      </c>
      <c r="C1932" s="4">
        <v>17</v>
      </c>
      <c r="D1932" s="4">
        <v>4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3</v>
      </c>
      <c r="L1932" s="4">
        <v>2</v>
      </c>
      <c r="M1932" s="4">
        <v>0</v>
      </c>
      <c r="N1932" s="4">
        <v>10</v>
      </c>
      <c r="O1932" s="4">
        <v>6</v>
      </c>
      <c r="P1932" s="4">
        <v>0</v>
      </c>
      <c r="Q1932" s="8">
        <f t="shared" si="37"/>
        <v>32</v>
      </c>
      <c r="R1932" s="22">
        <v>0</v>
      </c>
      <c r="S1932" s="8">
        <v>32</v>
      </c>
      <c r="T1932" s="4">
        <v>16.481937106252559</v>
      </c>
      <c r="U1932" s="8">
        <v>33</v>
      </c>
      <c r="V1932" s="4">
        <v>10.98795807083504</v>
      </c>
      <c r="W1932" s="8">
        <v>33</v>
      </c>
      <c r="X1932" s="4">
        <v>0</v>
      </c>
      <c r="Y1932" s="8">
        <v>33</v>
      </c>
      <c r="Z1932" s="4">
        <v>54.939790354175202</v>
      </c>
      <c r="AA1932" s="8">
        <v>33</v>
      </c>
      <c r="AB1932" s="4">
        <v>32.963874212505118</v>
      </c>
      <c r="AC1932" s="8">
        <v>33</v>
      </c>
      <c r="AD1932" s="4">
        <v>0</v>
      </c>
      <c r="AE1932" s="10"/>
    </row>
    <row r="1933" spans="1:31" ht="20.399999999999999" customHeight="1" x14ac:dyDescent="0.25">
      <c r="A1933" s="4" t="s">
        <v>107</v>
      </c>
      <c r="B1933">
        <v>14.1</v>
      </c>
      <c r="C1933" s="4">
        <v>2</v>
      </c>
      <c r="D1933" s="4">
        <v>0</v>
      </c>
      <c r="E1933" s="4">
        <v>0</v>
      </c>
      <c r="F1933" s="4">
        <v>1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3</v>
      </c>
      <c r="Q1933" s="8">
        <f t="shared" si="37"/>
        <v>32</v>
      </c>
      <c r="R1933" s="22">
        <v>0</v>
      </c>
      <c r="S1933" s="8">
        <v>32</v>
      </c>
      <c r="T1933" s="4">
        <v>0</v>
      </c>
      <c r="U1933" s="8">
        <v>33</v>
      </c>
      <c r="V1933" s="4">
        <v>0</v>
      </c>
      <c r="W1933" s="8">
        <v>33</v>
      </c>
      <c r="X1933" s="4">
        <v>0</v>
      </c>
      <c r="Y1933" s="8">
        <v>33</v>
      </c>
      <c r="Z1933" s="4">
        <v>0</v>
      </c>
      <c r="AA1933" s="8">
        <v>33</v>
      </c>
      <c r="AB1933" s="4">
        <v>0</v>
      </c>
      <c r="AC1933" s="8">
        <v>33</v>
      </c>
      <c r="AD1933" s="4">
        <v>10.995708466962837</v>
      </c>
      <c r="AE1933" s="10"/>
    </row>
    <row r="1934" spans="1:31" ht="20.399999999999999" customHeight="1" x14ac:dyDescent="0.25">
      <c r="A1934" s="4" t="s">
        <v>107</v>
      </c>
      <c r="B1934">
        <v>14.1</v>
      </c>
      <c r="C1934" s="4">
        <v>47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10</v>
      </c>
      <c r="L1934" s="4">
        <v>1</v>
      </c>
      <c r="M1934" s="4">
        <v>5</v>
      </c>
      <c r="N1934" s="4">
        <v>14</v>
      </c>
      <c r="O1934" s="4">
        <v>14</v>
      </c>
      <c r="P1934" s="4">
        <v>3</v>
      </c>
      <c r="Q1934" s="8">
        <f t="shared" si="37"/>
        <v>32</v>
      </c>
      <c r="R1934" s="22">
        <v>0</v>
      </c>
      <c r="S1934" s="8">
        <v>32</v>
      </c>
      <c r="T1934" s="4">
        <v>49.295654374183464</v>
      </c>
      <c r="U1934" s="8">
        <v>33</v>
      </c>
      <c r="V1934" s="4">
        <v>4.9295654374183462</v>
      </c>
      <c r="W1934" s="8">
        <v>33</v>
      </c>
      <c r="X1934" s="4">
        <v>24.647827187091732</v>
      </c>
      <c r="Y1934" s="8">
        <v>33</v>
      </c>
      <c r="Z1934" s="4">
        <v>69.013916123856859</v>
      </c>
      <c r="AA1934" s="8">
        <v>33</v>
      </c>
      <c r="AB1934" s="4">
        <v>69.013916123856859</v>
      </c>
      <c r="AC1934" s="8">
        <v>33</v>
      </c>
      <c r="AD1934" s="4">
        <v>14.788696312255041</v>
      </c>
      <c r="AE1934" s="10"/>
    </row>
    <row r="1935" spans="1:31" ht="20.399999999999999" customHeight="1" x14ac:dyDescent="0.25">
      <c r="A1935" s="4" t="s">
        <v>107</v>
      </c>
      <c r="B1935">
        <v>14.1</v>
      </c>
      <c r="C1935" s="4">
        <v>34</v>
      </c>
      <c r="D1935" s="4">
        <v>3</v>
      </c>
      <c r="E1935" s="4">
        <v>0</v>
      </c>
      <c r="F1935" s="4">
        <v>0</v>
      </c>
      <c r="G1935" s="4">
        <v>1</v>
      </c>
      <c r="H1935" s="4">
        <v>1</v>
      </c>
      <c r="I1935" s="4">
        <v>0</v>
      </c>
      <c r="J1935" s="4">
        <v>0</v>
      </c>
      <c r="K1935" s="4">
        <v>9</v>
      </c>
      <c r="L1935" s="4">
        <v>0</v>
      </c>
      <c r="M1935" s="4">
        <v>3</v>
      </c>
      <c r="N1935" s="4">
        <v>11</v>
      </c>
      <c r="O1935" s="4">
        <v>11</v>
      </c>
      <c r="P1935" s="4">
        <v>5</v>
      </c>
      <c r="Q1935" s="8">
        <f t="shared" si="37"/>
        <v>32</v>
      </c>
      <c r="R1935" s="22">
        <v>0</v>
      </c>
      <c r="S1935" s="8">
        <v>32</v>
      </c>
      <c r="T1935" s="4">
        <v>44.252840118751088</v>
      </c>
      <c r="U1935" s="8">
        <v>33</v>
      </c>
      <c r="V1935" s="4">
        <v>0</v>
      </c>
      <c r="W1935" s="8">
        <v>33</v>
      </c>
      <c r="X1935" s="4">
        <v>14.75094670625036</v>
      </c>
      <c r="Y1935" s="8">
        <v>33</v>
      </c>
      <c r="Z1935" s="4">
        <v>54.086804589584659</v>
      </c>
      <c r="AA1935" s="8">
        <v>33</v>
      </c>
      <c r="AB1935" s="4">
        <v>54.086804589584659</v>
      </c>
      <c r="AC1935" s="8">
        <v>33</v>
      </c>
      <c r="AD1935" s="4">
        <v>24.584911177083939</v>
      </c>
      <c r="AE1935" s="10"/>
    </row>
    <row r="1936" spans="1:31" ht="20.399999999999999" customHeight="1" x14ac:dyDescent="0.25">
      <c r="A1936" s="4" t="s">
        <v>107</v>
      </c>
      <c r="B1936">
        <v>14.1</v>
      </c>
      <c r="C1936" s="4">
        <v>40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3</v>
      </c>
      <c r="L1936" s="4">
        <v>0</v>
      </c>
      <c r="M1936" s="4">
        <v>1</v>
      </c>
      <c r="N1936" s="4">
        <v>22</v>
      </c>
      <c r="O1936" s="4">
        <v>8</v>
      </c>
      <c r="P1936" s="4">
        <v>6</v>
      </c>
      <c r="Q1936" s="8">
        <f t="shared" si="37"/>
        <v>32</v>
      </c>
      <c r="R1936" s="22">
        <v>0</v>
      </c>
      <c r="S1936" s="8">
        <v>32</v>
      </c>
      <c r="T1936" s="4">
        <v>14.788696312255038</v>
      </c>
      <c r="U1936" s="8">
        <v>33</v>
      </c>
      <c r="V1936" s="4">
        <v>0</v>
      </c>
      <c r="W1936" s="8">
        <v>33</v>
      </c>
      <c r="X1936" s="4">
        <v>4.9295654374183462</v>
      </c>
      <c r="Y1936" s="8">
        <v>33</v>
      </c>
      <c r="Z1936" s="4">
        <v>108.45043962320362</v>
      </c>
      <c r="AA1936" s="8">
        <v>33</v>
      </c>
      <c r="AB1936" s="4">
        <v>39.436523499346769</v>
      </c>
      <c r="AC1936" s="8">
        <v>33</v>
      </c>
      <c r="AD1936" s="4">
        <v>29.577392624510075</v>
      </c>
      <c r="AE1936" s="10"/>
    </row>
    <row r="1937" spans="1:31" ht="20.399999999999999" customHeight="1" x14ac:dyDescent="0.25">
      <c r="A1937" s="4" t="s">
        <v>108</v>
      </c>
      <c r="B1937">
        <v>14.15</v>
      </c>
      <c r="C1937" s="4">
        <v>5</v>
      </c>
      <c r="D1937" s="4">
        <v>1</v>
      </c>
      <c r="E1937" s="4">
        <v>0</v>
      </c>
      <c r="F1937" s="4">
        <v>1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1</v>
      </c>
      <c r="N1937" s="4">
        <v>4</v>
      </c>
      <c r="O1937" s="4">
        <v>2</v>
      </c>
      <c r="P1937" s="4">
        <v>0</v>
      </c>
      <c r="Q1937" s="8">
        <f t="shared" si="37"/>
        <v>33</v>
      </c>
      <c r="R1937" s="22">
        <v>0</v>
      </c>
      <c r="S1937" s="8">
        <v>33</v>
      </c>
      <c r="T1937" s="4">
        <v>0</v>
      </c>
      <c r="U1937" s="8">
        <v>33</v>
      </c>
      <c r="V1937" s="4">
        <v>0</v>
      </c>
      <c r="W1937" s="8">
        <v>33</v>
      </c>
      <c r="X1937" s="4">
        <v>4.8110202294474123</v>
      </c>
      <c r="Y1937" s="8">
        <v>33</v>
      </c>
      <c r="Z1937" s="4">
        <v>19.244080917789649</v>
      </c>
      <c r="AA1937" s="8">
        <v>33</v>
      </c>
      <c r="AB1937" s="4">
        <v>9.6220404588948245</v>
      </c>
      <c r="AC1937" s="8">
        <v>34</v>
      </c>
      <c r="AD1937" s="4">
        <v>0</v>
      </c>
      <c r="AE1937" s="10"/>
    </row>
    <row r="1938" spans="1:31" ht="20.399999999999999" customHeight="1" x14ac:dyDescent="0.25">
      <c r="A1938" s="4" t="s">
        <v>108</v>
      </c>
      <c r="B1938">
        <v>14.15</v>
      </c>
      <c r="C1938" s="4">
        <v>95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11</v>
      </c>
      <c r="L1938" s="4">
        <v>4</v>
      </c>
      <c r="M1938" s="4">
        <v>3</v>
      </c>
      <c r="N1938" s="4">
        <v>23</v>
      </c>
      <c r="O1938" s="4">
        <v>49</v>
      </c>
      <c r="P1938" s="4">
        <v>5</v>
      </c>
      <c r="Q1938" s="8">
        <f t="shared" si="37"/>
        <v>33</v>
      </c>
      <c r="R1938" s="22">
        <v>0</v>
      </c>
      <c r="S1938" s="8">
        <v>33</v>
      </c>
      <c r="T1938" s="4">
        <v>54.225219811601804</v>
      </c>
      <c r="U1938" s="8">
        <v>33</v>
      </c>
      <c r="V1938" s="4">
        <v>19.718261749673385</v>
      </c>
      <c r="W1938" s="8">
        <v>33</v>
      </c>
      <c r="X1938" s="4">
        <v>14.788696312255038</v>
      </c>
      <c r="Y1938" s="8">
        <v>33</v>
      </c>
      <c r="Z1938" s="4">
        <v>113.38000506062197</v>
      </c>
      <c r="AA1938" s="8">
        <v>33</v>
      </c>
      <c r="AB1938" s="4">
        <v>241.54870643349898</v>
      </c>
      <c r="AC1938" s="8">
        <v>34</v>
      </c>
      <c r="AD1938" s="4">
        <v>24.647827187091732</v>
      </c>
      <c r="AE1938" s="10"/>
    </row>
    <row r="1939" spans="1:31" ht="20.399999999999999" customHeight="1" x14ac:dyDescent="0.25">
      <c r="A1939" s="4" t="s">
        <v>108</v>
      </c>
      <c r="B1939">
        <v>14.15</v>
      </c>
      <c r="C1939" s="4">
        <v>39</v>
      </c>
      <c r="D1939" s="4">
        <v>5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10</v>
      </c>
      <c r="L1939" s="4">
        <v>0</v>
      </c>
      <c r="M1939" s="4">
        <v>9</v>
      </c>
      <c r="N1939" s="4">
        <v>12</v>
      </c>
      <c r="O1939" s="4">
        <v>9</v>
      </c>
      <c r="P1939" s="4">
        <v>4</v>
      </c>
      <c r="Q1939" s="8">
        <f t="shared" si="37"/>
        <v>33</v>
      </c>
      <c r="R1939" s="22">
        <v>0</v>
      </c>
      <c r="S1939" s="8">
        <v>33</v>
      </c>
      <c r="T1939" s="4">
        <v>52.662894589519439</v>
      </c>
      <c r="U1939" s="8">
        <v>33</v>
      </c>
      <c r="V1939" s="4">
        <v>0</v>
      </c>
      <c r="W1939" s="8">
        <v>33</v>
      </c>
      <c r="X1939" s="4">
        <v>47.396605130567494</v>
      </c>
      <c r="Y1939" s="8">
        <v>33</v>
      </c>
      <c r="Z1939" s="4">
        <v>63.195473507423337</v>
      </c>
      <c r="AA1939" s="8">
        <v>33</v>
      </c>
      <c r="AB1939" s="4">
        <v>47.396605130567494</v>
      </c>
      <c r="AC1939" s="8">
        <v>34</v>
      </c>
      <c r="AD1939" s="4">
        <v>21.065157835807778</v>
      </c>
      <c r="AE1939" s="10"/>
    </row>
    <row r="1940" spans="1:31" ht="20.399999999999999" customHeight="1" x14ac:dyDescent="0.25">
      <c r="A1940" s="4" t="s">
        <v>108</v>
      </c>
      <c r="B1940">
        <v>14.15</v>
      </c>
      <c r="C1940" s="4">
        <v>50</v>
      </c>
      <c r="D1940" s="4">
        <v>2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9</v>
      </c>
      <c r="L1940" s="4">
        <v>1</v>
      </c>
      <c r="M1940" s="4">
        <v>2</v>
      </c>
      <c r="N1940" s="4">
        <v>11</v>
      </c>
      <c r="O1940" s="4">
        <v>28</v>
      </c>
      <c r="P1940" s="4">
        <v>1</v>
      </c>
      <c r="Q1940" s="8">
        <f t="shared" si="37"/>
        <v>33</v>
      </c>
      <c r="R1940" s="22">
        <v>0</v>
      </c>
      <c r="S1940" s="8">
        <v>33</v>
      </c>
      <c r="T1940" s="4">
        <v>45.391802110052076</v>
      </c>
      <c r="U1940" s="8">
        <v>33</v>
      </c>
      <c r="V1940" s="4">
        <v>5.0435335677835642</v>
      </c>
      <c r="W1940" s="8">
        <v>33</v>
      </c>
      <c r="X1940" s="4">
        <v>10.087067135567128</v>
      </c>
      <c r="Y1940" s="8">
        <v>33</v>
      </c>
      <c r="Z1940" s="4">
        <v>55.478869245619201</v>
      </c>
      <c r="AA1940" s="8">
        <v>33</v>
      </c>
      <c r="AB1940" s="4">
        <v>141.21893989793978</v>
      </c>
      <c r="AC1940" s="8">
        <v>34</v>
      </c>
      <c r="AD1940" s="4">
        <v>5.0435335677835642</v>
      </c>
      <c r="AE1940" s="10"/>
    </row>
    <row r="1941" spans="1:31" ht="20.399999999999999" customHeight="1" x14ac:dyDescent="0.25">
      <c r="A1941" s="4" t="s">
        <v>108</v>
      </c>
      <c r="B1941">
        <v>14.15</v>
      </c>
      <c r="C1941" s="4">
        <v>41</v>
      </c>
      <c r="D1941" s="4">
        <v>2</v>
      </c>
      <c r="E1941" s="4">
        <v>0</v>
      </c>
      <c r="F1941" s="4">
        <v>1</v>
      </c>
      <c r="G1941" s="4">
        <v>0</v>
      </c>
      <c r="H1941" s="4">
        <v>0</v>
      </c>
      <c r="I1941" s="4">
        <v>0</v>
      </c>
      <c r="J1941" s="4">
        <v>0</v>
      </c>
      <c r="K1941" s="4">
        <v>2</v>
      </c>
      <c r="L1941" s="4">
        <v>2</v>
      </c>
      <c r="M1941" s="4">
        <v>4</v>
      </c>
      <c r="N1941" s="4">
        <v>11</v>
      </c>
      <c r="O1941" s="4">
        <v>24</v>
      </c>
      <c r="P1941" s="4">
        <v>1</v>
      </c>
      <c r="Q1941" s="8">
        <f t="shared" si="37"/>
        <v>33</v>
      </c>
      <c r="R1941" s="22">
        <v>0</v>
      </c>
      <c r="S1941" s="8">
        <v>33</v>
      </c>
      <c r="T1941" s="4">
        <v>9.9561015536411972</v>
      </c>
      <c r="U1941" s="8">
        <v>33</v>
      </c>
      <c r="V1941" s="4">
        <v>9.9561015536411972</v>
      </c>
      <c r="W1941" s="8">
        <v>33</v>
      </c>
      <c r="X1941" s="4">
        <v>19.912203107282394</v>
      </c>
      <c r="Y1941" s="8">
        <v>33</v>
      </c>
      <c r="Z1941" s="4">
        <v>54.758558545026588</v>
      </c>
      <c r="AA1941" s="8">
        <v>33</v>
      </c>
      <c r="AB1941" s="4">
        <v>119.47321864369438</v>
      </c>
      <c r="AC1941" s="8">
        <v>34</v>
      </c>
      <c r="AD1941" s="4">
        <v>4.9780507768205986</v>
      </c>
      <c r="AE1941" s="10"/>
    </row>
    <row r="1942" spans="1:31" ht="20.399999999999999" customHeight="1" x14ac:dyDescent="0.25">
      <c r="A1942" s="4" t="s">
        <v>108</v>
      </c>
      <c r="B1942">
        <v>14.15</v>
      </c>
      <c r="C1942" s="4">
        <v>36</v>
      </c>
      <c r="D1942" s="4">
        <v>1</v>
      </c>
      <c r="E1942" s="4">
        <v>0</v>
      </c>
      <c r="F1942" s="4">
        <v>0</v>
      </c>
      <c r="G1942" s="4">
        <v>0</v>
      </c>
      <c r="H1942" s="4">
        <v>0</v>
      </c>
      <c r="I1942" s="4">
        <v>0</v>
      </c>
      <c r="J1942" s="4">
        <v>0</v>
      </c>
      <c r="K1942" s="4">
        <v>9</v>
      </c>
      <c r="L1942" s="4">
        <v>1</v>
      </c>
      <c r="M1942" s="4">
        <v>3</v>
      </c>
      <c r="N1942" s="4">
        <v>13</v>
      </c>
      <c r="O1942" s="4">
        <v>11</v>
      </c>
      <c r="P1942" s="4">
        <v>0</v>
      </c>
      <c r="Q1942" s="8">
        <f t="shared" si="37"/>
        <v>33</v>
      </c>
      <c r="R1942" s="22">
        <v>0</v>
      </c>
      <c r="S1942" s="8">
        <v>33</v>
      </c>
      <c r="T1942" s="4">
        <v>45.086860355831632</v>
      </c>
      <c r="U1942" s="8">
        <v>33</v>
      </c>
      <c r="V1942" s="4">
        <v>5.0096511506479589</v>
      </c>
      <c r="W1942" s="8">
        <v>33</v>
      </c>
      <c r="X1942" s="4">
        <v>15.028953451943877</v>
      </c>
      <c r="Y1942" s="8">
        <v>33</v>
      </c>
      <c r="Z1942" s="4">
        <v>65.125464958423478</v>
      </c>
      <c r="AA1942" s="8">
        <v>33</v>
      </c>
      <c r="AB1942" s="4">
        <v>55.106162657127548</v>
      </c>
      <c r="AC1942" s="8">
        <v>34</v>
      </c>
      <c r="AD1942" s="4">
        <v>0</v>
      </c>
      <c r="AE1942" s="10"/>
    </row>
    <row r="1943" spans="1:31" ht="20.399999999999999" customHeight="1" x14ac:dyDescent="0.25">
      <c r="A1943" s="4" t="s">
        <v>108</v>
      </c>
      <c r="B1943">
        <v>14.15</v>
      </c>
      <c r="C1943" s="4">
        <v>1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1</v>
      </c>
      <c r="P1943" s="4">
        <v>0</v>
      </c>
      <c r="Q1943" s="8">
        <f t="shared" si="37"/>
        <v>33</v>
      </c>
      <c r="R1943" s="22">
        <v>0</v>
      </c>
      <c r="S1943" s="8">
        <v>33</v>
      </c>
      <c r="T1943" s="4">
        <v>0</v>
      </c>
      <c r="U1943" s="8">
        <v>33</v>
      </c>
      <c r="V1943" s="4">
        <v>0</v>
      </c>
      <c r="W1943" s="8">
        <v>33</v>
      </c>
      <c r="X1943" s="4">
        <v>0</v>
      </c>
      <c r="Y1943" s="8">
        <v>33</v>
      </c>
      <c r="Z1943" s="4">
        <v>0</v>
      </c>
      <c r="AA1943" s="8">
        <v>33</v>
      </c>
      <c r="AB1943" s="4">
        <v>4.9295654374183462</v>
      </c>
      <c r="AC1943" s="8">
        <v>34</v>
      </c>
      <c r="AD1943" s="4">
        <v>0</v>
      </c>
      <c r="AE1943" s="10"/>
    </row>
    <row r="1944" spans="1:31" ht="20.399999999999999" customHeight="1" x14ac:dyDescent="0.25">
      <c r="A1944" s="4" t="s">
        <v>108</v>
      </c>
      <c r="B1944">
        <v>14.15</v>
      </c>
      <c r="C1944" s="4">
        <v>23</v>
      </c>
      <c r="D1944" s="4">
        <v>4</v>
      </c>
      <c r="E1944" s="4">
        <v>0</v>
      </c>
      <c r="F1944" s="4">
        <v>0</v>
      </c>
      <c r="G1944" s="4">
        <v>0</v>
      </c>
      <c r="H1944" s="4">
        <v>1</v>
      </c>
      <c r="I1944" s="4">
        <v>0</v>
      </c>
      <c r="J1944" s="4">
        <v>0</v>
      </c>
      <c r="K1944" s="4">
        <v>9</v>
      </c>
      <c r="L1944" s="4">
        <v>0</v>
      </c>
      <c r="M1944" s="4">
        <v>2</v>
      </c>
      <c r="N1944" s="4">
        <v>4</v>
      </c>
      <c r="O1944" s="4">
        <v>11</v>
      </c>
      <c r="P1944" s="4">
        <v>2</v>
      </c>
      <c r="Q1944" s="8">
        <f t="shared" si="37"/>
        <v>33</v>
      </c>
      <c r="R1944" s="22">
        <v>0</v>
      </c>
      <c r="S1944" s="8">
        <v>33</v>
      </c>
      <c r="T1944" s="4">
        <v>46.714777578593676</v>
      </c>
      <c r="U1944" s="8">
        <v>33</v>
      </c>
      <c r="V1944" s="4">
        <v>0</v>
      </c>
      <c r="W1944" s="8">
        <v>33</v>
      </c>
      <c r="X1944" s="4">
        <v>10.381061684131927</v>
      </c>
      <c r="Y1944" s="8">
        <v>33</v>
      </c>
      <c r="Z1944" s="4">
        <v>20.762123368263854</v>
      </c>
      <c r="AA1944" s="8">
        <v>33</v>
      </c>
      <c r="AB1944" s="4">
        <v>57.095839262725598</v>
      </c>
      <c r="AC1944" s="8">
        <v>34</v>
      </c>
      <c r="AD1944" s="4">
        <v>10.381061684131927</v>
      </c>
      <c r="AE1944" s="10"/>
    </row>
    <row r="1945" spans="1:31" ht="20.399999999999999" customHeight="1" x14ac:dyDescent="0.25">
      <c r="A1945" s="4" t="s">
        <v>108</v>
      </c>
      <c r="B1945">
        <v>14.15</v>
      </c>
      <c r="C1945" s="4">
        <v>62</v>
      </c>
      <c r="D1945" s="4">
        <v>1</v>
      </c>
      <c r="E1945" s="4">
        <v>2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7</v>
      </c>
      <c r="L1945" s="4">
        <v>0</v>
      </c>
      <c r="M1945" s="4">
        <v>2</v>
      </c>
      <c r="N1945" s="4">
        <v>12</v>
      </c>
      <c r="O1945" s="4">
        <v>41</v>
      </c>
      <c r="P1945" s="4">
        <v>3</v>
      </c>
      <c r="Q1945" s="8">
        <f t="shared" si="37"/>
        <v>33</v>
      </c>
      <c r="R1945" s="22">
        <v>0</v>
      </c>
      <c r="S1945" s="8">
        <v>33</v>
      </c>
      <c r="T1945" s="4">
        <v>34.542289076921236</v>
      </c>
      <c r="U1945" s="8">
        <v>33</v>
      </c>
      <c r="V1945" s="4">
        <v>0</v>
      </c>
      <c r="W1945" s="8">
        <v>33</v>
      </c>
      <c r="X1945" s="4">
        <v>9.8692254505489263</v>
      </c>
      <c r="Y1945" s="8">
        <v>33</v>
      </c>
      <c r="Z1945" s="4">
        <v>59.215352703293554</v>
      </c>
      <c r="AA1945" s="8">
        <v>33</v>
      </c>
      <c r="AB1945" s="4">
        <v>202.31912173625298</v>
      </c>
      <c r="AC1945" s="8">
        <v>34</v>
      </c>
      <c r="AD1945" s="4">
        <v>14.803838175823389</v>
      </c>
      <c r="AE1945" s="10"/>
    </row>
    <row r="1946" spans="1:31" ht="20.399999999999999" customHeight="1" x14ac:dyDescent="0.25">
      <c r="A1946" s="4" t="s">
        <v>108</v>
      </c>
      <c r="B1946">
        <v>14.15</v>
      </c>
      <c r="C1946" s="4">
        <v>44</v>
      </c>
      <c r="D1946" s="4">
        <v>5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8</v>
      </c>
      <c r="L1946" s="4">
        <v>1</v>
      </c>
      <c r="M1946" s="4">
        <v>0</v>
      </c>
      <c r="N1946" s="4">
        <v>11</v>
      </c>
      <c r="O1946" s="4">
        <v>23</v>
      </c>
      <c r="P1946" s="4">
        <v>6</v>
      </c>
      <c r="Q1946" s="8">
        <f t="shared" si="37"/>
        <v>33</v>
      </c>
      <c r="R1946" s="22">
        <v>0</v>
      </c>
      <c r="S1946" s="8">
        <v>33</v>
      </c>
      <c r="T1946" s="4">
        <v>41.855438919343236</v>
      </c>
      <c r="U1946" s="8">
        <v>33</v>
      </c>
      <c r="V1946" s="4">
        <v>5.2319298649179045</v>
      </c>
      <c r="W1946" s="8">
        <v>33</v>
      </c>
      <c r="X1946" s="4">
        <v>0</v>
      </c>
      <c r="Y1946" s="8">
        <v>33</v>
      </c>
      <c r="Z1946" s="4">
        <v>57.551228514096941</v>
      </c>
      <c r="AA1946" s="8">
        <v>33</v>
      </c>
      <c r="AB1946" s="4">
        <v>120.3343868931118</v>
      </c>
      <c r="AC1946" s="8">
        <v>34</v>
      </c>
      <c r="AD1946" s="4">
        <v>31.391579189507425</v>
      </c>
      <c r="AE1946" s="10"/>
    </row>
    <row r="1947" spans="1:31" ht="20.399999999999999" customHeight="1" x14ac:dyDescent="0.25">
      <c r="A1947" s="4" t="s">
        <v>108</v>
      </c>
      <c r="B1947">
        <v>14.15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8">
        <f t="shared" si="37"/>
        <v>33</v>
      </c>
      <c r="R1947" s="22">
        <v>0</v>
      </c>
      <c r="S1947" s="8">
        <v>33</v>
      </c>
      <c r="T1947" s="4">
        <v>0</v>
      </c>
      <c r="U1947" s="8">
        <v>33</v>
      </c>
      <c r="V1947" s="4">
        <v>0</v>
      </c>
      <c r="W1947" s="8">
        <v>33</v>
      </c>
      <c r="X1947" s="4">
        <v>0</v>
      </c>
      <c r="Y1947" s="8">
        <v>33</v>
      </c>
      <c r="Z1947" s="4">
        <v>0</v>
      </c>
      <c r="AA1947" s="8">
        <v>33</v>
      </c>
      <c r="AB1947" s="4">
        <v>0</v>
      </c>
      <c r="AC1947" s="8">
        <v>34</v>
      </c>
      <c r="AD1947" s="4">
        <v>0</v>
      </c>
      <c r="AE1947" s="10"/>
    </row>
    <row r="1948" spans="1:31" ht="20.399999999999999" customHeight="1" x14ac:dyDescent="0.25">
      <c r="A1948" s="4" t="s">
        <v>108</v>
      </c>
      <c r="B1948">
        <v>14.15</v>
      </c>
      <c r="C1948" s="4">
        <v>0</v>
      </c>
      <c r="D1948" s="4">
        <v>0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  <c r="Q1948" s="8">
        <f t="shared" si="37"/>
        <v>33</v>
      </c>
      <c r="R1948" s="22">
        <v>0</v>
      </c>
      <c r="S1948" s="8">
        <v>33</v>
      </c>
      <c r="T1948" s="4">
        <v>0</v>
      </c>
      <c r="U1948" s="8">
        <v>33</v>
      </c>
      <c r="V1948" s="4">
        <v>0</v>
      </c>
      <c r="W1948" s="8">
        <v>33</v>
      </c>
      <c r="X1948" s="4">
        <v>0</v>
      </c>
      <c r="Y1948" s="8">
        <v>33</v>
      </c>
      <c r="Z1948" s="4">
        <v>0</v>
      </c>
      <c r="AA1948" s="8">
        <v>33</v>
      </c>
      <c r="AB1948" s="4">
        <v>0</v>
      </c>
      <c r="AC1948" s="8">
        <v>34</v>
      </c>
      <c r="AD1948" s="4">
        <v>0</v>
      </c>
      <c r="AE1948" s="10"/>
    </row>
    <row r="1949" spans="1:31" ht="20.399999999999999" customHeight="1" x14ac:dyDescent="0.25">
      <c r="A1949" s="4" t="s">
        <v>108</v>
      </c>
      <c r="B1949">
        <v>14.15</v>
      </c>
      <c r="C1949" s="4">
        <v>15</v>
      </c>
      <c r="D1949" s="4">
        <v>2</v>
      </c>
      <c r="E1949" s="4">
        <v>2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4</v>
      </c>
      <c r="L1949" s="4">
        <v>0</v>
      </c>
      <c r="M1949" s="4">
        <v>3</v>
      </c>
      <c r="N1949" s="4">
        <v>2</v>
      </c>
      <c r="O1949" s="4">
        <v>5</v>
      </c>
      <c r="P1949" s="4">
        <v>5</v>
      </c>
      <c r="Q1949" s="8">
        <f t="shared" si="37"/>
        <v>33</v>
      </c>
      <c r="R1949" s="22">
        <v>0</v>
      </c>
      <c r="S1949" s="8">
        <v>33</v>
      </c>
      <c r="T1949" s="4">
        <v>20.411155454966707</v>
      </c>
      <c r="U1949" s="8">
        <v>33</v>
      </c>
      <c r="V1949" s="4">
        <v>0</v>
      </c>
      <c r="W1949" s="8">
        <v>33</v>
      </c>
      <c r="X1949" s="4">
        <v>15.308366591225033</v>
      </c>
      <c r="Y1949" s="8">
        <v>33</v>
      </c>
      <c r="Z1949" s="4">
        <v>10.205577727483353</v>
      </c>
      <c r="AA1949" s="8">
        <v>33</v>
      </c>
      <c r="AB1949" s="4">
        <v>25.513944318708383</v>
      </c>
      <c r="AC1949" s="8">
        <v>34</v>
      </c>
      <c r="AD1949" s="4">
        <v>25.513944318708383</v>
      </c>
      <c r="AE1949" s="10"/>
    </row>
    <row r="1950" spans="1:31" ht="20.399999999999999" customHeight="1" x14ac:dyDescent="0.25">
      <c r="A1950" s="4" t="s">
        <v>108</v>
      </c>
      <c r="B1950">
        <v>14.15</v>
      </c>
      <c r="C1950" s="4">
        <v>51</v>
      </c>
      <c r="D1950" s="4">
        <v>0</v>
      </c>
      <c r="E1950" s="4">
        <v>0</v>
      </c>
      <c r="F1950" s="4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7</v>
      </c>
      <c r="L1950" s="4">
        <v>1</v>
      </c>
      <c r="M1950" s="4">
        <v>1</v>
      </c>
      <c r="N1950" s="4">
        <v>10</v>
      </c>
      <c r="O1950" s="4">
        <v>28</v>
      </c>
      <c r="P1950" s="4">
        <v>4</v>
      </c>
      <c r="Q1950" s="8">
        <f t="shared" si="37"/>
        <v>33</v>
      </c>
      <c r="R1950" s="22">
        <v>0</v>
      </c>
      <c r="S1950" s="8">
        <v>33</v>
      </c>
      <c r="T1950" s="4">
        <v>34.506958061928422</v>
      </c>
      <c r="U1950" s="8">
        <v>33</v>
      </c>
      <c r="V1950" s="4">
        <v>4.9295654374183462</v>
      </c>
      <c r="W1950" s="8">
        <v>33</v>
      </c>
      <c r="X1950" s="4">
        <v>4.9295654374183462</v>
      </c>
      <c r="Y1950" s="8">
        <v>33</v>
      </c>
      <c r="Z1950" s="4">
        <v>49.295654374183457</v>
      </c>
      <c r="AA1950" s="8">
        <v>33</v>
      </c>
      <c r="AB1950" s="4">
        <v>138.02783224771369</v>
      </c>
      <c r="AC1950" s="8">
        <v>34</v>
      </c>
      <c r="AD1950" s="4">
        <v>19.718261749673385</v>
      </c>
      <c r="AE1950" s="10"/>
    </row>
    <row r="1951" spans="1:31" ht="20.399999999999999" customHeight="1" x14ac:dyDescent="0.25">
      <c r="A1951" s="4" t="s">
        <v>108</v>
      </c>
      <c r="B1951">
        <v>14.15</v>
      </c>
      <c r="C1951" s="4">
        <v>12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3</v>
      </c>
      <c r="L1951" s="4">
        <v>1</v>
      </c>
      <c r="M1951" s="4">
        <v>0</v>
      </c>
      <c r="N1951" s="4">
        <v>2</v>
      </c>
      <c r="O1951" s="4">
        <v>4</v>
      </c>
      <c r="P1951" s="4">
        <v>2</v>
      </c>
      <c r="Q1951" s="8">
        <f t="shared" si="37"/>
        <v>33</v>
      </c>
      <c r="R1951" s="22">
        <v>0</v>
      </c>
      <c r="S1951" s="8">
        <v>33</v>
      </c>
      <c r="T1951" s="4">
        <v>14.788696312255036</v>
      </c>
      <c r="U1951" s="8">
        <v>33</v>
      </c>
      <c r="V1951" s="4">
        <v>4.9295654374183462</v>
      </c>
      <c r="W1951" s="8">
        <v>33</v>
      </c>
      <c r="X1951" s="4">
        <v>0</v>
      </c>
      <c r="Y1951" s="8">
        <v>33</v>
      </c>
      <c r="Z1951" s="4">
        <v>9.8591308748366924</v>
      </c>
      <c r="AA1951" s="8">
        <v>33</v>
      </c>
      <c r="AB1951" s="4">
        <v>19.718261749673385</v>
      </c>
      <c r="AC1951" s="8">
        <v>34</v>
      </c>
      <c r="AD1951" s="4">
        <v>9.8591308748366924</v>
      </c>
      <c r="AE1951" s="10"/>
    </row>
    <row r="1952" spans="1:31" ht="20.399999999999999" customHeight="1" x14ac:dyDescent="0.25">
      <c r="A1952" s="4" t="s">
        <v>108</v>
      </c>
      <c r="B1952">
        <v>14.15</v>
      </c>
      <c r="C1952" s="4">
        <v>65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13</v>
      </c>
      <c r="L1952" s="4">
        <v>1</v>
      </c>
      <c r="M1952" s="4">
        <v>1</v>
      </c>
      <c r="N1952" s="4">
        <v>14</v>
      </c>
      <c r="O1952" s="4">
        <v>26</v>
      </c>
      <c r="P1952" s="4">
        <v>10</v>
      </c>
      <c r="Q1952" s="8">
        <f t="shared" si="37"/>
        <v>33</v>
      </c>
      <c r="R1952" s="22">
        <v>0</v>
      </c>
      <c r="S1952" s="8">
        <v>33</v>
      </c>
      <c r="T1952" s="4">
        <v>64.084350686438498</v>
      </c>
      <c r="U1952" s="8">
        <v>33</v>
      </c>
      <c r="V1952" s="4">
        <v>4.9295654374183462</v>
      </c>
      <c r="W1952" s="8">
        <v>33</v>
      </c>
      <c r="X1952" s="4">
        <v>4.9295654374183462</v>
      </c>
      <c r="Y1952" s="8">
        <v>33</v>
      </c>
      <c r="Z1952" s="4">
        <v>69.013916123856845</v>
      </c>
      <c r="AA1952" s="8">
        <v>33</v>
      </c>
      <c r="AB1952" s="4">
        <v>128.168701372877</v>
      </c>
      <c r="AC1952" s="8">
        <v>34</v>
      </c>
      <c r="AD1952" s="4">
        <v>49.295654374183457</v>
      </c>
      <c r="AE1952" s="10"/>
    </row>
    <row r="1953" spans="1:31" ht="20.399999999999999" customHeight="1" x14ac:dyDescent="0.25">
      <c r="A1953" s="4" t="s">
        <v>108</v>
      </c>
      <c r="B1953">
        <v>14.15</v>
      </c>
      <c r="C1953" s="4">
        <v>41</v>
      </c>
      <c r="D1953" s="4">
        <v>2</v>
      </c>
      <c r="E1953" s="4">
        <v>1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4</v>
      </c>
      <c r="L1953" s="4">
        <v>5</v>
      </c>
      <c r="M1953" s="4">
        <v>5</v>
      </c>
      <c r="N1953" s="4">
        <v>9</v>
      </c>
      <c r="O1953" s="4">
        <v>17</v>
      </c>
      <c r="P1953" s="4">
        <v>4</v>
      </c>
      <c r="Q1953" s="8">
        <f t="shared" si="37"/>
        <v>33</v>
      </c>
      <c r="R1953" s="22">
        <v>0</v>
      </c>
      <c r="S1953" s="8">
        <v>33</v>
      </c>
      <c r="T1953" s="4">
        <v>20.137243016906776</v>
      </c>
      <c r="U1953" s="8">
        <v>33</v>
      </c>
      <c r="V1953" s="4">
        <v>25.171553771133464</v>
      </c>
      <c r="W1953" s="8">
        <v>33</v>
      </c>
      <c r="X1953" s="4">
        <v>25.171553771133464</v>
      </c>
      <c r="Y1953" s="8">
        <v>33</v>
      </c>
      <c r="Z1953" s="4">
        <v>45.30879678804024</v>
      </c>
      <c r="AA1953" s="8">
        <v>33</v>
      </c>
      <c r="AB1953" s="4">
        <v>85.583282821853786</v>
      </c>
      <c r="AC1953" s="8">
        <v>34</v>
      </c>
      <c r="AD1953" s="4">
        <v>20.137243016906776</v>
      </c>
      <c r="AE1953" s="10"/>
    </row>
    <row r="1954" spans="1:31" ht="20.399999999999999" customHeight="1" x14ac:dyDescent="0.25">
      <c r="A1954" s="4" t="s">
        <v>108</v>
      </c>
      <c r="B1954">
        <v>14.15</v>
      </c>
      <c r="C1954" s="4">
        <v>49</v>
      </c>
      <c r="D1954" s="4">
        <v>2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13</v>
      </c>
      <c r="L1954" s="4">
        <v>2</v>
      </c>
      <c r="M1954" s="4">
        <v>5</v>
      </c>
      <c r="N1954" s="4">
        <v>6</v>
      </c>
      <c r="O1954" s="4">
        <v>22</v>
      </c>
      <c r="P1954" s="4">
        <v>3</v>
      </c>
      <c r="Q1954" s="8">
        <f t="shared" si="37"/>
        <v>33</v>
      </c>
      <c r="R1954" s="22">
        <v>0</v>
      </c>
      <c r="S1954" s="8">
        <v>33</v>
      </c>
      <c r="T1954" s="4">
        <v>65.594987081083346</v>
      </c>
      <c r="U1954" s="8">
        <v>33</v>
      </c>
      <c r="V1954" s="4">
        <v>10.091536474012822</v>
      </c>
      <c r="W1954" s="8">
        <v>33</v>
      </c>
      <c r="X1954" s="4">
        <v>25.228841185032056</v>
      </c>
      <c r="Y1954" s="8">
        <v>33</v>
      </c>
      <c r="Z1954" s="4">
        <v>30.274609422038463</v>
      </c>
      <c r="AA1954" s="8">
        <v>33</v>
      </c>
      <c r="AB1954" s="4">
        <v>111.00690121414104</v>
      </c>
      <c r="AC1954" s="8">
        <v>34</v>
      </c>
      <c r="AD1954" s="4">
        <v>15.137304711019231</v>
      </c>
      <c r="AE1954" s="10"/>
    </row>
    <row r="1955" spans="1:31" ht="20.399999999999999" customHeight="1" x14ac:dyDescent="0.25">
      <c r="A1955" s="4" t="s">
        <v>108</v>
      </c>
      <c r="B1955">
        <v>14.15</v>
      </c>
      <c r="C1955" s="4">
        <v>14</v>
      </c>
      <c r="D1955" s="4">
        <v>2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3</v>
      </c>
      <c r="L1955" s="4">
        <v>1</v>
      </c>
      <c r="M1955" s="4">
        <v>0</v>
      </c>
      <c r="N1955" s="4">
        <v>9</v>
      </c>
      <c r="O1955" s="4">
        <v>1</v>
      </c>
      <c r="P1955" s="4">
        <v>2</v>
      </c>
      <c r="Q1955" s="8">
        <f t="shared" si="37"/>
        <v>33</v>
      </c>
      <c r="R1955" s="22">
        <v>0</v>
      </c>
      <c r="S1955" s="8">
        <v>33</v>
      </c>
      <c r="T1955" s="4">
        <v>15.899885583315912</v>
      </c>
      <c r="U1955" s="8">
        <v>33</v>
      </c>
      <c r="V1955" s="4">
        <v>5.2999618611053041</v>
      </c>
      <c r="W1955" s="8">
        <v>33</v>
      </c>
      <c r="X1955" s="4">
        <v>0</v>
      </c>
      <c r="Y1955" s="8">
        <v>33</v>
      </c>
      <c r="Z1955" s="4">
        <v>47.699656749947735</v>
      </c>
      <c r="AA1955" s="8">
        <v>33</v>
      </c>
      <c r="AB1955" s="4">
        <v>5.2999618611053041</v>
      </c>
      <c r="AC1955" s="8">
        <v>34</v>
      </c>
      <c r="AD1955" s="4">
        <v>10.599923722210608</v>
      </c>
      <c r="AE1955" s="10"/>
    </row>
    <row r="1956" spans="1:31" ht="20.399999999999999" customHeight="1" x14ac:dyDescent="0.25">
      <c r="A1956" s="4" t="s">
        <v>108</v>
      </c>
      <c r="B1956">
        <v>14.15</v>
      </c>
      <c r="C1956" s="4">
        <v>21</v>
      </c>
      <c r="D1956" s="4">
        <v>1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4</v>
      </c>
      <c r="L1956" s="4">
        <v>2</v>
      </c>
      <c r="M1956" s="4">
        <v>0</v>
      </c>
      <c r="N1956" s="4">
        <v>6</v>
      </c>
      <c r="O1956" s="4">
        <v>10</v>
      </c>
      <c r="P1956" s="4">
        <v>0</v>
      </c>
      <c r="Q1956" s="8">
        <f t="shared" si="37"/>
        <v>33</v>
      </c>
      <c r="R1956" s="22">
        <v>0</v>
      </c>
      <c r="S1956" s="8">
        <v>33</v>
      </c>
      <c r="T1956" s="4">
        <v>20.257020184127143</v>
      </c>
      <c r="U1956" s="8">
        <v>33</v>
      </c>
      <c r="V1956" s="4">
        <v>10.128510092063571</v>
      </c>
      <c r="W1956" s="8">
        <v>33</v>
      </c>
      <c r="X1956" s="4">
        <v>0</v>
      </c>
      <c r="Y1956" s="8">
        <v>33</v>
      </c>
      <c r="Z1956" s="4">
        <v>30.38553027619071</v>
      </c>
      <c r="AA1956" s="8">
        <v>33</v>
      </c>
      <c r="AB1956" s="4">
        <v>50.64255046031785</v>
      </c>
      <c r="AC1956" s="8">
        <v>34</v>
      </c>
      <c r="AD1956" s="4">
        <v>0</v>
      </c>
      <c r="AE1956" s="10"/>
    </row>
    <row r="1957" spans="1:31" ht="20.399999999999999" customHeight="1" x14ac:dyDescent="0.25">
      <c r="A1957" s="4" t="s">
        <v>108</v>
      </c>
      <c r="B1957">
        <v>14.15</v>
      </c>
      <c r="C1957" s="4">
        <v>26</v>
      </c>
      <c r="D1957" s="4">
        <v>1</v>
      </c>
      <c r="E1957" s="4">
        <v>2</v>
      </c>
      <c r="F1957" s="4">
        <v>0</v>
      </c>
      <c r="G1957" s="4">
        <v>2</v>
      </c>
      <c r="H1957" s="4">
        <v>0</v>
      </c>
      <c r="I1957" s="4">
        <v>0</v>
      </c>
      <c r="J1957" s="4">
        <v>0</v>
      </c>
      <c r="K1957" s="4">
        <v>10</v>
      </c>
      <c r="L1957" s="4">
        <v>3</v>
      </c>
      <c r="M1957" s="4">
        <v>0</v>
      </c>
      <c r="N1957" s="4">
        <v>10</v>
      </c>
      <c r="O1957" s="4">
        <v>3</v>
      </c>
      <c r="P1957" s="4">
        <v>5</v>
      </c>
      <c r="Q1957" s="8">
        <f t="shared" si="37"/>
        <v>33</v>
      </c>
      <c r="R1957" s="22">
        <v>0</v>
      </c>
      <c r="S1957" s="8">
        <v>33</v>
      </c>
      <c r="T1957" s="4">
        <v>46.282384720393381</v>
      </c>
      <c r="U1957" s="8">
        <v>33</v>
      </c>
      <c r="V1957" s="4">
        <v>13.884715416118015</v>
      </c>
      <c r="W1957" s="8">
        <v>33</v>
      </c>
      <c r="X1957" s="4">
        <v>0</v>
      </c>
      <c r="Y1957" s="8">
        <v>33</v>
      </c>
      <c r="Z1957" s="4">
        <v>46.282384720393381</v>
      </c>
      <c r="AA1957" s="8">
        <v>33</v>
      </c>
      <c r="AB1957" s="4">
        <v>13.884715416118015</v>
      </c>
      <c r="AC1957" s="8">
        <v>34</v>
      </c>
      <c r="AD1957" s="4">
        <v>23.14119236019669</v>
      </c>
      <c r="AE1957" s="10"/>
    </row>
    <row r="1958" spans="1:31" ht="20.399999999999999" customHeight="1" x14ac:dyDescent="0.25">
      <c r="A1958" s="4" t="s">
        <v>109</v>
      </c>
      <c r="B1958">
        <v>14.2</v>
      </c>
      <c r="C1958" s="4">
        <v>57</v>
      </c>
      <c r="D1958" s="4">
        <v>3</v>
      </c>
      <c r="E1958" s="4">
        <v>3</v>
      </c>
      <c r="F1958" s="4">
        <v>1</v>
      </c>
      <c r="G1958" s="4">
        <v>0</v>
      </c>
      <c r="H1958" s="4">
        <v>0</v>
      </c>
      <c r="I1958" s="4">
        <v>0</v>
      </c>
      <c r="J1958" s="4">
        <v>0</v>
      </c>
      <c r="K1958" s="4">
        <v>11</v>
      </c>
      <c r="L1958" s="4">
        <v>0</v>
      </c>
      <c r="M1958" s="4">
        <v>1</v>
      </c>
      <c r="N1958" s="4">
        <v>15</v>
      </c>
      <c r="O1958" s="4">
        <v>29</v>
      </c>
      <c r="P1958" s="4">
        <v>8</v>
      </c>
      <c r="Q1958" s="8">
        <f t="shared" si="37"/>
        <v>33</v>
      </c>
      <c r="R1958" s="22">
        <v>0</v>
      </c>
      <c r="S1958" s="8">
        <v>33</v>
      </c>
      <c r="T1958" s="4">
        <v>54.42182415307289</v>
      </c>
      <c r="U1958" s="8">
        <v>33</v>
      </c>
      <c r="V1958" s="4">
        <v>0</v>
      </c>
      <c r="W1958" s="8">
        <v>34</v>
      </c>
      <c r="X1958" s="4">
        <v>4.947438559370263</v>
      </c>
      <c r="Y1958" s="8">
        <v>34</v>
      </c>
      <c r="Z1958" s="4">
        <v>74.211578390553939</v>
      </c>
      <c r="AA1958" s="8">
        <v>34</v>
      </c>
      <c r="AB1958" s="4">
        <v>143.47571822173762</v>
      </c>
      <c r="AC1958" s="8">
        <v>34</v>
      </c>
      <c r="AD1958" s="4">
        <v>39.579508474962104</v>
      </c>
      <c r="AE1958" s="10"/>
    </row>
    <row r="1959" spans="1:31" ht="20.399999999999999" customHeight="1" x14ac:dyDescent="0.25">
      <c r="A1959" s="4" t="s">
        <v>109</v>
      </c>
      <c r="B1959">
        <v>14.2</v>
      </c>
      <c r="C1959" s="4">
        <v>0</v>
      </c>
      <c r="D1959" s="4">
        <v>10</v>
      </c>
      <c r="E1959" s="4">
        <v>2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1</v>
      </c>
      <c r="N1959" s="4">
        <v>3</v>
      </c>
      <c r="O1959" s="4">
        <v>7</v>
      </c>
      <c r="P1959" s="4">
        <v>1</v>
      </c>
      <c r="Q1959" s="8">
        <f t="shared" si="37"/>
        <v>33</v>
      </c>
      <c r="R1959" s="22">
        <v>0</v>
      </c>
      <c r="S1959" s="8">
        <v>33</v>
      </c>
      <c r="T1959" s="4">
        <v>0</v>
      </c>
      <c r="U1959" s="8">
        <v>33</v>
      </c>
      <c r="V1959" s="4">
        <v>0</v>
      </c>
      <c r="W1959" s="8">
        <v>34</v>
      </c>
      <c r="X1959" s="4">
        <v>7.1792834554273925</v>
      </c>
      <c r="Y1959" s="8">
        <v>34</v>
      </c>
      <c r="Z1959" s="4">
        <v>21.537850366282175</v>
      </c>
      <c r="AA1959" s="8">
        <v>34</v>
      </c>
      <c r="AB1959" s="4">
        <v>50.254984187991745</v>
      </c>
      <c r="AC1959" s="8">
        <v>34</v>
      </c>
      <c r="AD1959" s="4">
        <v>7.1792834554273925</v>
      </c>
      <c r="AE1959" s="10"/>
    </row>
    <row r="1960" spans="1:31" ht="20.399999999999999" customHeight="1" x14ac:dyDescent="0.25">
      <c r="A1960" s="4" t="s">
        <v>109</v>
      </c>
      <c r="B1960">
        <v>14.2</v>
      </c>
      <c r="C1960" s="4">
        <v>5</v>
      </c>
      <c r="D1960" s="4">
        <v>2</v>
      </c>
      <c r="E1960" s="4">
        <v>0</v>
      </c>
      <c r="F1960" s="4">
        <v>0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2</v>
      </c>
      <c r="O1960" s="4">
        <v>5</v>
      </c>
      <c r="P1960" s="4">
        <v>0</v>
      </c>
      <c r="Q1960" s="8">
        <f t="shared" si="37"/>
        <v>33</v>
      </c>
      <c r="R1960" s="22">
        <v>0</v>
      </c>
      <c r="S1960" s="8">
        <v>33</v>
      </c>
      <c r="T1960" s="4">
        <v>0</v>
      </c>
      <c r="U1960" s="8">
        <v>33</v>
      </c>
      <c r="V1960" s="4">
        <v>0</v>
      </c>
      <c r="W1960" s="8">
        <v>34</v>
      </c>
      <c r="X1960" s="4">
        <v>0</v>
      </c>
      <c r="Y1960" s="8">
        <v>34</v>
      </c>
      <c r="Z1960" s="4">
        <v>11.552371668834212</v>
      </c>
      <c r="AA1960" s="8">
        <v>34</v>
      </c>
      <c r="AB1960" s="4">
        <v>28.88092917208553</v>
      </c>
      <c r="AC1960" s="8">
        <v>34</v>
      </c>
      <c r="AD1960" s="4">
        <v>0</v>
      </c>
      <c r="AE1960" s="10"/>
    </row>
    <row r="1961" spans="1:31" ht="20.399999999999999" customHeight="1" x14ac:dyDescent="0.25">
      <c r="A1961" s="4" t="s">
        <v>109</v>
      </c>
      <c r="B1961">
        <v>14.2</v>
      </c>
      <c r="C1961" s="4">
        <v>46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1</v>
      </c>
      <c r="L1961" s="4">
        <v>0</v>
      </c>
      <c r="M1961" s="4">
        <v>3</v>
      </c>
      <c r="N1961" s="4">
        <v>17</v>
      </c>
      <c r="O1961" s="4">
        <v>23</v>
      </c>
      <c r="P1961" s="4">
        <v>2</v>
      </c>
      <c r="Q1961" s="8">
        <f t="shared" si="37"/>
        <v>33</v>
      </c>
      <c r="R1961" s="22">
        <v>0</v>
      </c>
      <c r="S1961" s="8">
        <v>33</v>
      </c>
      <c r="T1961" s="4">
        <v>4.9295654374183462</v>
      </c>
      <c r="U1961" s="8">
        <v>33</v>
      </c>
      <c r="V1961" s="4">
        <v>0</v>
      </c>
      <c r="W1961" s="8">
        <v>34</v>
      </c>
      <c r="X1961" s="4">
        <v>14.788696312255039</v>
      </c>
      <c r="Y1961" s="8">
        <v>34</v>
      </c>
      <c r="Z1961" s="4">
        <v>83.802612436111886</v>
      </c>
      <c r="AA1961" s="8">
        <v>34</v>
      </c>
      <c r="AB1961" s="4">
        <v>113.38000506062198</v>
      </c>
      <c r="AC1961" s="8">
        <v>34</v>
      </c>
      <c r="AD1961" s="4">
        <v>9.8591308748366924</v>
      </c>
      <c r="AE1961" s="10"/>
    </row>
    <row r="1962" spans="1:31" ht="20.399999999999999" customHeight="1" x14ac:dyDescent="0.25">
      <c r="A1962" s="4" t="s">
        <v>109</v>
      </c>
      <c r="B1962">
        <v>14.2</v>
      </c>
      <c r="C1962" s="4">
        <v>31</v>
      </c>
      <c r="D1962" s="4">
        <v>1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3</v>
      </c>
      <c r="L1962" s="4">
        <v>0</v>
      </c>
      <c r="M1962" s="4">
        <v>1</v>
      </c>
      <c r="N1962" s="4">
        <v>8</v>
      </c>
      <c r="O1962" s="4">
        <v>20</v>
      </c>
      <c r="P1962" s="4">
        <v>0</v>
      </c>
      <c r="Q1962" s="8">
        <f t="shared" si="37"/>
        <v>33</v>
      </c>
      <c r="R1962" s="22">
        <v>0</v>
      </c>
      <c r="S1962" s="8">
        <v>33</v>
      </c>
      <c r="T1962" s="4">
        <v>15.066493630020258</v>
      </c>
      <c r="U1962" s="8">
        <v>33</v>
      </c>
      <c r="V1962" s="4">
        <v>0</v>
      </c>
      <c r="W1962" s="8">
        <v>34</v>
      </c>
      <c r="X1962" s="4">
        <v>5.0221645433400859</v>
      </c>
      <c r="Y1962" s="8">
        <v>34</v>
      </c>
      <c r="Z1962" s="4">
        <v>40.177316346720687</v>
      </c>
      <c r="AA1962" s="8">
        <v>34</v>
      </c>
      <c r="AB1962" s="4">
        <v>100.44329086680172</v>
      </c>
      <c r="AC1962" s="8">
        <v>34</v>
      </c>
      <c r="AD1962" s="4">
        <v>0</v>
      </c>
      <c r="AE1962" s="10"/>
    </row>
    <row r="1963" spans="1:31" ht="20.399999999999999" customHeight="1" x14ac:dyDescent="0.25">
      <c r="A1963" s="4" t="s">
        <v>109</v>
      </c>
      <c r="B1963">
        <v>14.2</v>
      </c>
      <c r="C1963" s="4">
        <v>35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4</v>
      </c>
      <c r="L1963" s="4">
        <v>0</v>
      </c>
      <c r="M1963" s="4">
        <v>2</v>
      </c>
      <c r="N1963" s="4">
        <v>14</v>
      </c>
      <c r="O1963" s="4">
        <v>12</v>
      </c>
      <c r="P1963" s="4">
        <v>3</v>
      </c>
      <c r="Q1963" s="8">
        <f t="shared" si="37"/>
        <v>33</v>
      </c>
      <c r="R1963" s="22">
        <v>0</v>
      </c>
      <c r="S1963" s="8">
        <v>33</v>
      </c>
      <c r="T1963" s="4">
        <v>19.718261749673385</v>
      </c>
      <c r="U1963" s="8">
        <v>33</v>
      </c>
      <c r="V1963" s="4">
        <v>0</v>
      </c>
      <c r="W1963" s="8">
        <v>34</v>
      </c>
      <c r="X1963" s="4">
        <v>9.8591308748366924</v>
      </c>
      <c r="Y1963" s="8">
        <v>34</v>
      </c>
      <c r="Z1963" s="4">
        <v>69.013916123856845</v>
      </c>
      <c r="AA1963" s="8">
        <v>34</v>
      </c>
      <c r="AB1963" s="4">
        <v>59.154785249020151</v>
      </c>
      <c r="AC1963" s="8">
        <v>34</v>
      </c>
      <c r="AD1963" s="4">
        <v>14.788696312255038</v>
      </c>
      <c r="AE1963" s="10"/>
    </row>
    <row r="1964" spans="1:31" ht="20.399999999999999" customHeight="1" x14ac:dyDescent="0.25">
      <c r="A1964" s="4" t="s">
        <v>109</v>
      </c>
      <c r="B1964">
        <v>14.2</v>
      </c>
      <c r="C1964" s="4">
        <v>0</v>
      </c>
      <c r="D1964" s="4">
        <v>2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1</v>
      </c>
      <c r="P1964" s="4">
        <v>1</v>
      </c>
      <c r="Q1964" s="8">
        <f t="shared" si="37"/>
        <v>33</v>
      </c>
      <c r="R1964" s="22">
        <v>0</v>
      </c>
      <c r="S1964" s="8">
        <v>33</v>
      </c>
      <c r="T1964" s="4">
        <v>0</v>
      </c>
      <c r="U1964" s="8">
        <v>33</v>
      </c>
      <c r="V1964" s="4">
        <v>0</v>
      </c>
      <c r="W1964" s="8">
        <v>34</v>
      </c>
      <c r="X1964" s="4">
        <v>0</v>
      </c>
      <c r="Y1964" s="8">
        <v>34</v>
      </c>
      <c r="Z1964" s="4">
        <v>0</v>
      </c>
      <c r="AA1964" s="8">
        <v>34</v>
      </c>
      <c r="AB1964" s="4">
        <v>7.8927368269140068</v>
      </c>
      <c r="AC1964" s="8">
        <v>34</v>
      </c>
      <c r="AD1964" s="4">
        <v>7.8927368269140068</v>
      </c>
      <c r="AE1964" s="10"/>
    </row>
    <row r="1965" spans="1:31" ht="20.399999999999999" customHeight="1" x14ac:dyDescent="0.25">
      <c r="A1965" s="4" t="s">
        <v>109</v>
      </c>
      <c r="B1965">
        <v>14.2</v>
      </c>
      <c r="C1965" s="4">
        <v>23</v>
      </c>
      <c r="D1965" s="4">
        <v>0</v>
      </c>
      <c r="E1965" s="4">
        <v>2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5</v>
      </c>
      <c r="L1965" s="4">
        <v>1</v>
      </c>
      <c r="M1965" s="4">
        <v>2</v>
      </c>
      <c r="N1965" s="4">
        <v>4</v>
      </c>
      <c r="O1965" s="4">
        <v>10</v>
      </c>
      <c r="P1965" s="4">
        <v>3</v>
      </c>
      <c r="Q1965" s="8">
        <f t="shared" si="37"/>
        <v>33</v>
      </c>
      <c r="R1965" s="22">
        <v>0</v>
      </c>
      <c r="S1965" s="8">
        <v>33</v>
      </c>
      <c r="T1965" s="4">
        <v>24.120807651322124</v>
      </c>
      <c r="U1965" s="8">
        <v>33</v>
      </c>
      <c r="V1965" s="4">
        <v>4.8241615302644245</v>
      </c>
      <c r="W1965" s="8">
        <v>34</v>
      </c>
      <c r="X1965" s="4">
        <v>9.648323060528849</v>
      </c>
      <c r="Y1965" s="8">
        <v>34</v>
      </c>
      <c r="Z1965" s="4">
        <v>19.296646121057698</v>
      </c>
      <c r="AA1965" s="8">
        <v>34</v>
      </c>
      <c r="AB1965" s="4">
        <v>48.241615302644249</v>
      </c>
      <c r="AC1965" s="8">
        <v>34</v>
      </c>
      <c r="AD1965" s="4">
        <v>14.472484590793274</v>
      </c>
      <c r="AE1965" s="10"/>
    </row>
    <row r="1966" spans="1:31" ht="20.399999999999999" customHeight="1" x14ac:dyDescent="0.25">
      <c r="A1966" s="4" t="s">
        <v>109</v>
      </c>
      <c r="B1966">
        <v>14.2</v>
      </c>
      <c r="C1966" s="4">
        <v>62</v>
      </c>
      <c r="D1966" s="4">
        <v>1</v>
      </c>
      <c r="E1966" s="4">
        <v>1</v>
      </c>
      <c r="F1966" s="4">
        <v>0</v>
      </c>
      <c r="G1966" s="4">
        <v>1</v>
      </c>
      <c r="H1966" s="4">
        <v>0</v>
      </c>
      <c r="I1966" s="4">
        <v>0</v>
      </c>
      <c r="J1966" s="4">
        <v>0</v>
      </c>
      <c r="K1966" s="4">
        <v>7</v>
      </c>
      <c r="L1966" s="4">
        <v>3</v>
      </c>
      <c r="M1966" s="4">
        <v>7</v>
      </c>
      <c r="N1966" s="4">
        <v>16</v>
      </c>
      <c r="O1966" s="4">
        <v>29</v>
      </c>
      <c r="P1966" s="4">
        <v>3</v>
      </c>
      <c r="Q1966" s="8">
        <f t="shared" si="37"/>
        <v>33</v>
      </c>
      <c r="R1966" s="22">
        <v>0</v>
      </c>
      <c r="S1966" s="8">
        <v>33</v>
      </c>
      <c r="T1966" s="4">
        <v>34.163529202230158</v>
      </c>
      <c r="U1966" s="8">
        <v>33</v>
      </c>
      <c r="V1966" s="4">
        <v>14.641512515241496</v>
      </c>
      <c r="W1966" s="8">
        <v>34</v>
      </c>
      <c r="X1966" s="4">
        <v>34.163529202230158</v>
      </c>
      <c r="Y1966" s="8">
        <v>34</v>
      </c>
      <c r="Z1966" s="4">
        <v>78.088066747954642</v>
      </c>
      <c r="AA1966" s="8">
        <v>34</v>
      </c>
      <c r="AB1966" s="4">
        <v>141.5346209806678</v>
      </c>
      <c r="AC1966" s="8">
        <v>34</v>
      </c>
      <c r="AD1966" s="4">
        <v>14.641512515241496</v>
      </c>
      <c r="AE1966" s="10"/>
    </row>
    <row r="1967" spans="1:31" ht="20.399999999999999" customHeight="1" x14ac:dyDescent="0.25">
      <c r="A1967" s="4" t="s">
        <v>109</v>
      </c>
      <c r="B1967">
        <v>14.2</v>
      </c>
      <c r="C1967" s="4">
        <v>41</v>
      </c>
      <c r="D1967" s="4">
        <v>1</v>
      </c>
      <c r="E1967" s="4">
        <v>1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3</v>
      </c>
      <c r="L1967" s="4">
        <v>0</v>
      </c>
      <c r="M1967" s="4">
        <v>4</v>
      </c>
      <c r="N1967" s="4">
        <v>8</v>
      </c>
      <c r="O1967" s="4">
        <v>19</v>
      </c>
      <c r="P1967" s="4">
        <v>9</v>
      </c>
      <c r="Q1967" s="8">
        <f t="shared" si="37"/>
        <v>33</v>
      </c>
      <c r="R1967" s="22">
        <v>0</v>
      </c>
      <c r="S1967" s="8">
        <v>33</v>
      </c>
      <c r="T1967" s="4">
        <v>14.903507187841432</v>
      </c>
      <c r="U1967" s="8">
        <v>33</v>
      </c>
      <c r="V1967" s="4">
        <v>0</v>
      </c>
      <c r="W1967" s="8">
        <v>34</v>
      </c>
      <c r="X1967" s="4">
        <v>19.871342917121911</v>
      </c>
      <c r="Y1967" s="8">
        <v>34</v>
      </c>
      <c r="Z1967" s="4">
        <v>39.742685834243822</v>
      </c>
      <c r="AA1967" s="8">
        <v>34</v>
      </c>
      <c r="AB1967" s="4">
        <v>94.388878856329072</v>
      </c>
      <c r="AC1967" s="8">
        <v>34</v>
      </c>
      <c r="AD1967" s="4">
        <v>44.710521563524296</v>
      </c>
      <c r="AE1967" s="10"/>
    </row>
    <row r="1968" spans="1:31" ht="20.399999999999999" customHeight="1" x14ac:dyDescent="0.25">
      <c r="A1968" s="4" t="s">
        <v>109</v>
      </c>
      <c r="B1968">
        <v>14.2</v>
      </c>
      <c r="C1968" s="4">
        <v>22</v>
      </c>
      <c r="D1968" s="4">
        <v>3</v>
      </c>
      <c r="E1968" s="4">
        <v>3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3</v>
      </c>
      <c r="L1968" s="4">
        <v>0</v>
      </c>
      <c r="M1968" s="4">
        <v>2</v>
      </c>
      <c r="N1968" s="4">
        <v>7</v>
      </c>
      <c r="O1968" s="4">
        <v>13</v>
      </c>
      <c r="P1968" s="4">
        <v>3</v>
      </c>
      <c r="Q1968" s="8">
        <f t="shared" si="37"/>
        <v>33</v>
      </c>
      <c r="R1968" s="22">
        <v>0</v>
      </c>
      <c r="S1968" s="8">
        <v>33</v>
      </c>
      <c r="T1968" s="4">
        <v>15.317646417635206</v>
      </c>
      <c r="U1968" s="8">
        <v>33</v>
      </c>
      <c r="V1968" s="4">
        <v>0</v>
      </c>
      <c r="W1968" s="8">
        <v>34</v>
      </c>
      <c r="X1968" s="4">
        <v>10.211764278423471</v>
      </c>
      <c r="Y1968" s="8">
        <v>34</v>
      </c>
      <c r="Z1968" s="4">
        <v>35.741174974482149</v>
      </c>
      <c r="AA1968" s="8">
        <v>34</v>
      </c>
      <c r="AB1968" s="4">
        <v>66.376467809752555</v>
      </c>
      <c r="AC1968" s="8">
        <v>34</v>
      </c>
      <c r="AD1968" s="4">
        <v>15.317646417635206</v>
      </c>
      <c r="AE1968" s="10"/>
    </row>
    <row r="1969" spans="1:31" ht="20.399999999999999" customHeight="1" x14ac:dyDescent="0.25">
      <c r="A1969" s="4" t="s">
        <v>109</v>
      </c>
      <c r="B1969">
        <v>14.2</v>
      </c>
      <c r="C1969" s="4">
        <v>8</v>
      </c>
      <c r="D1969" s="4">
        <v>0</v>
      </c>
      <c r="E1969" s="4">
        <v>0</v>
      </c>
      <c r="F1969" s="4">
        <v>0</v>
      </c>
      <c r="G1969" s="4">
        <v>3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3</v>
      </c>
      <c r="O1969" s="4">
        <v>5</v>
      </c>
      <c r="P1969" s="4">
        <v>3</v>
      </c>
      <c r="Q1969" s="8">
        <f t="shared" si="37"/>
        <v>33</v>
      </c>
      <c r="R1969" s="22">
        <v>0</v>
      </c>
      <c r="S1969" s="8">
        <v>33</v>
      </c>
      <c r="T1969" s="4">
        <v>0</v>
      </c>
      <c r="U1969" s="8">
        <v>33</v>
      </c>
      <c r="V1969" s="4">
        <v>0</v>
      </c>
      <c r="W1969" s="8">
        <v>34</v>
      </c>
      <c r="X1969" s="4">
        <v>0</v>
      </c>
      <c r="Y1969" s="8">
        <v>34</v>
      </c>
      <c r="Z1969" s="4">
        <v>10.833110551501774</v>
      </c>
      <c r="AA1969" s="8">
        <v>34</v>
      </c>
      <c r="AB1969" s="4">
        <v>18.055184252502958</v>
      </c>
      <c r="AC1969" s="8">
        <v>34</v>
      </c>
      <c r="AD1969" s="4">
        <v>10.833110551501774</v>
      </c>
      <c r="AE1969" s="10"/>
    </row>
    <row r="1970" spans="1:31" ht="20.399999999999999" customHeight="1" x14ac:dyDescent="0.25">
      <c r="A1970" s="4" t="s">
        <v>109</v>
      </c>
      <c r="B1970">
        <v>14.2</v>
      </c>
      <c r="C1970" s="4">
        <v>57</v>
      </c>
      <c r="D1970" s="4">
        <v>1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7</v>
      </c>
      <c r="L1970" s="4">
        <v>5</v>
      </c>
      <c r="M1970" s="4">
        <v>15</v>
      </c>
      <c r="N1970" s="4">
        <v>5</v>
      </c>
      <c r="O1970" s="4">
        <v>18</v>
      </c>
      <c r="P1970" s="4">
        <v>8</v>
      </c>
      <c r="Q1970" s="8">
        <f t="shared" si="37"/>
        <v>33</v>
      </c>
      <c r="R1970" s="22">
        <v>0</v>
      </c>
      <c r="S1970" s="8">
        <v>33</v>
      </c>
      <c r="T1970" s="4">
        <v>34.86458219514342</v>
      </c>
      <c r="U1970" s="8">
        <v>33</v>
      </c>
      <c r="V1970" s="4">
        <v>24.903272996531015</v>
      </c>
      <c r="W1970" s="8">
        <v>34</v>
      </c>
      <c r="X1970" s="4">
        <v>74.709818989593046</v>
      </c>
      <c r="Y1970" s="8">
        <v>34</v>
      </c>
      <c r="Z1970" s="4">
        <v>24.903272996531015</v>
      </c>
      <c r="AA1970" s="8">
        <v>34</v>
      </c>
      <c r="AB1970" s="4">
        <v>89.65178278751165</v>
      </c>
      <c r="AC1970" s="8">
        <v>34</v>
      </c>
      <c r="AD1970" s="4">
        <v>39.845236794449626</v>
      </c>
      <c r="AE1970" s="10"/>
    </row>
    <row r="1971" spans="1:31" ht="20.399999999999999" customHeight="1" x14ac:dyDescent="0.25">
      <c r="A1971" s="4" t="s">
        <v>109</v>
      </c>
      <c r="B1971">
        <v>14.2</v>
      </c>
      <c r="C1971" s="4">
        <v>33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1</v>
      </c>
      <c r="M1971" s="4">
        <v>1</v>
      </c>
      <c r="N1971" s="4">
        <v>7</v>
      </c>
      <c r="O1971" s="4">
        <v>21</v>
      </c>
      <c r="P1971" s="4">
        <v>3</v>
      </c>
      <c r="Q1971" s="8">
        <f t="shared" si="37"/>
        <v>33</v>
      </c>
      <c r="R1971" s="22">
        <v>0</v>
      </c>
      <c r="S1971" s="8">
        <v>33</v>
      </c>
      <c r="T1971" s="4">
        <v>0</v>
      </c>
      <c r="U1971" s="8">
        <v>33</v>
      </c>
      <c r="V1971" s="4">
        <v>4.9295654374183462</v>
      </c>
      <c r="W1971" s="8">
        <v>34</v>
      </c>
      <c r="X1971" s="4">
        <v>4.9295654374183462</v>
      </c>
      <c r="Y1971" s="8">
        <v>34</v>
      </c>
      <c r="Z1971" s="4">
        <v>34.50695806192843</v>
      </c>
      <c r="AA1971" s="8">
        <v>34</v>
      </c>
      <c r="AB1971" s="4">
        <v>103.52087418578526</v>
      </c>
      <c r="AC1971" s="8">
        <v>34</v>
      </c>
      <c r="AD1971" s="4">
        <v>14.788696312255039</v>
      </c>
      <c r="AE1971" s="10"/>
    </row>
    <row r="1972" spans="1:31" ht="20.399999999999999" customHeight="1" x14ac:dyDescent="0.25">
      <c r="A1972" s="4" t="s">
        <v>109</v>
      </c>
      <c r="B1972">
        <v>14.2</v>
      </c>
      <c r="C1972" s="4">
        <v>36</v>
      </c>
      <c r="D1972" s="4">
        <v>1</v>
      </c>
      <c r="E1972" s="4">
        <v>5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8</v>
      </c>
      <c r="L1972" s="4">
        <v>2</v>
      </c>
      <c r="M1972" s="4">
        <v>7</v>
      </c>
      <c r="N1972" s="4">
        <v>10</v>
      </c>
      <c r="O1972" s="4">
        <v>10</v>
      </c>
      <c r="P1972" s="4">
        <v>5</v>
      </c>
      <c r="Q1972" s="8">
        <f t="shared" si="37"/>
        <v>33</v>
      </c>
      <c r="R1972" s="22">
        <v>0</v>
      </c>
      <c r="S1972" s="8">
        <v>33</v>
      </c>
      <c r="T1972" s="4">
        <v>38.74612867884688</v>
      </c>
      <c r="U1972" s="8">
        <v>33</v>
      </c>
      <c r="V1972" s="4">
        <v>9.6865321697117199</v>
      </c>
      <c r="W1972" s="8">
        <v>34</v>
      </c>
      <c r="X1972" s="4">
        <v>33.902862593991017</v>
      </c>
      <c r="Y1972" s="8">
        <v>34</v>
      </c>
      <c r="Z1972" s="4">
        <v>48.432660848558598</v>
      </c>
      <c r="AA1972" s="8">
        <v>34</v>
      </c>
      <c r="AB1972" s="4">
        <v>48.432660848558598</v>
      </c>
      <c r="AC1972" s="8">
        <v>34</v>
      </c>
      <c r="AD1972" s="4">
        <v>24.216330424279299</v>
      </c>
      <c r="AE1972" s="10"/>
    </row>
    <row r="1973" spans="1:31" ht="20.399999999999999" customHeight="1" x14ac:dyDescent="0.25">
      <c r="A1973" s="4" t="s">
        <v>109</v>
      </c>
      <c r="B1973">
        <v>14.2</v>
      </c>
      <c r="C1973" s="4">
        <v>14</v>
      </c>
      <c r="D1973" s="4">
        <v>3</v>
      </c>
      <c r="E1973" s="4">
        <v>1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4</v>
      </c>
      <c r="L1973" s="4">
        <v>0</v>
      </c>
      <c r="M1973" s="4">
        <v>0</v>
      </c>
      <c r="N1973" s="4">
        <v>5</v>
      </c>
      <c r="O1973" s="4">
        <v>5</v>
      </c>
      <c r="P1973" s="4">
        <v>4</v>
      </c>
      <c r="Q1973" s="8">
        <f t="shared" si="37"/>
        <v>33</v>
      </c>
      <c r="R1973" s="22">
        <v>0</v>
      </c>
      <c r="S1973" s="8">
        <v>33</v>
      </c>
      <c r="T1973" s="4">
        <v>21.400920711687377</v>
      </c>
      <c r="U1973" s="8">
        <v>33</v>
      </c>
      <c r="V1973" s="4">
        <v>0</v>
      </c>
      <c r="W1973" s="8">
        <v>34</v>
      </c>
      <c r="X1973" s="4">
        <v>0</v>
      </c>
      <c r="Y1973" s="8">
        <v>34</v>
      </c>
      <c r="Z1973" s="4">
        <v>26.751150889609221</v>
      </c>
      <c r="AA1973" s="8">
        <v>34</v>
      </c>
      <c r="AB1973" s="4">
        <v>26.751150889609221</v>
      </c>
      <c r="AC1973" s="8">
        <v>34</v>
      </c>
      <c r="AD1973" s="4">
        <v>21.400920711687377</v>
      </c>
      <c r="AE1973" s="10"/>
    </row>
    <row r="1974" spans="1:31" ht="20.399999999999999" customHeight="1" x14ac:dyDescent="0.25">
      <c r="A1974" s="4" t="s">
        <v>109</v>
      </c>
      <c r="B1974">
        <v>14.2</v>
      </c>
      <c r="C1974" s="4">
        <v>59</v>
      </c>
      <c r="D1974" s="4">
        <v>1</v>
      </c>
      <c r="E1974" s="4">
        <v>8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11</v>
      </c>
      <c r="L1974" s="4">
        <v>5</v>
      </c>
      <c r="M1974" s="4">
        <v>9</v>
      </c>
      <c r="N1974" s="4">
        <v>15</v>
      </c>
      <c r="O1974" s="4">
        <v>22</v>
      </c>
      <c r="P1974" s="4">
        <v>6</v>
      </c>
      <c r="Q1974" s="8">
        <f t="shared" si="37"/>
        <v>33</v>
      </c>
      <c r="R1974" s="22">
        <v>0</v>
      </c>
      <c r="S1974" s="8">
        <v>33</v>
      </c>
      <c r="T1974" s="4">
        <v>52.999493155942083</v>
      </c>
      <c r="U1974" s="8">
        <v>33</v>
      </c>
      <c r="V1974" s="4">
        <v>24.090678707246404</v>
      </c>
      <c r="W1974" s="8">
        <v>34</v>
      </c>
      <c r="X1974" s="4">
        <v>43.363221673043526</v>
      </c>
      <c r="Y1974" s="8">
        <v>34</v>
      </c>
      <c r="Z1974" s="4">
        <v>72.27203612173922</v>
      </c>
      <c r="AA1974" s="8">
        <v>34</v>
      </c>
      <c r="AB1974" s="4">
        <v>105.99898631188417</v>
      </c>
      <c r="AC1974" s="8">
        <v>34</v>
      </c>
      <c r="AD1974" s="4">
        <v>28.908814448695683</v>
      </c>
      <c r="AE1974" s="10"/>
    </row>
    <row r="1975" spans="1:31" ht="20.399999999999999" customHeight="1" x14ac:dyDescent="0.25">
      <c r="A1975" s="4" t="s">
        <v>109</v>
      </c>
      <c r="B1975">
        <v>14.2</v>
      </c>
      <c r="C1975" s="4">
        <v>10</v>
      </c>
      <c r="D1975" s="4">
        <v>2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4</v>
      </c>
      <c r="L1975" s="4">
        <v>1</v>
      </c>
      <c r="M1975" s="4">
        <v>2</v>
      </c>
      <c r="N1975" s="4">
        <v>0</v>
      </c>
      <c r="O1975" s="4">
        <v>3</v>
      </c>
      <c r="P1975" s="4">
        <v>2</v>
      </c>
      <c r="Q1975" s="8">
        <f t="shared" si="37"/>
        <v>33</v>
      </c>
      <c r="R1975" s="22">
        <v>0</v>
      </c>
      <c r="S1975" s="8">
        <v>33</v>
      </c>
      <c r="T1975" s="4">
        <v>21.693709342670491</v>
      </c>
      <c r="U1975" s="8">
        <v>33</v>
      </c>
      <c r="V1975" s="4">
        <v>5.4234273356676228</v>
      </c>
      <c r="W1975" s="8">
        <v>34</v>
      </c>
      <c r="X1975" s="4">
        <v>10.846854671335246</v>
      </c>
      <c r="Y1975" s="8">
        <v>34</v>
      </c>
      <c r="Z1975" s="4">
        <v>0</v>
      </c>
      <c r="AA1975" s="8">
        <v>34</v>
      </c>
      <c r="AB1975" s="4">
        <v>16.270282007002869</v>
      </c>
      <c r="AC1975" s="8">
        <v>34</v>
      </c>
      <c r="AD1975" s="4">
        <v>10.846854671335246</v>
      </c>
      <c r="AE1975" s="10"/>
    </row>
    <row r="1976" spans="1:31" ht="20.399999999999999" customHeight="1" x14ac:dyDescent="0.25">
      <c r="A1976" s="4" t="s">
        <v>109</v>
      </c>
      <c r="B1976">
        <v>14.2</v>
      </c>
      <c r="C1976" s="4">
        <v>42</v>
      </c>
      <c r="D1976" s="4">
        <v>2</v>
      </c>
      <c r="E1976" s="4">
        <v>1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4</v>
      </c>
      <c r="L1976" s="4">
        <v>2</v>
      </c>
      <c r="M1976" s="4">
        <v>2</v>
      </c>
      <c r="N1976" s="4">
        <v>11</v>
      </c>
      <c r="O1976" s="4">
        <v>10</v>
      </c>
      <c r="P1976" s="4">
        <v>16</v>
      </c>
      <c r="Q1976" s="8">
        <f t="shared" si="37"/>
        <v>33</v>
      </c>
      <c r="R1976" s="22">
        <v>0</v>
      </c>
      <c r="S1976" s="8">
        <v>33</v>
      </c>
      <c r="T1976" s="4">
        <v>20.127932322079367</v>
      </c>
      <c r="U1976" s="8">
        <v>33</v>
      </c>
      <c r="V1976" s="4">
        <v>10.063966161039684</v>
      </c>
      <c r="W1976" s="8">
        <v>34</v>
      </c>
      <c r="X1976" s="4">
        <v>10.063966161039684</v>
      </c>
      <c r="Y1976" s="8">
        <v>34</v>
      </c>
      <c r="Z1976" s="4">
        <v>55.351813885718258</v>
      </c>
      <c r="AA1976" s="8">
        <v>34</v>
      </c>
      <c r="AB1976" s="4">
        <v>50.319830805198421</v>
      </c>
      <c r="AC1976" s="8">
        <v>34</v>
      </c>
      <c r="AD1976" s="4">
        <v>80.511729288317468</v>
      </c>
      <c r="AE1976" s="10"/>
    </row>
    <row r="1977" spans="1:31" ht="20.399999999999999" customHeight="1" x14ac:dyDescent="0.25">
      <c r="A1977" s="4" t="s">
        <v>109</v>
      </c>
      <c r="B1977">
        <v>14.2</v>
      </c>
      <c r="C1977" s="4">
        <v>37</v>
      </c>
      <c r="D1977" s="4">
        <v>0</v>
      </c>
      <c r="E1977" s="4">
        <v>0</v>
      </c>
      <c r="F1977" s="4">
        <v>1</v>
      </c>
      <c r="G1977" s="4">
        <v>0</v>
      </c>
      <c r="H1977" s="4">
        <v>0</v>
      </c>
      <c r="I1977" s="4">
        <v>0</v>
      </c>
      <c r="J1977" s="4">
        <v>0</v>
      </c>
      <c r="K1977" s="4">
        <v>0</v>
      </c>
      <c r="L1977" s="4">
        <v>0</v>
      </c>
      <c r="M1977" s="4">
        <v>1</v>
      </c>
      <c r="N1977" s="4">
        <v>0</v>
      </c>
      <c r="O1977" s="4">
        <v>2</v>
      </c>
      <c r="P1977" s="4">
        <v>35</v>
      </c>
      <c r="Q1977" s="8">
        <f t="shared" si="37"/>
        <v>33</v>
      </c>
      <c r="R1977" s="22">
        <v>0</v>
      </c>
      <c r="S1977" s="8">
        <v>33</v>
      </c>
      <c r="T1977" s="4">
        <v>0</v>
      </c>
      <c r="U1977" s="8">
        <v>33</v>
      </c>
      <c r="V1977" s="4">
        <v>0</v>
      </c>
      <c r="W1977" s="8">
        <v>34</v>
      </c>
      <c r="X1977" s="4">
        <v>4.8297499678053937</v>
      </c>
      <c r="Y1977" s="8">
        <v>34</v>
      </c>
      <c r="Z1977" s="4">
        <v>0</v>
      </c>
      <c r="AA1977" s="8">
        <v>34</v>
      </c>
      <c r="AB1977" s="4">
        <v>9.6594999356107873</v>
      </c>
      <c r="AC1977" s="8">
        <v>34</v>
      </c>
      <c r="AD1977" s="4">
        <v>169.04124887318878</v>
      </c>
      <c r="AE1977" s="10"/>
    </row>
    <row r="1978" spans="1:31" ht="20.399999999999999" customHeight="1" x14ac:dyDescent="0.25">
      <c r="A1978" s="4" t="s">
        <v>109</v>
      </c>
      <c r="B1978">
        <v>14.2</v>
      </c>
      <c r="C1978" s="4">
        <v>2</v>
      </c>
      <c r="D1978" s="4">
        <v>1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v>3</v>
      </c>
      <c r="Q1978" s="8">
        <f t="shared" si="37"/>
        <v>33</v>
      </c>
      <c r="R1978" s="22">
        <v>0</v>
      </c>
      <c r="S1978" s="8">
        <v>33</v>
      </c>
      <c r="T1978" s="4">
        <v>0</v>
      </c>
      <c r="U1978" s="8">
        <v>33</v>
      </c>
      <c r="V1978" s="4">
        <v>0</v>
      </c>
      <c r="W1978" s="8">
        <v>34</v>
      </c>
      <c r="X1978" s="4">
        <v>0</v>
      </c>
      <c r="Y1978" s="8">
        <v>34</v>
      </c>
      <c r="Z1978" s="4">
        <v>0</v>
      </c>
      <c r="AA1978" s="8">
        <v>34</v>
      </c>
      <c r="AB1978" s="4">
        <v>0</v>
      </c>
      <c r="AC1978" s="8">
        <v>34</v>
      </c>
      <c r="AD1978" s="4">
        <v>17.751867701750697</v>
      </c>
      <c r="AE1978" s="10"/>
    </row>
    <row r="1979" spans="1:31" ht="20.399999999999999" customHeight="1" x14ac:dyDescent="0.25">
      <c r="A1979" s="4" t="s">
        <v>110</v>
      </c>
      <c r="B1979">
        <v>14.25</v>
      </c>
      <c r="C1979" s="4">
        <v>17</v>
      </c>
      <c r="D1979" s="4">
        <v>1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2</v>
      </c>
      <c r="L1979" s="4">
        <v>0</v>
      </c>
      <c r="M1979" s="4">
        <v>0</v>
      </c>
      <c r="N1979" s="4">
        <v>8</v>
      </c>
      <c r="O1979" s="4">
        <v>8</v>
      </c>
      <c r="P1979" s="4">
        <v>0</v>
      </c>
      <c r="Q1979" s="8">
        <f t="shared" si="37"/>
        <v>33</v>
      </c>
      <c r="R1979" s="22">
        <v>0</v>
      </c>
      <c r="S1979" s="8">
        <v>33</v>
      </c>
      <c r="T1979" s="4">
        <v>10.18837214033621</v>
      </c>
      <c r="U1979" s="8">
        <v>34</v>
      </c>
      <c r="V1979" s="4">
        <v>0</v>
      </c>
      <c r="W1979" s="8">
        <v>34</v>
      </c>
      <c r="X1979" s="4">
        <v>0</v>
      </c>
      <c r="Y1979" s="8">
        <v>34</v>
      </c>
      <c r="Z1979" s="4">
        <v>40.753488561344838</v>
      </c>
      <c r="AA1979" s="8">
        <v>34</v>
      </c>
      <c r="AB1979" s="4">
        <v>40.753488561344838</v>
      </c>
      <c r="AC1979" s="8">
        <v>34</v>
      </c>
      <c r="AD1979" s="4">
        <v>0</v>
      </c>
      <c r="AE1979" s="10"/>
    </row>
    <row r="1980" spans="1:31" ht="20.399999999999999" customHeight="1" x14ac:dyDescent="0.25">
      <c r="A1980" s="4" t="s">
        <v>110</v>
      </c>
      <c r="B1980">
        <v>14.25</v>
      </c>
      <c r="C1980" s="4">
        <v>43</v>
      </c>
      <c r="D1980" s="4">
        <v>0</v>
      </c>
      <c r="E1980" s="4">
        <v>3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6</v>
      </c>
      <c r="L1980" s="4">
        <v>2</v>
      </c>
      <c r="M1980" s="4">
        <v>3</v>
      </c>
      <c r="N1980" s="4">
        <v>12</v>
      </c>
      <c r="O1980" s="4">
        <v>23</v>
      </c>
      <c r="P1980" s="4">
        <v>0</v>
      </c>
      <c r="Q1980" s="8">
        <f t="shared" si="37"/>
        <v>33</v>
      </c>
      <c r="R1980" s="22">
        <v>0</v>
      </c>
      <c r="S1980" s="8">
        <v>33</v>
      </c>
      <c r="T1980" s="4">
        <v>29.061830035170239</v>
      </c>
      <c r="U1980" s="8">
        <v>34</v>
      </c>
      <c r="V1980" s="4">
        <v>9.6872766783900808</v>
      </c>
      <c r="W1980" s="8">
        <v>34</v>
      </c>
      <c r="X1980" s="4">
        <v>14.530915017585119</v>
      </c>
      <c r="Y1980" s="8">
        <v>34</v>
      </c>
      <c r="Z1980" s="4">
        <v>58.123660070340478</v>
      </c>
      <c r="AA1980" s="8">
        <v>34</v>
      </c>
      <c r="AB1980" s="4">
        <v>111.40368180148593</v>
      </c>
      <c r="AC1980" s="8">
        <v>34</v>
      </c>
      <c r="AD1980" s="4">
        <v>0</v>
      </c>
      <c r="AE1980" s="10"/>
    </row>
    <row r="1981" spans="1:31" ht="20.399999999999999" customHeight="1" x14ac:dyDescent="0.25">
      <c r="A1981" s="4" t="s">
        <v>110</v>
      </c>
      <c r="B1981">
        <v>14.25</v>
      </c>
      <c r="C1981" s="4">
        <v>70</v>
      </c>
      <c r="D1981" s="4">
        <v>0</v>
      </c>
      <c r="E1981" s="4">
        <v>3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4</v>
      </c>
      <c r="L1981" s="4">
        <v>1</v>
      </c>
      <c r="M1981" s="4">
        <v>5</v>
      </c>
      <c r="N1981" s="4">
        <v>25</v>
      </c>
      <c r="O1981" s="4">
        <v>38</v>
      </c>
      <c r="P1981" s="4">
        <v>0</v>
      </c>
      <c r="Q1981" s="8">
        <f t="shared" si="37"/>
        <v>33</v>
      </c>
      <c r="R1981" s="22">
        <v>0</v>
      </c>
      <c r="S1981" s="8">
        <v>33</v>
      </c>
      <c r="T1981" s="4">
        <v>19.50167837880916</v>
      </c>
      <c r="U1981" s="8">
        <v>34</v>
      </c>
      <c r="V1981" s="4">
        <v>4.87541959470229</v>
      </c>
      <c r="W1981" s="8">
        <v>34</v>
      </c>
      <c r="X1981" s="4">
        <v>24.377097973511454</v>
      </c>
      <c r="Y1981" s="8">
        <v>34</v>
      </c>
      <c r="Z1981" s="4">
        <v>121.88548986755727</v>
      </c>
      <c r="AA1981" s="8">
        <v>34</v>
      </c>
      <c r="AB1981" s="4">
        <v>185.26594459868704</v>
      </c>
      <c r="AC1981" s="8">
        <v>34</v>
      </c>
      <c r="AD1981" s="4">
        <v>0</v>
      </c>
      <c r="AE1981" s="10"/>
    </row>
    <row r="1982" spans="1:31" ht="20.399999999999999" customHeight="1" x14ac:dyDescent="0.25">
      <c r="A1982" s="4" t="s">
        <v>110</v>
      </c>
      <c r="B1982">
        <v>14.25</v>
      </c>
      <c r="C1982" s="4">
        <v>45</v>
      </c>
      <c r="D1982" s="4">
        <v>2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2</v>
      </c>
      <c r="M1982" s="4">
        <v>7</v>
      </c>
      <c r="N1982" s="4">
        <v>21</v>
      </c>
      <c r="O1982" s="4">
        <v>13</v>
      </c>
      <c r="P1982" s="4">
        <v>4</v>
      </c>
      <c r="Q1982" s="8">
        <f t="shared" si="37"/>
        <v>33</v>
      </c>
      <c r="R1982" s="22">
        <v>0</v>
      </c>
      <c r="S1982" s="8">
        <v>33</v>
      </c>
      <c r="T1982" s="4">
        <v>0</v>
      </c>
      <c r="U1982" s="8">
        <v>34</v>
      </c>
      <c r="V1982" s="4">
        <v>10.111315673942705</v>
      </c>
      <c r="W1982" s="8">
        <v>34</v>
      </c>
      <c r="X1982" s="4">
        <v>35.389604858799473</v>
      </c>
      <c r="Y1982" s="8">
        <v>34</v>
      </c>
      <c r="Z1982" s="4">
        <v>106.1688145763984</v>
      </c>
      <c r="AA1982" s="8">
        <v>34</v>
      </c>
      <c r="AB1982" s="4">
        <v>65.723551880627582</v>
      </c>
      <c r="AC1982" s="8">
        <v>34</v>
      </c>
      <c r="AD1982" s="4">
        <v>20.222631347885411</v>
      </c>
      <c r="AE1982" s="10"/>
    </row>
    <row r="1983" spans="1:31" ht="20.399999999999999" customHeight="1" x14ac:dyDescent="0.25">
      <c r="A1983" s="4" t="s">
        <v>110</v>
      </c>
      <c r="B1983">
        <v>14.25</v>
      </c>
      <c r="C1983" s="4">
        <v>102</v>
      </c>
      <c r="D1983" s="4">
        <v>5</v>
      </c>
      <c r="E1983" s="4">
        <v>2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8</v>
      </c>
      <c r="L1983" s="4">
        <v>1</v>
      </c>
      <c r="M1983" s="4">
        <v>10</v>
      </c>
      <c r="N1983" s="4">
        <v>23</v>
      </c>
      <c r="O1983" s="4">
        <v>64</v>
      </c>
      <c r="P1983" s="4">
        <v>3</v>
      </c>
      <c r="Q1983" s="8">
        <f t="shared" si="37"/>
        <v>33</v>
      </c>
      <c r="R1983" s="22">
        <v>0</v>
      </c>
      <c r="S1983" s="8">
        <v>33</v>
      </c>
      <c r="T1983" s="4">
        <v>40.330524179613207</v>
      </c>
      <c r="U1983" s="8">
        <v>34</v>
      </c>
      <c r="V1983" s="4">
        <v>5.0413155224516508</v>
      </c>
      <c r="W1983" s="8">
        <v>34</v>
      </c>
      <c r="X1983" s="4">
        <v>50.413155224516508</v>
      </c>
      <c r="Y1983" s="8">
        <v>34</v>
      </c>
      <c r="Z1983" s="4">
        <v>115.95025701638797</v>
      </c>
      <c r="AA1983" s="8">
        <v>34</v>
      </c>
      <c r="AB1983" s="4">
        <v>322.64419343690565</v>
      </c>
      <c r="AC1983" s="8">
        <v>34</v>
      </c>
      <c r="AD1983" s="4">
        <v>15.123946567354954</v>
      </c>
      <c r="AE1983" s="10"/>
    </row>
    <row r="1984" spans="1:31" ht="20.399999999999999" customHeight="1" x14ac:dyDescent="0.25">
      <c r="A1984" s="4" t="s">
        <v>110</v>
      </c>
      <c r="B1984">
        <v>14.25</v>
      </c>
      <c r="C1984" s="4">
        <v>11</v>
      </c>
      <c r="D1984" s="4">
        <v>0</v>
      </c>
      <c r="E1984" s="4">
        <v>1</v>
      </c>
      <c r="F1984" s="4">
        <v>2</v>
      </c>
      <c r="G1984" s="4">
        <v>0</v>
      </c>
      <c r="H1984" s="4">
        <v>0</v>
      </c>
      <c r="I1984" s="4">
        <v>0</v>
      </c>
      <c r="J1984" s="4">
        <v>0</v>
      </c>
      <c r="K1984" s="4">
        <v>3</v>
      </c>
      <c r="L1984" s="4">
        <v>1</v>
      </c>
      <c r="M1984" s="4">
        <v>1</v>
      </c>
      <c r="N1984" s="4">
        <v>3</v>
      </c>
      <c r="O1984" s="4">
        <v>2</v>
      </c>
      <c r="P1984" s="4">
        <v>4</v>
      </c>
      <c r="Q1984" s="8">
        <f t="shared" si="37"/>
        <v>33</v>
      </c>
      <c r="R1984" s="22">
        <v>0</v>
      </c>
      <c r="S1984" s="8">
        <v>33</v>
      </c>
      <c r="T1984" s="4">
        <v>12.880798198681806</v>
      </c>
      <c r="U1984" s="8">
        <v>34</v>
      </c>
      <c r="V1984" s="4">
        <v>4.2935993995606019</v>
      </c>
      <c r="W1984" s="8">
        <v>34</v>
      </c>
      <c r="X1984" s="4">
        <v>4.2935993995606019</v>
      </c>
      <c r="Y1984" s="8">
        <v>34</v>
      </c>
      <c r="Z1984" s="4">
        <v>12.880798198681806</v>
      </c>
      <c r="AA1984" s="8">
        <v>34</v>
      </c>
      <c r="AB1984" s="4">
        <v>8.5871987991212038</v>
      </c>
      <c r="AC1984" s="8">
        <v>34</v>
      </c>
      <c r="AD1984" s="4">
        <v>17.174397598242408</v>
      </c>
      <c r="AE1984" s="10"/>
    </row>
    <row r="1985" spans="1:31" ht="20.399999999999999" customHeight="1" x14ac:dyDescent="0.25">
      <c r="A1985" s="4" t="s">
        <v>110</v>
      </c>
      <c r="B1985">
        <v>14.25</v>
      </c>
      <c r="C1985" s="4">
        <v>49</v>
      </c>
      <c r="D1985" s="4">
        <v>6</v>
      </c>
      <c r="E1985" s="4">
        <v>3</v>
      </c>
      <c r="F1985" s="4">
        <v>1</v>
      </c>
      <c r="G1985" s="4">
        <v>0</v>
      </c>
      <c r="H1985" s="4">
        <v>0</v>
      </c>
      <c r="I1985" s="4">
        <v>0</v>
      </c>
      <c r="J1985" s="4">
        <v>0</v>
      </c>
      <c r="K1985" s="4">
        <v>8</v>
      </c>
      <c r="L1985" s="4">
        <v>1</v>
      </c>
      <c r="M1985" s="4">
        <v>6</v>
      </c>
      <c r="N1985" s="4">
        <v>9</v>
      </c>
      <c r="O1985" s="4">
        <v>31</v>
      </c>
      <c r="P1985" s="4">
        <v>4</v>
      </c>
      <c r="Q1985" s="8">
        <f t="shared" si="37"/>
        <v>33</v>
      </c>
      <c r="R1985" s="22">
        <v>0</v>
      </c>
      <c r="S1985" s="8">
        <v>33</v>
      </c>
      <c r="T1985" s="4">
        <v>40.796983699131125</v>
      </c>
      <c r="U1985" s="8">
        <v>34</v>
      </c>
      <c r="V1985" s="4">
        <v>5.0996229623913907</v>
      </c>
      <c r="W1985" s="8">
        <v>34</v>
      </c>
      <c r="X1985" s="4">
        <v>30.597737774348342</v>
      </c>
      <c r="Y1985" s="8">
        <v>34</v>
      </c>
      <c r="Z1985" s="4">
        <v>45.896606661522512</v>
      </c>
      <c r="AA1985" s="8">
        <v>34</v>
      </c>
      <c r="AB1985" s="4">
        <v>158.08831183413312</v>
      </c>
      <c r="AC1985" s="8">
        <v>34</v>
      </c>
      <c r="AD1985" s="4">
        <v>20.398491849565563</v>
      </c>
      <c r="AE1985" s="10"/>
    </row>
    <row r="1986" spans="1:31" ht="20.399999999999999" customHeight="1" x14ac:dyDescent="0.25">
      <c r="A1986" s="4" t="s">
        <v>110</v>
      </c>
      <c r="B1986">
        <v>14.25</v>
      </c>
      <c r="C1986" s="4">
        <v>3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4">
        <v>3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  <c r="Q1986" s="8">
        <f t="shared" si="37"/>
        <v>33</v>
      </c>
      <c r="R1986" s="22">
        <v>0</v>
      </c>
      <c r="S1986" s="8">
        <v>33</v>
      </c>
      <c r="T1986" s="4">
        <v>14.788696312255036</v>
      </c>
      <c r="U1986" s="8">
        <v>34</v>
      </c>
      <c r="V1986" s="4">
        <v>0</v>
      </c>
      <c r="W1986" s="8">
        <v>34</v>
      </c>
      <c r="X1986" s="4">
        <v>0</v>
      </c>
      <c r="Y1986" s="8">
        <v>34</v>
      </c>
      <c r="Z1986" s="4">
        <v>0</v>
      </c>
      <c r="AA1986" s="8">
        <v>34</v>
      </c>
      <c r="AB1986" s="4">
        <v>0</v>
      </c>
      <c r="AC1986" s="8">
        <v>34</v>
      </c>
      <c r="AD1986" s="4">
        <v>0</v>
      </c>
      <c r="AE1986" s="10"/>
    </row>
    <row r="1987" spans="1:31" ht="20.399999999999999" customHeight="1" x14ac:dyDescent="0.25">
      <c r="A1987" s="4" t="s">
        <v>110</v>
      </c>
      <c r="B1987">
        <v>14.25</v>
      </c>
      <c r="C1987" s="4">
        <v>37</v>
      </c>
      <c r="D1987" s="4">
        <v>3</v>
      </c>
      <c r="E1987" s="4">
        <v>0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4">
        <v>3</v>
      </c>
      <c r="L1987" s="4">
        <v>0</v>
      </c>
      <c r="M1987" s="4">
        <v>4</v>
      </c>
      <c r="N1987" s="4">
        <v>10</v>
      </c>
      <c r="O1987" s="4">
        <v>22</v>
      </c>
      <c r="P1987" s="4">
        <v>1</v>
      </c>
      <c r="Q1987" s="8">
        <f t="shared" ref="Q1987:Q2050" si="38">(FLOOR($B1987+C$1,1)-6)*4+FLOOR((($B1987+C$1-FLOOR($B1987+C$1,1))/0.15),1)</f>
        <v>33</v>
      </c>
      <c r="R1987" s="22">
        <v>0</v>
      </c>
      <c r="S1987" s="8">
        <v>33</v>
      </c>
      <c r="T1987" s="4">
        <v>15.455409874891563</v>
      </c>
      <c r="U1987" s="8">
        <v>34</v>
      </c>
      <c r="V1987" s="4">
        <v>0</v>
      </c>
      <c r="W1987" s="8">
        <v>34</v>
      </c>
      <c r="X1987" s="4">
        <v>20.607213166522083</v>
      </c>
      <c r="Y1987" s="8">
        <v>34</v>
      </c>
      <c r="Z1987" s="4">
        <v>51.518032916305209</v>
      </c>
      <c r="AA1987" s="8">
        <v>34</v>
      </c>
      <c r="AB1987" s="4">
        <v>113.33967241587145</v>
      </c>
      <c r="AC1987" s="8">
        <v>34</v>
      </c>
      <c r="AD1987" s="4">
        <v>5.1518032916305208</v>
      </c>
      <c r="AE1987" s="10"/>
    </row>
    <row r="1988" spans="1:31" ht="20.399999999999999" customHeight="1" x14ac:dyDescent="0.25">
      <c r="A1988" s="4" t="s">
        <v>110</v>
      </c>
      <c r="B1988">
        <v>14.25</v>
      </c>
      <c r="C1988" s="4">
        <v>0</v>
      </c>
      <c r="D1988" s="4">
        <v>1</v>
      </c>
      <c r="E1988" s="4">
        <v>4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0</v>
      </c>
      <c r="M1988" s="4">
        <v>1</v>
      </c>
      <c r="N1988" s="4">
        <v>0</v>
      </c>
      <c r="O1988" s="4">
        <v>3</v>
      </c>
      <c r="P1988" s="4">
        <v>1</v>
      </c>
      <c r="Q1988" s="8">
        <f t="shared" si="38"/>
        <v>33</v>
      </c>
      <c r="R1988" s="22">
        <v>0</v>
      </c>
      <c r="S1988" s="8">
        <v>33</v>
      </c>
      <c r="T1988" s="4">
        <v>0</v>
      </c>
      <c r="U1988" s="8">
        <v>34</v>
      </c>
      <c r="V1988" s="4">
        <v>0</v>
      </c>
      <c r="W1988" s="8">
        <v>34</v>
      </c>
      <c r="X1988" s="4">
        <v>4.4681606437782611</v>
      </c>
      <c r="Y1988" s="8">
        <v>34</v>
      </c>
      <c r="Z1988" s="4">
        <v>0</v>
      </c>
      <c r="AA1988" s="8">
        <v>34</v>
      </c>
      <c r="AB1988" s="4">
        <v>13.404481931334782</v>
      </c>
      <c r="AC1988" s="8">
        <v>34</v>
      </c>
      <c r="AD1988" s="4">
        <v>4.4681606437782611</v>
      </c>
      <c r="AE1988" s="10"/>
    </row>
    <row r="1989" spans="1:31" ht="20.399999999999999" customHeight="1" x14ac:dyDescent="0.25">
      <c r="A1989" s="4" t="s">
        <v>110</v>
      </c>
      <c r="B1989">
        <v>14.25</v>
      </c>
      <c r="C1989" s="4">
        <v>54</v>
      </c>
      <c r="D1989" s="4">
        <v>5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3</v>
      </c>
      <c r="L1989" s="4">
        <v>1</v>
      </c>
      <c r="M1989" s="4">
        <v>4</v>
      </c>
      <c r="N1989" s="4">
        <v>11</v>
      </c>
      <c r="O1989" s="4">
        <v>36</v>
      </c>
      <c r="P1989" s="4">
        <v>4</v>
      </c>
      <c r="Q1989" s="8">
        <f t="shared" si="38"/>
        <v>33</v>
      </c>
      <c r="R1989" s="22">
        <v>0</v>
      </c>
      <c r="S1989" s="8">
        <v>33</v>
      </c>
      <c r="T1989" s="4">
        <v>15.542044970601392</v>
      </c>
      <c r="U1989" s="8">
        <v>34</v>
      </c>
      <c r="V1989" s="4">
        <v>5.1806816568671303</v>
      </c>
      <c r="W1989" s="8">
        <v>34</v>
      </c>
      <c r="X1989" s="4">
        <v>20.722726627468521</v>
      </c>
      <c r="Y1989" s="8">
        <v>34</v>
      </c>
      <c r="Z1989" s="4">
        <v>56.987498225538438</v>
      </c>
      <c r="AA1989" s="8">
        <v>34</v>
      </c>
      <c r="AB1989" s="4">
        <v>186.50453964721672</v>
      </c>
      <c r="AC1989" s="8">
        <v>34</v>
      </c>
      <c r="AD1989" s="4">
        <v>20.722726627468521</v>
      </c>
      <c r="AE1989" s="10"/>
    </row>
    <row r="1990" spans="1:31" ht="20.399999999999999" customHeight="1" x14ac:dyDescent="0.25">
      <c r="A1990" s="4" t="s">
        <v>110</v>
      </c>
      <c r="B1990">
        <v>14.25</v>
      </c>
      <c r="C1990" s="4">
        <v>4</v>
      </c>
      <c r="D1990" s="4">
        <v>2</v>
      </c>
      <c r="E1990" s="4">
        <v>1</v>
      </c>
      <c r="F1990" s="4">
        <v>0</v>
      </c>
      <c r="G1990" s="4">
        <v>0</v>
      </c>
      <c r="H1990" s="4">
        <v>0</v>
      </c>
      <c r="I1990" s="4">
        <v>0</v>
      </c>
      <c r="J1990" s="4">
        <v>0</v>
      </c>
      <c r="K1990" s="4">
        <v>4</v>
      </c>
      <c r="L1990" s="4">
        <v>0</v>
      </c>
      <c r="M1990" s="4">
        <v>0</v>
      </c>
      <c r="N1990" s="4">
        <v>2</v>
      </c>
      <c r="O1990" s="4">
        <v>1</v>
      </c>
      <c r="P1990" s="4">
        <v>0</v>
      </c>
      <c r="Q1990" s="8">
        <f t="shared" si="38"/>
        <v>33</v>
      </c>
      <c r="R1990" s="22">
        <v>0</v>
      </c>
      <c r="S1990" s="8">
        <v>33</v>
      </c>
      <c r="T1990" s="4">
        <v>22.351858286568984</v>
      </c>
      <c r="U1990" s="8">
        <v>34</v>
      </c>
      <c r="V1990" s="4">
        <v>0</v>
      </c>
      <c r="W1990" s="8">
        <v>34</v>
      </c>
      <c r="X1990" s="4">
        <v>0</v>
      </c>
      <c r="Y1990" s="8">
        <v>34</v>
      </c>
      <c r="Z1990" s="4">
        <v>11.175929143284492</v>
      </c>
      <c r="AA1990" s="8">
        <v>34</v>
      </c>
      <c r="AB1990" s="4">
        <v>5.5879645716422459</v>
      </c>
      <c r="AC1990" s="8">
        <v>34</v>
      </c>
      <c r="AD1990" s="4">
        <v>0</v>
      </c>
      <c r="AE1990" s="10"/>
    </row>
    <row r="1991" spans="1:31" ht="20.399999999999999" customHeight="1" x14ac:dyDescent="0.25">
      <c r="A1991" s="4" t="s">
        <v>110</v>
      </c>
      <c r="B1991">
        <v>14.25</v>
      </c>
      <c r="C1991" s="4">
        <v>5</v>
      </c>
      <c r="D1991" s="4">
        <v>2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1</v>
      </c>
      <c r="L1991" s="4">
        <v>0</v>
      </c>
      <c r="M1991" s="4">
        <v>1</v>
      </c>
      <c r="N1991" s="4">
        <v>1</v>
      </c>
      <c r="O1991" s="4">
        <v>4</v>
      </c>
      <c r="P1991" s="4">
        <v>0</v>
      </c>
      <c r="Q1991" s="8">
        <f t="shared" si="38"/>
        <v>33</v>
      </c>
      <c r="R1991" s="22">
        <v>0</v>
      </c>
      <c r="S1991" s="8">
        <v>33</v>
      </c>
      <c r="T1991" s="4">
        <v>5.776185834417106</v>
      </c>
      <c r="U1991" s="8">
        <v>34</v>
      </c>
      <c r="V1991" s="4">
        <v>0</v>
      </c>
      <c r="W1991" s="8">
        <v>34</v>
      </c>
      <c r="X1991" s="4">
        <v>5.776185834417106</v>
      </c>
      <c r="Y1991" s="8">
        <v>34</v>
      </c>
      <c r="Z1991" s="4">
        <v>5.776185834417106</v>
      </c>
      <c r="AA1991" s="8">
        <v>34</v>
      </c>
      <c r="AB1991" s="4">
        <v>23.104743337668424</v>
      </c>
      <c r="AC1991" s="8">
        <v>34</v>
      </c>
      <c r="AD1991" s="4">
        <v>0</v>
      </c>
      <c r="AE1991" s="10"/>
    </row>
    <row r="1992" spans="1:31" ht="20.399999999999999" customHeight="1" x14ac:dyDescent="0.25">
      <c r="A1992" s="4" t="s">
        <v>110</v>
      </c>
      <c r="B1992">
        <v>14.25</v>
      </c>
      <c r="C1992" s="4">
        <v>5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2</v>
      </c>
      <c r="L1992" s="4">
        <v>0</v>
      </c>
      <c r="M1992" s="4">
        <v>1</v>
      </c>
      <c r="N1992" s="4">
        <v>0</v>
      </c>
      <c r="O1992" s="4">
        <v>2</v>
      </c>
      <c r="P1992" s="4">
        <v>0</v>
      </c>
      <c r="Q1992" s="8">
        <f t="shared" si="38"/>
        <v>33</v>
      </c>
      <c r="R1992" s="22">
        <v>0</v>
      </c>
      <c r="S1992" s="8">
        <v>33</v>
      </c>
      <c r="T1992" s="4">
        <v>9.8591308748366924</v>
      </c>
      <c r="U1992" s="8">
        <v>34</v>
      </c>
      <c r="V1992" s="4">
        <v>0</v>
      </c>
      <c r="W1992" s="8">
        <v>34</v>
      </c>
      <c r="X1992" s="4">
        <v>4.9295654374183462</v>
      </c>
      <c r="Y1992" s="8">
        <v>34</v>
      </c>
      <c r="Z1992" s="4">
        <v>0</v>
      </c>
      <c r="AA1992" s="8">
        <v>34</v>
      </c>
      <c r="AB1992" s="4">
        <v>9.8591308748366924</v>
      </c>
      <c r="AC1992" s="8">
        <v>34</v>
      </c>
      <c r="AD1992" s="4">
        <v>0</v>
      </c>
      <c r="AE1992" s="10"/>
    </row>
    <row r="1993" spans="1:31" ht="20.399999999999999" customHeight="1" x14ac:dyDescent="0.25">
      <c r="A1993" s="4" t="s">
        <v>110</v>
      </c>
      <c r="B1993">
        <v>14.25</v>
      </c>
      <c r="C1993" s="4">
        <v>27</v>
      </c>
      <c r="D1993" s="4">
        <v>1</v>
      </c>
      <c r="E1993" s="4">
        <v>0</v>
      </c>
      <c r="F1993" s="4">
        <v>2</v>
      </c>
      <c r="G1993" s="4">
        <v>0</v>
      </c>
      <c r="H1993" s="4">
        <v>0</v>
      </c>
      <c r="I1993" s="4">
        <v>0</v>
      </c>
      <c r="J1993" s="4">
        <v>0</v>
      </c>
      <c r="K1993" s="4">
        <v>4</v>
      </c>
      <c r="L1993" s="4">
        <v>1</v>
      </c>
      <c r="M1993" s="4">
        <v>1</v>
      </c>
      <c r="N1993" s="4">
        <v>3</v>
      </c>
      <c r="O1993" s="4">
        <v>15</v>
      </c>
      <c r="P1993" s="4">
        <v>6</v>
      </c>
      <c r="Q1993" s="8">
        <f t="shared" si="38"/>
        <v>33</v>
      </c>
      <c r="R1993" s="22">
        <v>0</v>
      </c>
      <c r="S1993" s="8">
        <v>33</v>
      </c>
      <c r="T1993" s="4">
        <v>19.101887842861554</v>
      </c>
      <c r="U1993" s="8">
        <v>34</v>
      </c>
      <c r="V1993" s="4">
        <v>4.7754719607153886</v>
      </c>
      <c r="W1993" s="8">
        <v>34</v>
      </c>
      <c r="X1993" s="4">
        <v>4.7754719607153886</v>
      </c>
      <c r="Y1993" s="8">
        <v>34</v>
      </c>
      <c r="Z1993" s="4">
        <v>14.326415882146165</v>
      </c>
      <c r="AA1993" s="8">
        <v>34</v>
      </c>
      <c r="AB1993" s="4">
        <v>71.632079410730825</v>
      </c>
      <c r="AC1993" s="8">
        <v>34</v>
      </c>
      <c r="AD1993" s="4">
        <v>28.65283176429233</v>
      </c>
      <c r="AE1993" s="10"/>
    </row>
    <row r="1994" spans="1:31" ht="20.399999999999999" customHeight="1" x14ac:dyDescent="0.25">
      <c r="A1994" s="4" t="s">
        <v>110</v>
      </c>
      <c r="B1994">
        <v>14.25</v>
      </c>
      <c r="C1994" s="4">
        <v>30</v>
      </c>
      <c r="D1994" s="4">
        <v>2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8</v>
      </c>
      <c r="L1994" s="4">
        <v>2</v>
      </c>
      <c r="M1994" s="4">
        <v>2</v>
      </c>
      <c r="N1994" s="4">
        <v>3</v>
      </c>
      <c r="O1994" s="4">
        <v>16</v>
      </c>
      <c r="P1994" s="4">
        <v>1</v>
      </c>
      <c r="Q1994" s="8">
        <f t="shared" si="38"/>
        <v>33</v>
      </c>
      <c r="R1994" s="22">
        <v>0</v>
      </c>
      <c r="S1994" s="8">
        <v>33</v>
      </c>
      <c r="T1994" s="4">
        <v>40.918109194094598</v>
      </c>
      <c r="U1994" s="8">
        <v>34</v>
      </c>
      <c r="V1994" s="4">
        <v>10.229527298523649</v>
      </c>
      <c r="W1994" s="8">
        <v>34</v>
      </c>
      <c r="X1994" s="4">
        <v>10.229527298523649</v>
      </c>
      <c r="Y1994" s="8">
        <v>34</v>
      </c>
      <c r="Z1994" s="4">
        <v>15.344290947785474</v>
      </c>
      <c r="AA1994" s="8">
        <v>34</v>
      </c>
      <c r="AB1994" s="4">
        <v>81.836218388189195</v>
      </c>
      <c r="AC1994" s="8">
        <v>34</v>
      </c>
      <c r="AD1994" s="4">
        <v>5.1147636492618247</v>
      </c>
      <c r="AE1994" s="10"/>
    </row>
    <row r="1995" spans="1:31" ht="20.399999999999999" customHeight="1" x14ac:dyDescent="0.25">
      <c r="A1995" s="4" t="s">
        <v>110</v>
      </c>
      <c r="B1995">
        <v>14.25</v>
      </c>
      <c r="C1995" s="4">
        <v>61</v>
      </c>
      <c r="D1995" s="4">
        <v>1</v>
      </c>
      <c r="E1995" s="4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2</v>
      </c>
      <c r="L1995" s="4">
        <v>1</v>
      </c>
      <c r="M1995" s="4">
        <v>6</v>
      </c>
      <c r="N1995" s="4">
        <v>12</v>
      </c>
      <c r="O1995" s="4">
        <v>38</v>
      </c>
      <c r="P1995" s="4">
        <v>3</v>
      </c>
      <c r="Q1995" s="8">
        <f t="shared" si="38"/>
        <v>33</v>
      </c>
      <c r="R1995" s="22">
        <v>0</v>
      </c>
      <c r="S1995" s="8">
        <v>33</v>
      </c>
      <c r="T1995" s="4">
        <v>9.9547170486913927</v>
      </c>
      <c r="U1995" s="8">
        <v>34</v>
      </c>
      <c r="V1995" s="4">
        <v>4.9773585243456964</v>
      </c>
      <c r="W1995" s="8">
        <v>34</v>
      </c>
      <c r="X1995" s="4">
        <v>29.864151146074178</v>
      </c>
      <c r="Y1995" s="8">
        <v>34</v>
      </c>
      <c r="Z1995" s="4">
        <v>59.728302292148356</v>
      </c>
      <c r="AA1995" s="8">
        <v>34</v>
      </c>
      <c r="AB1995" s="4">
        <v>189.13962392513645</v>
      </c>
      <c r="AC1995" s="8">
        <v>34</v>
      </c>
      <c r="AD1995" s="4">
        <v>14.932075573037089</v>
      </c>
      <c r="AE1995" s="10"/>
    </row>
    <row r="1996" spans="1:31" ht="20.399999999999999" customHeight="1" x14ac:dyDescent="0.25">
      <c r="A1996" s="4" t="s">
        <v>110</v>
      </c>
      <c r="B1996">
        <v>14.25</v>
      </c>
      <c r="C1996" s="4">
        <v>69</v>
      </c>
      <c r="D1996" s="4">
        <v>4</v>
      </c>
      <c r="E1996" s="4">
        <v>2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11</v>
      </c>
      <c r="L1996" s="4">
        <v>2</v>
      </c>
      <c r="M1996" s="4">
        <v>2</v>
      </c>
      <c r="N1996" s="4">
        <v>36</v>
      </c>
      <c r="O1996" s="4">
        <v>20</v>
      </c>
      <c r="P1996" s="4">
        <v>4</v>
      </c>
      <c r="Q1996" s="8">
        <f t="shared" si="38"/>
        <v>33</v>
      </c>
      <c r="R1996" s="22">
        <v>0</v>
      </c>
      <c r="S1996" s="8">
        <v>33</v>
      </c>
      <c r="T1996" s="4">
        <v>55.57713270054154</v>
      </c>
      <c r="U1996" s="8">
        <v>34</v>
      </c>
      <c r="V1996" s="4">
        <v>10.10493321828028</v>
      </c>
      <c r="W1996" s="8">
        <v>34</v>
      </c>
      <c r="X1996" s="4">
        <v>10.10493321828028</v>
      </c>
      <c r="Y1996" s="8">
        <v>34</v>
      </c>
      <c r="Z1996" s="4">
        <v>181.88879792904504</v>
      </c>
      <c r="AA1996" s="8">
        <v>34</v>
      </c>
      <c r="AB1996" s="4">
        <v>101.0493321828028</v>
      </c>
      <c r="AC1996" s="8">
        <v>34</v>
      </c>
      <c r="AD1996" s="4">
        <v>20.20986643656056</v>
      </c>
      <c r="AE1996" s="10"/>
    </row>
    <row r="1997" spans="1:31" ht="20.399999999999999" customHeight="1" x14ac:dyDescent="0.25">
      <c r="A1997" s="4" t="s">
        <v>111</v>
      </c>
      <c r="B1997">
        <v>14.29</v>
      </c>
      <c r="C1997" s="4">
        <v>53</v>
      </c>
      <c r="D1997" s="4">
        <v>9</v>
      </c>
      <c r="E1997" s="4">
        <v>3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2</v>
      </c>
      <c r="L1997" s="4">
        <v>2</v>
      </c>
      <c r="M1997" s="4">
        <v>1</v>
      </c>
      <c r="N1997" s="4">
        <v>31</v>
      </c>
      <c r="O1997" s="4">
        <v>25</v>
      </c>
      <c r="P1997" s="4">
        <v>4</v>
      </c>
      <c r="Q1997" s="8">
        <f t="shared" si="38"/>
        <v>33</v>
      </c>
      <c r="R1997" s="22">
        <v>0</v>
      </c>
      <c r="S1997" s="8">
        <v>34</v>
      </c>
      <c r="T1997" s="4">
        <v>10.55808152059635</v>
      </c>
      <c r="U1997" s="8">
        <v>34</v>
      </c>
      <c r="V1997" s="4">
        <v>10.55808152059635</v>
      </c>
      <c r="W1997" s="8">
        <v>34</v>
      </c>
      <c r="X1997" s="4">
        <v>5.2790407602981748</v>
      </c>
      <c r="Y1997" s="8">
        <v>34</v>
      </c>
      <c r="Z1997" s="4">
        <v>163.65026356924344</v>
      </c>
      <c r="AA1997" s="8">
        <v>34</v>
      </c>
      <c r="AB1997" s="4">
        <v>131.97601900745437</v>
      </c>
      <c r="AC1997" s="8">
        <v>35</v>
      </c>
      <c r="AD1997" s="4">
        <v>21.116163041192699</v>
      </c>
      <c r="AE1997" s="10"/>
    </row>
    <row r="1998" spans="1:31" ht="20.399999999999999" customHeight="1" x14ac:dyDescent="0.25">
      <c r="A1998" s="4" t="s">
        <v>111</v>
      </c>
      <c r="B1998">
        <v>14.29</v>
      </c>
      <c r="C1998" s="4">
        <v>0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0</v>
      </c>
      <c r="Q1998" s="8">
        <f t="shared" si="38"/>
        <v>33</v>
      </c>
      <c r="R1998" s="22">
        <v>0</v>
      </c>
      <c r="S1998" s="8">
        <v>34</v>
      </c>
      <c r="T1998" s="4">
        <v>0</v>
      </c>
      <c r="U1998" s="8">
        <v>34</v>
      </c>
      <c r="V1998" s="4">
        <v>0</v>
      </c>
      <c r="W1998" s="8">
        <v>34</v>
      </c>
      <c r="X1998" s="4">
        <v>0</v>
      </c>
      <c r="Y1998" s="8">
        <v>34</v>
      </c>
      <c r="Z1998" s="4">
        <v>0</v>
      </c>
      <c r="AA1998" s="8">
        <v>34</v>
      </c>
      <c r="AB1998" s="4">
        <v>0</v>
      </c>
      <c r="AC1998" s="8">
        <v>35</v>
      </c>
      <c r="AD1998" s="4">
        <v>0</v>
      </c>
      <c r="AE1998" s="10"/>
    </row>
    <row r="1999" spans="1:31" ht="20.399999999999999" customHeight="1" x14ac:dyDescent="0.25">
      <c r="A1999" s="4" t="s">
        <v>111</v>
      </c>
      <c r="B1999">
        <v>14.29</v>
      </c>
      <c r="C1999" s="4">
        <v>0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0</v>
      </c>
      <c r="Q1999" s="8">
        <f t="shared" si="38"/>
        <v>33</v>
      </c>
      <c r="R1999" s="22">
        <v>0</v>
      </c>
      <c r="S1999" s="8">
        <v>34</v>
      </c>
      <c r="T1999" s="4">
        <v>0</v>
      </c>
      <c r="U1999" s="8">
        <v>34</v>
      </c>
      <c r="V1999" s="4">
        <v>0</v>
      </c>
      <c r="W1999" s="8">
        <v>34</v>
      </c>
      <c r="X1999" s="4">
        <v>0</v>
      </c>
      <c r="Y1999" s="8">
        <v>34</v>
      </c>
      <c r="Z1999" s="4">
        <v>0</v>
      </c>
      <c r="AA1999" s="8">
        <v>34</v>
      </c>
      <c r="AB1999" s="4">
        <v>0</v>
      </c>
      <c r="AC1999" s="8">
        <v>35</v>
      </c>
      <c r="AD1999" s="4">
        <v>0</v>
      </c>
      <c r="AE1999" s="10"/>
    </row>
    <row r="2000" spans="1:31" ht="20.399999999999999" customHeight="1" x14ac:dyDescent="0.25">
      <c r="A2000" s="4" t="s">
        <v>111</v>
      </c>
      <c r="B2000">
        <v>14.29</v>
      </c>
      <c r="C2000" s="4">
        <v>40</v>
      </c>
      <c r="D2000" s="4">
        <v>5</v>
      </c>
      <c r="E2000" s="4">
        <v>5</v>
      </c>
      <c r="F2000" s="4">
        <v>1</v>
      </c>
      <c r="G2000" s="4">
        <v>0</v>
      </c>
      <c r="H2000" s="4">
        <v>1</v>
      </c>
      <c r="I2000" s="4">
        <v>0</v>
      </c>
      <c r="J2000" s="4">
        <v>0</v>
      </c>
      <c r="K2000" s="4">
        <v>7</v>
      </c>
      <c r="L2000" s="4">
        <v>2</v>
      </c>
      <c r="M2000" s="4">
        <v>5</v>
      </c>
      <c r="N2000" s="4">
        <v>8</v>
      </c>
      <c r="O2000" s="4">
        <v>26</v>
      </c>
      <c r="P2000" s="4">
        <v>4</v>
      </c>
      <c r="Q2000" s="8">
        <f t="shared" si="38"/>
        <v>33</v>
      </c>
      <c r="R2000" s="22">
        <v>0</v>
      </c>
      <c r="S2000" s="8">
        <v>34</v>
      </c>
      <c r="T2000" s="4">
        <v>34.492079114630663</v>
      </c>
      <c r="U2000" s="8">
        <v>34</v>
      </c>
      <c r="V2000" s="4">
        <v>9.8548797470373319</v>
      </c>
      <c r="W2000" s="8">
        <v>34</v>
      </c>
      <c r="X2000" s="4">
        <v>24.637199367593329</v>
      </c>
      <c r="Y2000" s="8">
        <v>34</v>
      </c>
      <c r="Z2000" s="4">
        <v>39.419518988149328</v>
      </c>
      <c r="AA2000" s="8">
        <v>34</v>
      </c>
      <c r="AB2000" s="4">
        <v>128.11343671148532</v>
      </c>
      <c r="AC2000" s="8">
        <v>35</v>
      </c>
      <c r="AD2000" s="4">
        <v>19.709759494074664</v>
      </c>
      <c r="AE2000" s="10"/>
    </row>
    <row r="2001" spans="1:31" ht="20.399999999999999" customHeight="1" x14ac:dyDescent="0.25">
      <c r="A2001" s="4" t="s">
        <v>111</v>
      </c>
      <c r="B2001">
        <v>14.29</v>
      </c>
      <c r="C2001" s="4">
        <v>158</v>
      </c>
      <c r="D2001" s="4">
        <v>3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16</v>
      </c>
      <c r="L2001" s="4">
        <v>1</v>
      </c>
      <c r="M2001" s="4">
        <v>22</v>
      </c>
      <c r="N2001" s="4">
        <v>36</v>
      </c>
      <c r="O2001" s="4">
        <v>83</v>
      </c>
      <c r="P2001" s="4">
        <v>3</v>
      </c>
      <c r="Q2001" s="8">
        <f t="shared" si="38"/>
        <v>33</v>
      </c>
      <c r="R2001" s="22">
        <v>0</v>
      </c>
      <c r="S2001" s="8">
        <v>34</v>
      </c>
      <c r="T2001" s="4">
        <v>79.756476978170497</v>
      </c>
      <c r="U2001" s="8">
        <v>34</v>
      </c>
      <c r="V2001" s="4">
        <v>4.984779811135656</v>
      </c>
      <c r="W2001" s="8">
        <v>34</v>
      </c>
      <c r="X2001" s="4">
        <v>109.66515584498443</v>
      </c>
      <c r="Y2001" s="8">
        <v>34</v>
      </c>
      <c r="Z2001" s="4">
        <v>179.45207320088363</v>
      </c>
      <c r="AA2001" s="8">
        <v>34</v>
      </c>
      <c r="AB2001" s="4">
        <v>413.73672432425951</v>
      </c>
      <c r="AC2001" s="8">
        <v>35</v>
      </c>
      <c r="AD2001" s="4">
        <v>14.954339433406968</v>
      </c>
      <c r="AE2001" s="10"/>
    </row>
    <row r="2002" spans="1:31" ht="20.399999999999999" customHeight="1" x14ac:dyDescent="0.25">
      <c r="A2002" s="4" t="s">
        <v>111</v>
      </c>
      <c r="B2002">
        <v>14.29</v>
      </c>
      <c r="C2002" s="4">
        <v>5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2</v>
      </c>
      <c r="L2002" s="4">
        <v>0</v>
      </c>
      <c r="M2002" s="4">
        <v>0</v>
      </c>
      <c r="N2002" s="4">
        <v>1</v>
      </c>
      <c r="O2002" s="4">
        <v>2</v>
      </c>
      <c r="P2002" s="4">
        <v>0</v>
      </c>
      <c r="Q2002" s="8">
        <f t="shared" si="38"/>
        <v>33</v>
      </c>
      <c r="R2002" s="22">
        <v>0</v>
      </c>
      <c r="S2002" s="8">
        <v>34</v>
      </c>
      <c r="T2002" s="4">
        <v>9.8591308748366924</v>
      </c>
      <c r="U2002" s="8">
        <v>34</v>
      </c>
      <c r="V2002" s="4">
        <v>0</v>
      </c>
      <c r="W2002" s="8">
        <v>34</v>
      </c>
      <c r="X2002" s="4">
        <v>0</v>
      </c>
      <c r="Y2002" s="8">
        <v>34</v>
      </c>
      <c r="Z2002" s="4">
        <v>4.9295654374183462</v>
      </c>
      <c r="AA2002" s="8">
        <v>34</v>
      </c>
      <c r="AB2002" s="4">
        <v>9.8591308748366924</v>
      </c>
      <c r="AC2002" s="8">
        <v>35</v>
      </c>
      <c r="AD2002" s="4">
        <v>0</v>
      </c>
      <c r="AE2002" s="10"/>
    </row>
    <row r="2003" spans="1:31" ht="20.399999999999999" customHeight="1" x14ac:dyDescent="0.25">
      <c r="A2003" s="4" t="s">
        <v>111</v>
      </c>
      <c r="B2003">
        <v>14.29</v>
      </c>
      <c r="C2003" s="4">
        <v>17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0</v>
      </c>
      <c r="J2003" s="4">
        <v>0</v>
      </c>
      <c r="K2003" s="4">
        <v>3</v>
      </c>
      <c r="L2003" s="4">
        <v>0</v>
      </c>
      <c r="M2003" s="4">
        <v>1</v>
      </c>
      <c r="N2003" s="4">
        <v>1</v>
      </c>
      <c r="O2003" s="4">
        <v>11</v>
      </c>
      <c r="P2003" s="4">
        <v>1</v>
      </c>
      <c r="Q2003" s="8">
        <f t="shared" si="38"/>
        <v>33</v>
      </c>
      <c r="R2003" s="22">
        <v>0</v>
      </c>
      <c r="S2003" s="8">
        <v>34</v>
      </c>
      <c r="T2003" s="4">
        <v>14.788696312255039</v>
      </c>
      <c r="U2003" s="8">
        <v>34</v>
      </c>
      <c r="V2003" s="4">
        <v>0</v>
      </c>
      <c r="W2003" s="8">
        <v>34</v>
      </c>
      <c r="X2003" s="4">
        <v>4.9295654374183462</v>
      </c>
      <c r="Y2003" s="8">
        <v>34</v>
      </c>
      <c r="Z2003" s="4">
        <v>4.9295654374183462</v>
      </c>
      <c r="AA2003" s="8">
        <v>34</v>
      </c>
      <c r="AB2003" s="4">
        <v>54.225219811601804</v>
      </c>
      <c r="AC2003" s="8">
        <v>35</v>
      </c>
      <c r="AD2003" s="4">
        <v>4.9295654374183462</v>
      </c>
      <c r="AE2003" s="10"/>
    </row>
    <row r="2004" spans="1:31" ht="20.399999999999999" customHeight="1" x14ac:dyDescent="0.25">
      <c r="A2004" s="4" t="s">
        <v>111</v>
      </c>
      <c r="B2004">
        <v>14.29</v>
      </c>
      <c r="C2004" s="4">
        <v>56</v>
      </c>
      <c r="D2004" s="4">
        <v>2</v>
      </c>
      <c r="E2004" s="4">
        <v>1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4">
        <v>11</v>
      </c>
      <c r="L2004" s="4">
        <v>1</v>
      </c>
      <c r="M2004" s="4">
        <v>15</v>
      </c>
      <c r="N2004" s="4">
        <v>11</v>
      </c>
      <c r="O2004" s="4">
        <v>17</v>
      </c>
      <c r="P2004" s="4">
        <v>4</v>
      </c>
      <c r="Q2004" s="8">
        <f t="shared" si="38"/>
        <v>33</v>
      </c>
      <c r="R2004" s="22">
        <v>0</v>
      </c>
      <c r="S2004" s="8">
        <v>34</v>
      </c>
      <c r="T2004" s="4">
        <v>55.084486478300803</v>
      </c>
      <c r="U2004" s="8">
        <v>34</v>
      </c>
      <c r="V2004" s="4">
        <v>5.0076805889364362</v>
      </c>
      <c r="W2004" s="8">
        <v>34</v>
      </c>
      <c r="X2004" s="4">
        <v>75.115208834046541</v>
      </c>
      <c r="Y2004" s="8">
        <v>34</v>
      </c>
      <c r="Z2004" s="4">
        <v>55.084486478300803</v>
      </c>
      <c r="AA2004" s="8">
        <v>34</v>
      </c>
      <c r="AB2004" s="4">
        <v>85.130570011919417</v>
      </c>
      <c r="AC2004" s="8">
        <v>35</v>
      </c>
      <c r="AD2004" s="4">
        <v>20.030722355745745</v>
      </c>
      <c r="AE2004" s="10"/>
    </row>
    <row r="2005" spans="1:31" ht="20.399999999999999" customHeight="1" x14ac:dyDescent="0.25">
      <c r="A2005" s="4" t="s">
        <v>111</v>
      </c>
      <c r="B2005">
        <v>14.29</v>
      </c>
      <c r="C2005" s="4">
        <v>67</v>
      </c>
      <c r="D2005" s="4">
        <v>5</v>
      </c>
      <c r="E2005" s="4">
        <v>0</v>
      </c>
      <c r="F2005" s="4">
        <v>0</v>
      </c>
      <c r="G2005" s="4">
        <v>0</v>
      </c>
      <c r="H2005" s="4">
        <v>1</v>
      </c>
      <c r="I2005" s="4">
        <v>0</v>
      </c>
      <c r="J2005" s="4">
        <v>0</v>
      </c>
      <c r="K2005" s="4">
        <v>13</v>
      </c>
      <c r="L2005" s="4">
        <v>3</v>
      </c>
      <c r="M2005" s="4">
        <v>6</v>
      </c>
      <c r="N2005" s="4">
        <v>12</v>
      </c>
      <c r="O2005" s="4">
        <v>37</v>
      </c>
      <c r="P2005" s="4">
        <v>2</v>
      </c>
      <c r="Q2005" s="8">
        <f t="shared" si="38"/>
        <v>33</v>
      </c>
      <c r="R2005" s="22">
        <v>0</v>
      </c>
      <c r="S2005" s="8">
        <v>34</v>
      </c>
      <c r="T2005" s="4">
        <v>65.913290896783366</v>
      </c>
      <c r="U2005" s="8">
        <v>34</v>
      </c>
      <c r="V2005" s="4">
        <v>15.21075943771924</v>
      </c>
      <c r="W2005" s="8">
        <v>34</v>
      </c>
      <c r="X2005" s="4">
        <v>30.42151887543848</v>
      </c>
      <c r="Y2005" s="8">
        <v>34</v>
      </c>
      <c r="Z2005" s="4">
        <v>60.84303775087696</v>
      </c>
      <c r="AA2005" s="8">
        <v>34</v>
      </c>
      <c r="AB2005" s="4">
        <v>187.59936639853728</v>
      </c>
      <c r="AC2005" s="8">
        <v>35</v>
      </c>
      <c r="AD2005" s="4">
        <v>10.140506291812827</v>
      </c>
      <c r="AE2005" s="10"/>
    </row>
    <row r="2006" spans="1:31" ht="20.399999999999999" customHeight="1" x14ac:dyDescent="0.25">
      <c r="A2006" s="4" t="s">
        <v>111</v>
      </c>
      <c r="B2006">
        <v>14.29</v>
      </c>
      <c r="C2006" s="4">
        <v>115</v>
      </c>
      <c r="D2006" s="4">
        <v>2</v>
      </c>
      <c r="E2006" s="4">
        <v>0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4">
        <v>9</v>
      </c>
      <c r="L2006" s="4">
        <v>3</v>
      </c>
      <c r="M2006" s="4">
        <v>11</v>
      </c>
      <c r="N2006" s="4">
        <v>21</v>
      </c>
      <c r="O2006" s="4">
        <v>67</v>
      </c>
      <c r="P2006" s="4">
        <v>6</v>
      </c>
      <c r="Q2006" s="8">
        <f t="shared" si="38"/>
        <v>33</v>
      </c>
      <c r="R2006" s="22">
        <v>0</v>
      </c>
      <c r="S2006" s="8">
        <v>34</v>
      </c>
      <c r="T2006" s="4">
        <v>44.821961458225992</v>
      </c>
      <c r="U2006" s="8">
        <v>34</v>
      </c>
      <c r="V2006" s="4">
        <v>14.940653819408663</v>
      </c>
      <c r="W2006" s="8">
        <v>34</v>
      </c>
      <c r="X2006" s="4">
        <v>54.78239733783176</v>
      </c>
      <c r="Y2006" s="8">
        <v>34</v>
      </c>
      <c r="Z2006" s="4">
        <v>104.58457673586065</v>
      </c>
      <c r="AA2006" s="8">
        <v>34</v>
      </c>
      <c r="AB2006" s="4">
        <v>333.67460196679349</v>
      </c>
      <c r="AC2006" s="8">
        <v>35</v>
      </c>
      <c r="AD2006" s="4">
        <v>29.881307638817326</v>
      </c>
      <c r="AE2006" s="10"/>
    </row>
    <row r="2007" spans="1:31" ht="20.399999999999999" customHeight="1" x14ac:dyDescent="0.25">
      <c r="A2007" s="4" t="s">
        <v>111</v>
      </c>
      <c r="B2007">
        <v>14.29</v>
      </c>
      <c r="C2007" s="4">
        <v>0</v>
      </c>
      <c r="D2007" s="4">
        <v>3</v>
      </c>
      <c r="E2007" s="4">
        <v>1</v>
      </c>
      <c r="F2007" s="4">
        <v>1</v>
      </c>
      <c r="G2007" s="4">
        <v>0</v>
      </c>
      <c r="H2007" s="4">
        <v>0</v>
      </c>
      <c r="I2007" s="4">
        <v>0</v>
      </c>
      <c r="J2007" s="4">
        <v>0</v>
      </c>
      <c r="K2007" s="4">
        <v>1</v>
      </c>
      <c r="L2007" s="4">
        <v>0</v>
      </c>
      <c r="M2007" s="4">
        <v>1</v>
      </c>
      <c r="N2007" s="4">
        <v>0</v>
      </c>
      <c r="O2007" s="4">
        <v>1</v>
      </c>
      <c r="P2007" s="4">
        <v>2</v>
      </c>
      <c r="Q2007" s="8">
        <f t="shared" si="38"/>
        <v>33</v>
      </c>
      <c r="R2007" s="22">
        <v>0</v>
      </c>
      <c r="S2007" s="8">
        <v>34</v>
      </c>
      <c r="T2007" s="4">
        <v>5.6853609341724978</v>
      </c>
      <c r="U2007" s="8">
        <v>34</v>
      </c>
      <c r="V2007" s="4">
        <v>0</v>
      </c>
      <c r="W2007" s="8">
        <v>34</v>
      </c>
      <c r="X2007" s="4">
        <v>5.6853609341724978</v>
      </c>
      <c r="Y2007" s="8">
        <v>34</v>
      </c>
      <c r="Z2007" s="4">
        <v>0</v>
      </c>
      <c r="AA2007" s="8">
        <v>34</v>
      </c>
      <c r="AB2007" s="4">
        <v>5.6853609341724978</v>
      </c>
      <c r="AC2007" s="8">
        <v>35</v>
      </c>
      <c r="AD2007" s="4">
        <v>11.370721868344996</v>
      </c>
      <c r="AE2007" s="10"/>
    </row>
    <row r="2008" spans="1:31" ht="20.399999999999999" customHeight="1" x14ac:dyDescent="0.25">
      <c r="A2008" s="4" t="s">
        <v>111</v>
      </c>
      <c r="B2008">
        <v>14.29</v>
      </c>
      <c r="C2008" s="4">
        <v>0</v>
      </c>
      <c r="D2008" s="4">
        <v>3</v>
      </c>
      <c r="E2008" s="4">
        <v>2</v>
      </c>
      <c r="F2008" s="4">
        <v>0</v>
      </c>
      <c r="G2008" s="4">
        <v>1</v>
      </c>
      <c r="H2008" s="4">
        <v>0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4">
        <v>2</v>
      </c>
      <c r="O2008" s="4">
        <v>2</v>
      </c>
      <c r="P2008" s="4">
        <v>2</v>
      </c>
      <c r="Q2008" s="8">
        <f t="shared" si="38"/>
        <v>33</v>
      </c>
      <c r="R2008" s="22">
        <v>0</v>
      </c>
      <c r="S2008" s="8">
        <v>34</v>
      </c>
      <c r="T2008" s="4">
        <v>0</v>
      </c>
      <c r="U2008" s="8">
        <v>34</v>
      </c>
      <c r="V2008" s="4">
        <v>0</v>
      </c>
      <c r="W2008" s="8">
        <v>34</v>
      </c>
      <c r="X2008" s="4">
        <v>0</v>
      </c>
      <c r="Y2008" s="8">
        <v>34</v>
      </c>
      <c r="Z2008" s="4">
        <v>10.33240143181686</v>
      </c>
      <c r="AA2008" s="8">
        <v>34</v>
      </c>
      <c r="AB2008" s="4">
        <v>10.33240143181686</v>
      </c>
      <c r="AC2008" s="8">
        <v>35</v>
      </c>
      <c r="AD2008" s="4">
        <v>10.33240143181686</v>
      </c>
      <c r="AE2008" s="10"/>
    </row>
    <row r="2009" spans="1:31" ht="20.399999999999999" customHeight="1" x14ac:dyDescent="0.25">
      <c r="A2009" s="4" t="s">
        <v>111</v>
      </c>
      <c r="B2009">
        <v>14.29</v>
      </c>
      <c r="C2009" s="4">
        <v>41</v>
      </c>
      <c r="D2009" s="4">
        <v>3</v>
      </c>
      <c r="E2009" s="4">
        <v>0</v>
      </c>
      <c r="F2009" s="4">
        <v>1</v>
      </c>
      <c r="G2009" s="4">
        <v>0</v>
      </c>
      <c r="H2009" s="4">
        <v>0</v>
      </c>
      <c r="I2009" s="4">
        <v>0</v>
      </c>
      <c r="J2009" s="4">
        <v>0</v>
      </c>
      <c r="K2009" s="4">
        <v>21</v>
      </c>
      <c r="L2009" s="4">
        <v>1</v>
      </c>
      <c r="M2009" s="4">
        <v>4</v>
      </c>
      <c r="N2009" s="4">
        <v>4</v>
      </c>
      <c r="O2009" s="4">
        <v>9</v>
      </c>
      <c r="P2009" s="4">
        <v>6</v>
      </c>
      <c r="Q2009" s="8">
        <f t="shared" si="38"/>
        <v>33</v>
      </c>
      <c r="R2009" s="22">
        <v>0</v>
      </c>
      <c r="S2009" s="8">
        <v>34</v>
      </c>
      <c r="T2009" s="4">
        <v>105.89925313660952</v>
      </c>
      <c r="U2009" s="8">
        <v>34</v>
      </c>
      <c r="V2009" s="4">
        <v>5.0428215779337862</v>
      </c>
      <c r="W2009" s="8">
        <v>34</v>
      </c>
      <c r="X2009" s="4">
        <v>20.171286311735145</v>
      </c>
      <c r="Y2009" s="8">
        <v>34</v>
      </c>
      <c r="Z2009" s="4">
        <v>20.171286311735145</v>
      </c>
      <c r="AA2009" s="8">
        <v>34</v>
      </c>
      <c r="AB2009" s="4">
        <v>45.385394201404068</v>
      </c>
      <c r="AC2009" s="8">
        <v>35</v>
      </c>
      <c r="AD2009" s="4">
        <v>30.256929467602717</v>
      </c>
      <c r="AE2009" s="10"/>
    </row>
    <row r="2010" spans="1:31" ht="20.399999999999999" customHeight="1" x14ac:dyDescent="0.25">
      <c r="A2010" s="4" t="s">
        <v>111</v>
      </c>
      <c r="B2010">
        <v>14.29</v>
      </c>
      <c r="C2010" s="4">
        <v>52</v>
      </c>
      <c r="D2010" s="4">
        <v>2</v>
      </c>
      <c r="E2010" s="4">
        <v>0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3</v>
      </c>
      <c r="L2010" s="4">
        <v>3</v>
      </c>
      <c r="M2010" s="4">
        <v>4</v>
      </c>
      <c r="N2010" s="4">
        <v>2</v>
      </c>
      <c r="O2010" s="4">
        <v>42</v>
      </c>
      <c r="P2010" s="4">
        <v>0</v>
      </c>
      <c r="Q2010" s="8">
        <f t="shared" si="38"/>
        <v>33</v>
      </c>
      <c r="R2010" s="22">
        <v>0</v>
      </c>
      <c r="S2010" s="8">
        <v>34</v>
      </c>
      <c r="T2010" s="4">
        <v>15.117937577754557</v>
      </c>
      <c r="U2010" s="8">
        <v>34</v>
      </c>
      <c r="V2010" s="4">
        <v>15.117937577754557</v>
      </c>
      <c r="W2010" s="8">
        <v>34</v>
      </c>
      <c r="X2010" s="4">
        <v>20.157250103672741</v>
      </c>
      <c r="Y2010" s="8">
        <v>34</v>
      </c>
      <c r="Z2010" s="4">
        <v>10.07862505183637</v>
      </c>
      <c r="AA2010" s="8">
        <v>34</v>
      </c>
      <c r="AB2010" s="4">
        <v>211.65112608856379</v>
      </c>
      <c r="AC2010" s="8">
        <v>35</v>
      </c>
      <c r="AD2010" s="4">
        <v>0</v>
      </c>
      <c r="AE2010" s="10"/>
    </row>
    <row r="2011" spans="1:31" ht="20.399999999999999" customHeight="1" x14ac:dyDescent="0.25">
      <c r="A2011" s="4" t="s">
        <v>111</v>
      </c>
      <c r="B2011">
        <v>14.29</v>
      </c>
      <c r="C2011" s="4">
        <v>68</v>
      </c>
      <c r="D2011" s="4">
        <v>1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15</v>
      </c>
      <c r="L2011" s="4">
        <v>0</v>
      </c>
      <c r="M2011" s="4">
        <v>7</v>
      </c>
      <c r="N2011" s="4">
        <v>19</v>
      </c>
      <c r="O2011" s="4">
        <v>26</v>
      </c>
      <c r="P2011" s="4">
        <v>2</v>
      </c>
      <c r="Q2011" s="8">
        <f t="shared" si="38"/>
        <v>33</v>
      </c>
      <c r="R2011" s="22">
        <v>0</v>
      </c>
      <c r="S2011" s="8">
        <v>34</v>
      </c>
      <c r="T2011" s="4">
        <v>74.587649254643821</v>
      </c>
      <c r="U2011" s="8">
        <v>34</v>
      </c>
      <c r="V2011" s="4">
        <v>0</v>
      </c>
      <c r="W2011" s="8">
        <v>34</v>
      </c>
      <c r="X2011" s="4">
        <v>34.807569652167111</v>
      </c>
      <c r="Y2011" s="8">
        <v>34</v>
      </c>
      <c r="Z2011" s="4">
        <v>94.477689055882166</v>
      </c>
      <c r="AA2011" s="8">
        <v>34</v>
      </c>
      <c r="AB2011" s="4">
        <v>129.2852587080493</v>
      </c>
      <c r="AC2011" s="8">
        <v>35</v>
      </c>
      <c r="AD2011" s="4">
        <v>9.945019900619176</v>
      </c>
      <c r="AE2011" s="10"/>
    </row>
    <row r="2012" spans="1:31" ht="20.399999999999999" customHeight="1" x14ac:dyDescent="0.25">
      <c r="A2012" s="4" t="s">
        <v>111</v>
      </c>
      <c r="B2012">
        <v>14.29</v>
      </c>
      <c r="C2012" s="4">
        <v>17</v>
      </c>
      <c r="D2012" s="4">
        <v>0</v>
      </c>
      <c r="E2012" s="4">
        <v>1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3</v>
      </c>
      <c r="L2012" s="4">
        <v>1</v>
      </c>
      <c r="M2012" s="4">
        <v>0</v>
      </c>
      <c r="N2012" s="4">
        <v>4</v>
      </c>
      <c r="O2012" s="4">
        <v>7</v>
      </c>
      <c r="P2012" s="4">
        <v>3</v>
      </c>
      <c r="Q2012" s="8">
        <f t="shared" si="38"/>
        <v>33</v>
      </c>
      <c r="R2012" s="22">
        <v>0</v>
      </c>
      <c r="S2012" s="8">
        <v>34</v>
      </c>
      <c r="T2012" s="4">
        <v>14.569104839017703</v>
      </c>
      <c r="U2012" s="8">
        <v>34</v>
      </c>
      <c r="V2012" s="4">
        <v>4.8563682796725676</v>
      </c>
      <c r="W2012" s="8">
        <v>34</v>
      </c>
      <c r="X2012" s="4">
        <v>0</v>
      </c>
      <c r="Y2012" s="8">
        <v>34</v>
      </c>
      <c r="Z2012" s="4">
        <v>19.42547311869027</v>
      </c>
      <c r="AA2012" s="8">
        <v>34</v>
      </c>
      <c r="AB2012" s="4">
        <v>33.994577957707975</v>
      </c>
      <c r="AC2012" s="8">
        <v>35</v>
      </c>
      <c r="AD2012" s="4">
        <v>14.569104839017703</v>
      </c>
      <c r="AE2012" s="10"/>
    </row>
    <row r="2013" spans="1:31" ht="20.399999999999999" customHeight="1" x14ac:dyDescent="0.25">
      <c r="A2013" s="4" t="s">
        <v>111</v>
      </c>
      <c r="B2013">
        <v>14.29</v>
      </c>
      <c r="C2013" s="4">
        <v>11</v>
      </c>
      <c r="D2013" s="4">
        <v>0</v>
      </c>
      <c r="E2013" s="4">
        <v>0</v>
      </c>
      <c r="F2013" s="4">
        <v>2</v>
      </c>
      <c r="G2013" s="4">
        <v>0</v>
      </c>
      <c r="H2013" s="4">
        <v>0</v>
      </c>
      <c r="I2013" s="4">
        <v>0</v>
      </c>
      <c r="J2013" s="4">
        <v>0</v>
      </c>
      <c r="K2013" s="4">
        <v>3</v>
      </c>
      <c r="L2013" s="4">
        <v>1</v>
      </c>
      <c r="M2013" s="4">
        <v>0</v>
      </c>
      <c r="N2013" s="4">
        <v>2</v>
      </c>
      <c r="O2013" s="4">
        <v>7</v>
      </c>
      <c r="P2013" s="4">
        <v>0</v>
      </c>
      <c r="Q2013" s="8">
        <f t="shared" si="38"/>
        <v>33</v>
      </c>
      <c r="R2013" s="22">
        <v>0</v>
      </c>
      <c r="S2013" s="8">
        <v>34</v>
      </c>
      <c r="T2013" s="4">
        <v>13.038086537504793</v>
      </c>
      <c r="U2013" s="8">
        <v>34</v>
      </c>
      <c r="V2013" s="4">
        <v>4.3460288458349305</v>
      </c>
      <c r="W2013" s="8">
        <v>34</v>
      </c>
      <c r="X2013" s="4">
        <v>0</v>
      </c>
      <c r="Y2013" s="8">
        <v>34</v>
      </c>
      <c r="Z2013" s="4">
        <v>8.6920576916698611</v>
      </c>
      <c r="AA2013" s="8">
        <v>34</v>
      </c>
      <c r="AB2013" s="4">
        <v>30.422201920844518</v>
      </c>
      <c r="AC2013" s="8">
        <v>35</v>
      </c>
      <c r="AD2013" s="4">
        <v>0</v>
      </c>
      <c r="AE2013" s="10"/>
    </row>
    <row r="2014" spans="1:31" ht="20.399999999999999" customHeight="1" x14ac:dyDescent="0.25">
      <c r="A2014" s="4" t="s">
        <v>111</v>
      </c>
      <c r="B2014">
        <v>14.29</v>
      </c>
      <c r="C2014" s="4">
        <v>7</v>
      </c>
      <c r="D2014" s="4">
        <v>0</v>
      </c>
      <c r="E2014" s="4">
        <v>0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1</v>
      </c>
      <c r="L2014" s="4">
        <v>0</v>
      </c>
      <c r="M2014" s="4">
        <v>5</v>
      </c>
      <c r="N2014" s="4">
        <v>0</v>
      </c>
      <c r="O2014" s="4">
        <v>1</v>
      </c>
      <c r="P2014" s="4">
        <v>0</v>
      </c>
      <c r="Q2014" s="8">
        <f t="shared" si="38"/>
        <v>33</v>
      </c>
      <c r="R2014" s="22">
        <v>0</v>
      </c>
      <c r="S2014" s="8">
        <v>34</v>
      </c>
      <c r="T2014" s="4">
        <v>4.9295654374183462</v>
      </c>
      <c r="U2014" s="8">
        <v>34</v>
      </c>
      <c r="V2014" s="4">
        <v>0</v>
      </c>
      <c r="W2014" s="8">
        <v>34</v>
      </c>
      <c r="X2014" s="4">
        <v>24.647827187091732</v>
      </c>
      <c r="Y2014" s="8">
        <v>34</v>
      </c>
      <c r="Z2014" s="4">
        <v>0</v>
      </c>
      <c r="AA2014" s="8">
        <v>34</v>
      </c>
      <c r="AB2014" s="4">
        <v>4.9295654374183462</v>
      </c>
      <c r="AC2014" s="8">
        <v>35</v>
      </c>
      <c r="AD2014" s="4">
        <v>0</v>
      </c>
      <c r="AE2014" s="10"/>
    </row>
    <row r="2015" spans="1:31" ht="20.399999999999999" customHeight="1" x14ac:dyDescent="0.25">
      <c r="A2015" s="4" t="s">
        <v>111</v>
      </c>
      <c r="B2015">
        <v>14.29</v>
      </c>
      <c r="C2015" s="4">
        <v>46</v>
      </c>
      <c r="D2015" s="4">
        <v>1</v>
      </c>
      <c r="E2015" s="4">
        <v>0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4">
        <v>2</v>
      </c>
      <c r="L2015" s="4">
        <v>2</v>
      </c>
      <c r="M2015" s="4">
        <v>3</v>
      </c>
      <c r="N2015" s="4">
        <v>8</v>
      </c>
      <c r="O2015" s="4">
        <v>23</v>
      </c>
      <c r="P2015" s="4">
        <v>9</v>
      </c>
      <c r="Q2015" s="8">
        <f t="shared" si="38"/>
        <v>33</v>
      </c>
      <c r="R2015" s="22">
        <v>0</v>
      </c>
      <c r="S2015" s="8">
        <v>34</v>
      </c>
      <c r="T2015" s="4">
        <v>9.9852232743896998</v>
      </c>
      <c r="U2015" s="8">
        <v>34</v>
      </c>
      <c r="V2015" s="4">
        <v>9.9852232743896998</v>
      </c>
      <c r="W2015" s="8">
        <v>34</v>
      </c>
      <c r="X2015" s="4">
        <v>14.97783491158455</v>
      </c>
      <c r="Y2015" s="8">
        <v>34</v>
      </c>
      <c r="Z2015" s="4">
        <v>39.940893097558799</v>
      </c>
      <c r="AA2015" s="8">
        <v>34</v>
      </c>
      <c r="AB2015" s="4">
        <v>114.83006765548154</v>
      </c>
      <c r="AC2015" s="8">
        <v>35</v>
      </c>
      <c r="AD2015" s="4">
        <v>44.933504734753647</v>
      </c>
      <c r="AE2015" s="10"/>
    </row>
    <row r="2016" spans="1:31" ht="20.399999999999999" customHeight="1" x14ac:dyDescent="0.25">
      <c r="A2016" s="4" t="s">
        <v>111</v>
      </c>
      <c r="B2016">
        <v>14.29</v>
      </c>
      <c r="C2016" s="4">
        <v>69</v>
      </c>
      <c r="D2016" s="4">
        <v>2</v>
      </c>
      <c r="E2016" s="4">
        <v>0</v>
      </c>
      <c r="F2016" s="4">
        <v>1</v>
      </c>
      <c r="G2016" s="4">
        <v>0</v>
      </c>
      <c r="H2016" s="4">
        <v>0</v>
      </c>
      <c r="I2016" s="4">
        <v>0</v>
      </c>
      <c r="J2016" s="4">
        <v>0</v>
      </c>
      <c r="K2016" s="4">
        <v>12</v>
      </c>
      <c r="L2016" s="4">
        <v>1</v>
      </c>
      <c r="M2016" s="4">
        <v>5</v>
      </c>
      <c r="N2016" s="4">
        <v>6</v>
      </c>
      <c r="O2016" s="4">
        <v>0</v>
      </c>
      <c r="P2016" s="4">
        <v>48</v>
      </c>
      <c r="Q2016" s="8">
        <f t="shared" si="38"/>
        <v>33</v>
      </c>
      <c r="R2016" s="22">
        <v>0</v>
      </c>
      <c r="S2016" s="8">
        <v>34</v>
      </c>
      <c r="T2016" s="4">
        <v>59.510344404636676</v>
      </c>
      <c r="U2016" s="8">
        <v>34</v>
      </c>
      <c r="V2016" s="4">
        <v>4.9591953670530557</v>
      </c>
      <c r="W2016" s="8">
        <v>34</v>
      </c>
      <c r="X2016" s="4">
        <v>24.795976835265279</v>
      </c>
      <c r="Y2016" s="8">
        <v>34</v>
      </c>
      <c r="Z2016" s="4">
        <v>29.755172202318338</v>
      </c>
      <c r="AA2016" s="8">
        <v>34</v>
      </c>
      <c r="AB2016" s="4">
        <v>0</v>
      </c>
      <c r="AC2016" s="8">
        <v>35</v>
      </c>
      <c r="AD2016" s="4">
        <v>238.0413776185467</v>
      </c>
      <c r="AE2016" s="10"/>
    </row>
    <row r="2017" spans="1:31" ht="20.399999999999999" customHeight="1" x14ac:dyDescent="0.25">
      <c r="A2017" s="4" t="s">
        <v>111</v>
      </c>
      <c r="B2017">
        <v>14.29</v>
      </c>
      <c r="C2017" s="4">
        <v>45</v>
      </c>
      <c r="D2017" s="4">
        <v>3</v>
      </c>
      <c r="E2017" s="4">
        <v>1</v>
      </c>
      <c r="F2017" s="4">
        <v>1</v>
      </c>
      <c r="G2017" s="4">
        <v>0</v>
      </c>
      <c r="H2017" s="4">
        <v>0</v>
      </c>
      <c r="I2017" s="4">
        <v>0</v>
      </c>
      <c r="J2017" s="4">
        <v>0</v>
      </c>
      <c r="K2017" s="4">
        <v>5</v>
      </c>
      <c r="L2017" s="4">
        <v>3</v>
      </c>
      <c r="M2017" s="4">
        <v>3</v>
      </c>
      <c r="N2017" s="4">
        <v>17</v>
      </c>
      <c r="O2017" s="4">
        <v>13</v>
      </c>
      <c r="P2017" s="4">
        <v>9</v>
      </c>
      <c r="Q2017" s="8">
        <f t="shared" si="38"/>
        <v>33</v>
      </c>
      <c r="R2017" s="22">
        <v>0</v>
      </c>
      <c r="S2017" s="8">
        <v>34</v>
      </c>
      <c r="T2017" s="4">
        <v>25.025724935468805</v>
      </c>
      <c r="U2017" s="8">
        <v>34</v>
      </c>
      <c r="V2017" s="4">
        <v>15.015434961281285</v>
      </c>
      <c r="W2017" s="8">
        <v>34</v>
      </c>
      <c r="X2017" s="4">
        <v>15.015434961281285</v>
      </c>
      <c r="Y2017" s="8">
        <v>34</v>
      </c>
      <c r="Z2017" s="4">
        <v>85.087464780593947</v>
      </c>
      <c r="AA2017" s="8">
        <v>34</v>
      </c>
      <c r="AB2017" s="4">
        <v>65.066884832218904</v>
      </c>
      <c r="AC2017" s="8">
        <v>35</v>
      </c>
      <c r="AD2017" s="4">
        <v>45.046304883843852</v>
      </c>
      <c r="AE2017" s="10"/>
    </row>
    <row r="2018" spans="1:31" ht="20.399999999999999" customHeight="1" x14ac:dyDescent="0.25">
      <c r="A2018" s="4" t="s">
        <v>112</v>
      </c>
      <c r="B2018">
        <v>14.34</v>
      </c>
      <c r="C2018" s="4">
        <v>22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1</v>
      </c>
      <c r="L2018" s="4">
        <v>0</v>
      </c>
      <c r="M2018" s="4">
        <v>0</v>
      </c>
      <c r="N2018" s="4">
        <v>10</v>
      </c>
      <c r="O2018" s="4">
        <v>11</v>
      </c>
      <c r="P2018" s="4">
        <v>0</v>
      </c>
      <c r="Q2018" s="8">
        <f t="shared" si="38"/>
        <v>34</v>
      </c>
      <c r="R2018" s="22">
        <v>0</v>
      </c>
      <c r="S2018" s="8">
        <v>34</v>
      </c>
      <c r="T2018" s="4">
        <v>4.9295654374183462</v>
      </c>
      <c r="U2018" s="8">
        <v>34</v>
      </c>
      <c r="V2018" s="4">
        <v>0</v>
      </c>
      <c r="W2018" s="8">
        <v>34</v>
      </c>
      <c r="X2018" s="4">
        <v>0</v>
      </c>
      <c r="Y2018" s="8">
        <v>35</v>
      </c>
      <c r="Z2018" s="4">
        <v>49.295654374183464</v>
      </c>
      <c r="AA2018" s="8">
        <v>35</v>
      </c>
      <c r="AB2018" s="4">
        <v>54.225219811601818</v>
      </c>
      <c r="AC2018" s="8">
        <v>35</v>
      </c>
      <c r="AD2018" s="4">
        <v>0</v>
      </c>
      <c r="AE2018" s="10"/>
    </row>
    <row r="2019" spans="1:31" ht="20.399999999999999" customHeight="1" x14ac:dyDescent="0.25">
      <c r="A2019" s="4" t="s">
        <v>112</v>
      </c>
      <c r="B2019">
        <v>14.34</v>
      </c>
      <c r="C2019" s="4">
        <v>0</v>
      </c>
      <c r="D2019" s="4">
        <v>0</v>
      </c>
      <c r="E2019" s="4">
        <v>0</v>
      </c>
      <c r="F2019" s="4">
        <v>6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2</v>
      </c>
      <c r="O2019" s="4">
        <v>3</v>
      </c>
      <c r="P2019" s="4">
        <v>1</v>
      </c>
      <c r="Q2019" s="8">
        <f t="shared" si="38"/>
        <v>34</v>
      </c>
      <c r="R2019" s="22">
        <v>0</v>
      </c>
      <c r="S2019" s="8">
        <v>34</v>
      </c>
      <c r="T2019" s="4">
        <v>0</v>
      </c>
      <c r="U2019" s="8">
        <v>34</v>
      </c>
      <c r="V2019" s="4">
        <v>0</v>
      </c>
      <c r="W2019" s="8">
        <v>34</v>
      </c>
      <c r="X2019" s="4">
        <v>0</v>
      </c>
      <c r="Y2019" s="8">
        <v>35</v>
      </c>
      <c r="Z2019" s="4">
        <v>2.2731551842522881</v>
      </c>
      <c r="AA2019" s="8">
        <v>35</v>
      </c>
      <c r="AB2019" s="4">
        <v>3.4097327763784322</v>
      </c>
      <c r="AC2019" s="8">
        <v>35</v>
      </c>
      <c r="AD2019" s="4">
        <v>1.1365775921261441</v>
      </c>
      <c r="AE2019" s="10"/>
    </row>
    <row r="2020" spans="1:31" ht="20.399999999999999" customHeight="1" x14ac:dyDescent="0.25">
      <c r="A2020" s="4" t="s">
        <v>112</v>
      </c>
      <c r="B2020">
        <v>14.34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4">
        <v>0</v>
      </c>
      <c r="Q2020" s="8">
        <f t="shared" si="38"/>
        <v>34</v>
      </c>
      <c r="R2020" s="22">
        <v>0</v>
      </c>
      <c r="S2020" s="8">
        <v>34</v>
      </c>
      <c r="T2020" s="4">
        <v>0</v>
      </c>
      <c r="U2020" s="8">
        <v>34</v>
      </c>
      <c r="V2020" s="4">
        <v>0</v>
      </c>
      <c r="W2020" s="8">
        <v>34</v>
      </c>
      <c r="X2020" s="4">
        <v>0</v>
      </c>
      <c r="Y2020" s="8">
        <v>35</v>
      </c>
      <c r="Z2020" s="4">
        <v>0</v>
      </c>
      <c r="AA2020" s="8">
        <v>35</v>
      </c>
      <c r="AB2020" s="4">
        <v>0</v>
      </c>
      <c r="AC2020" s="8">
        <v>35</v>
      </c>
      <c r="AD2020" s="4">
        <v>0</v>
      </c>
      <c r="AE2020" s="10"/>
    </row>
    <row r="2021" spans="1:31" ht="20.399999999999999" customHeight="1" x14ac:dyDescent="0.25">
      <c r="A2021" s="4" t="s">
        <v>112</v>
      </c>
      <c r="B2021">
        <v>14.34</v>
      </c>
      <c r="C2021" s="4">
        <v>74</v>
      </c>
      <c r="D2021" s="4">
        <v>6</v>
      </c>
      <c r="E2021" s="4">
        <v>1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2</v>
      </c>
      <c r="L2021" s="4">
        <v>1</v>
      </c>
      <c r="M2021" s="4">
        <v>3</v>
      </c>
      <c r="N2021" s="4">
        <v>26</v>
      </c>
      <c r="O2021" s="4">
        <v>45</v>
      </c>
      <c r="P2021" s="4">
        <v>4</v>
      </c>
      <c r="Q2021" s="8">
        <f t="shared" si="38"/>
        <v>34</v>
      </c>
      <c r="R2021" s="22">
        <v>0</v>
      </c>
      <c r="S2021" s="8">
        <v>34</v>
      </c>
      <c r="T2021" s="4">
        <v>10.265587158726815</v>
      </c>
      <c r="U2021" s="8">
        <v>34</v>
      </c>
      <c r="V2021" s="4">
        <v>5.1327935793634074</v>
      </c>
      <c r="W2021" s="8">
        <v>34</v>
      </c>
      <c r="X2021" s="4">
        <v>15.398380738090223</v>
      </c>
      <c r="Y2021" s="8">
        <v>35</v>
      </c>
      <c r="Z2021" s="4">
        <v>133.45263306344859</v>
      </c>
      <c r="AA2021" s="8">
        <v>35</v>
      </c>
      <c r="AB2021" s="4">
        <v>230.97571107135332</v>
      </c>
      <c r="AC2021" s="8">
        <v>35</v>
      </c>
      <c r="AD2021" s="4">
        <v>20.53117431745363</v>
      </c>
      <c r="AE2021" s="10"/>
    </row>
    <row r="2022" spans="1:31" ht="20.399999999999999" customHeight="1" x14ac:dyDescent="0.25">
      <c r="A2022" s="4" t="s">
        <v>112</v>
      </c>
      <c r="B2022">
        <v>14.34</v>
      </c>
      <c r="C2022" s="4">
        <v>54</v>
      </c>
      <c r="D2022" s="4">
        <v>0</v>
      </c>
      <c r="E2022" s="4">
        <v>7</v>
      </c>
      <c r="F2022" s="4">
        <v>2</v>
      </c>
      <c r="G2022" s="4">
        <v>0</v>
      </c>
      <c r="H2022" s="4">
        <v>0</v>
      </c>
      <c r="I2022" s="4">
        <v>0</v>
      </c>
      <c r="J2022" s="4">
        <v>0</v>
      </c>
      <c r="K2022" s="4">
        <v>1</v>
      </c>
      <c r="L2022" s="4">
        <v>0</v>
      </c>
      <c r="M2022" s="4">
        <v>3</v>
      </c>
      <c r="N2022" s="4">
        <v>18</v>
      </c>
      <c r="O2022" s="4">
        <v>35</v>
      </c>
      <c r="P2022" s="4">
        <v>6</v>
      </c>
      <c r="Q2022" s="8">
        <f t="shared" si="38"/>
        <v>34</v>
      </c>
      <c r="R2022" s="22">
        <v>0</v>
      </c>
      <c r="S2022" s="8">
        <v>34</v>
      </c>
      <c r="T2022" s="4">
        <v>4.6627588093778289</v>
      </c>
      <c r="U2022" s="8">
        <v>34</v>
      </c>
      <c r="V2022" s="4">
        <v>0</v>
      </c>
      <c r="W2022" s="8">
        <v>34</v>
      </c>
      <c r="X2022" s="4">
        <v>13.988276428133489</v>
      </c>
      <c r="Y2022" s="8">
        <v>35</v>
      </c>
      <c r="Z2022" s="4">
        <v>83.929658568800932</v>
      </c>
      <c r="AA2022" s="8">
        <v>35</v>
      </c>
      <c r="AB2022" s="4">
        <v>163.19655832822403</v>
      </c>
      <c r="AC2022" s="8">
        <v>35</v>
      </c>
      <c r="AD2022" s="4">
        <v>27.976552856266977</v>
      </c>
      <c r="AE2022" s="10"/>
    </row>
    <row r="2023" spans="1:31" ht="20.399999999999999" customHeight="1" x14ac:dyDescent="0.25">
      <c r="A2023" s="4" t="s">
        <v>112</v>
      </c>
      <c r="B2023">
        <v>14.34</v>
      </c>
      <c r="C2023" s="4">
        <v>31</v>
      </c>
      <c r="D2023" s="4">
        <v>2</v>
      </c>
      <c r="E2023" s="4">
        <v>2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2</v>
      </c>
      <c r="L2023" s="4">
        <v>0</v>
      </c>
      <c r="M2023" s="4">
        <v>5</v>
      </c>
      <c r="N2023" s="4">
        <v>12</v>
      </c>
      <c r="O2023" s="4">
        <v>12</v>
      </c>
      <c r="P2023" s="4">
        <v>4</v>
      </c>
      <c r="Q2023" s="8">
        <f t="shared" si="38"/>
        <v>34</v>
      </c>
      <c r="R2023" s="22">
        <v>0</v>
      </c>
      <c r="S2023" s="8">
        <v>34</v>
      </c>
      <c r="T2023" s="4">
        <v>10.047202023416308</v>
      </c>
      <c r="U2023" s="8">
        <v>34</v>
      </c>
      <c r="V2023" s="4">
        <v>0</v>
      </c>
      <c r="W2023" s="8">
        <v>34</v>
      </c>
      <c r="X2023" s="4">
        <v>25.118005058540771</v>
      </c>
      <c r="Y2023" s="8">
        <v>35</v>
      </c>
      <c r="Z2023" s="4">
        <v>60.283212140497845</v>
      </c>
      <c r="AA2023" s="8">
        <v>35</v>
      </c>
      <c r="AB2023" s="4">
        <v>60.283212140497845</v>
      </c>
      <c r="AC2023" s="8">
        <v>35</v>
      </c>
      <c r="AD2023" s="4">
        <v>20.094404046832615</v>
      </c>
      <c r="AE2023" s="10"/>
    </row>
    <row r="2024" spans="1:31" ht="20.399999999999999" customHeight="1" x14ac:dyDescent="0.25">
      <c r="A2024" s="4" t="s">
        <v>112</v>
      </c>
      <c r="B2024">
        <v>14.34</v>
      </c>
      <c r="C2024" s="4">
        <v>1</v>
      </c>
      <c r="D2024" s="4">
        <v>2</v>
      </c>
      <c r="E2024" s="4">
        <v>4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1</v>
      </c>
      <c r="M2024" s="4">
        <v>0</v>
      </c>
      <c r="N2024" s="4">
        <v>3</v>
      </c>
      <c r="O2024" s="4">
        <v>2</v>
      </c>
      <c r="P2024" s="4">
        <v>1</v>
      </c>
      <c r="Q2024" s="8">
        <f t="shared" si="38"/>
        <v>34</v>
      </c>
      <c r="R2024" s="22">
        <v>0</v>
      </c>
      <c r="S2024" s="8">
        <v>34</v>
      </c>
      <c r="T2024" s="4">
        <v>0</v>
      </c>
      <c r="U2024" s="8">
        <v>34</v>
      </c>
      <c r="V2024" s="4">
        <v>5.0233007833176657</v>
      </c>
      <c r="W2024" s="8">
        <v>34</v>
      </c>
      <c r="X2024" s="4">
        <v>0</v>
      </c>
      <c r="Y2024" s="8">
        <v>35</v>
      </c>
      <c r="Z2024" s="4">
        <v>15.069902349952997</v>
      </c>
      <c r="AA2024" s="8">
        <v>35</v>
      </c>
      <c r="AB2024" s="4">
        <v>10.046601566635331</v>
      </c>
      <c r="AC2024" s="8">
        <v>35</v>
      </c>
      <c r="AD2024" s="4">
        <v>5.0233007833176657</v>
      </c>
      <c r="AE2024" s="10"/>
    </row>
    <row r="2025" spans="1:31" ht="20.399999999999999" customHeight="1" x14ac:dyDescent="0.25">
      <c r="A2025" s="4" t="s">
        <v>112</v>
      </c>
      <c r="B2025">
        <v>14.34</v>
      </c>
      <c r="C2025" s="4">
        <v>8</v>
      </c>
      <c r="D2025" s="4">
        <v>0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3</v>
      </c>
      <c r="M2025" s="4">
        <v>0</v>
      </c>
      <c r="N2025" s="4">
        <v>2</v>
      </c>
      <c r="O2025" s="4">
        <v>3</v>
      </c>
      <c r="P2025" s="4">
        <v>0</v>
      </c>
      <c r="Q2025" s="8">
        <f t="shared" si="38"/>
        <v>34</v>
      </c>
      <c r="R2025" s="22">
        <v>0</v>
      </c>
      <c r="S2025" s="8">
        <v>34</v>
      </c>
      <c r="T2025" s="4">
        <v>0</v>
      </c>
      <c r="U2025" s="8">
        <v>34</v>
      </c>
      <c r="V2025" s="4">
        <v>14.788696312255038</v>
      </c>
      <c r="W2025" s="8">
        <v>34</v>
      </c>
      <c r="X2025" s="4">
        <v>0</v>
      </c>
      <c r="Y2025" s="8">
        <v>35</v>
      </c>
      <c r="Z2025" s="4">
        <v>9.8591308748366924</v>
      </c>
      <c r="AA2025" s="8">
        <v>35</v>
      </c>
      <c r="AB2025" s="4">
        <v>14.788696312255038</v>
      </c>
      <c r="AC2025" s="8">
        <v>35</v>
      </c>
      <c r="AD2025" s="4">
        <v>0</v>
      </c>
      <c r="AE2025" s="10"/>
    </row>
    <row r="2026" spans="1:31" ht="20.399999999999999" customHeight="1" x14ac:dyDescent="0.25">
      <c r="A2026" s="4" t="s">
        <v>112</v>
      </c>
      <c r="B2026">
        <v>14.34</v>
      </c>
      <c r="C2026" s="4">
        <v>52</v>
      </c>
      <c r="D2026" s="4">
        <v>4</v>
      </c>
      <c r="E2026" s="4">
        <v>2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5</v>
      </c>
      <c r="L2026" s="4">
        <v>1</v>
      </c>
      <c r="M2026" s="4">
        <v>4</v>
      </c>
      <c r="N2026" s="4">
        <v>11</v>
      </c>
      <c r="O2026" s="4">
        <v>35</v>
      </c>
      <c r="P2026" s="4">
        <v>2</v>
      </c>
      <c r="Q2026" s="8">
        <f t="shared" si="38"/>
        <v>34</v>
      </c>
      <c r="R2026" s="22">
        <v>0</v>
      </c>
      <c r="S2026" s="8">
        <v>34</v>
      </c>
      <c r="T2026" s="4">
        <v>25.442446831844709</v>
      </c>
      <c r="U2026" s="8">
        <v>34</v>
      </c>
      <c r="V2026" s="4">
        <v>5.0884893663689414</v>
      </c>
      <c r="W2026" s="8">
        <v>34</v>
      </c>
      <c r="X2026" s="4">
        <v>20.353957465475766</v>
      </c>
      <c r="Y2026" s="8">
        <v>35</v>
      </c>
      <c r="Z2026" s="4">
        <v>55.973383030058358</v>
      </c>
      <c r="AA2026" s="8">
        <v>35</v>
      </c>
      <c r="AB2026" s="4">
        <v>178.09712782291297</v>
      </c>
      <c r="AC2026" s="8">
        <v>35</v>
      </c>
      <c r="AD2026" s="4">
        <v>10.176978732737883</v>
      </c>
      <c r="AE2026" s="10"/>
    </row>
    <row r="2027" spans="1:31" ht="20.399999999999999" customHeight="1" x14ac:dyDescent="0.25">
      <c r="A2027" s="4" t="s">
        <v>112</v>
      </c>
      <c r="B2027">
        <v>14.34</v>
      </c>
      <c r="C2027" s="4">
        <v>51</v>
      </c>
      <c r="D2027" s="4">
        <v>1</v>
      </c>
      <c r="E2027" s="4">
        <v>3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5</v>
      </c>
      <c r="L2027" s="4">
        <v>1</v>
      </c>
      <c r="M2027" s="4">
        <v>3</v>
      </c>
      <c r="N2027" s="4">
        <v>11</v>
      </c>
      <c r="O2027" s="4">
        <v>33</v>
      </c>
      <c r="P2027" s="4">
        <v>2</v>
      </c>
      <c r="Q2027" s="8">
        <f t="shared" si="38"/>
        <v>34</v>
      </c>
      <c r="R2027" s="22">
        <v>0</v>
      </c>
      <c r="S2027" s="8">
        <v>34</v>
      </c>
      <c r="T2027" s="4">
        <v>24.55787490265751</v>
      </c>
      <c r="U2027" s="8">
        <v>34</v>
      </c>
      <c r="V2027" s="4">
        <v>4.9115749805315021</v>
      </c>
      <c r="W2027" s="8">
        <v>34</v>
      </c>
      <c r="X2027" s="4">
        <v>14.734724941594504</v>
      </c>
      <c r="Y2027" s="8">
        <v>35</v>
      </c>
      <c r="Z2027" s="4">
        <v>54.027324785846517</v>
      </c>
      <c r="AA2027" s="8">
        <v>35</v>
      </c>
      <c r="AB2027" s="4">
        <v>162.08197435753956</v>
      </c>
      <c r="AC2027" s="8">
        <v>35</v>
      </c>
      <c r="AD2027" s="4">
        <v>9.8231499610630042</v>
      </c>
      <c r="AE2027" s="10"/>
    </row>
    <row r="2028" spans="1:31" ht="20.399999999999999" customHeight="1" x14ac:dyDescent="0.25">
      <c r="A2028" s="4" t="s">
        <v>112</v>
      </c>
      <c r="B2028">
        <v>14.34</v>
      </c>
      <c r="C2028" s="4">
        <v>130</v>
      </c>
      <c r="D2028" s="4">
        <v>2</v>
      </c>
      <c r="E2028" s="4">
        <v>2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42</v>
      </c>
      <c r="L2028" s="4">
        <v>3</v>
      </c>
      <c r="M2028" s="4">
        <v>1</v>
      </c>
      <c r="N2028" s="4">
        <v>1</v>
      </c>
      <c r="O2028" s="4">
        <v>2</v>
      </c>
      <c r="P2028" s="4">
        <v>85</v>
      </c>
      <c r="Q2028" s="8">
        <f t="shared" si="38"/>
        <v>34</v>
      </c>
      <c r="R2028" s="22">
        <v>0</v>
      </c>
      <c r="S2028" s="8">
        <v>34</v>
      </c>
      <c r="T2028" s="4">
        <v>208.07333265669007</v>
      </c>
      <c r="U2028" s="8">
        <v>34</v>
      </c>
      <c r="V2028" s="4">
        <v>14.862380904049292</v>
      </c>
      <c r="W2028" s="8">
        <v>34</v>
      </c>
      <c r="X2028" s="4">
        <v>4.9541269680164302</v>
      </c>
      <c r="Y2028" s="8">
        <v>35</v>
      </c>
      <c r="Z2028" s="4">
        <v>4.9541269680164302</v>
      </c>
      <c r="AA2028" s="8">
        <v>35</v>
      </c>
      <c r="AB2028" s="4">
        <v>9.9082539360328603</v>
      </c>
      <c r="AC2028" s="8">
        <v>35</v>
      </c>
      <c r="AD2028" s="4">
        <v>421.10079228139659</v>
      </c>
      <c r="AE2028" s="10"/>
    </row>
    <row r="2029" spans="1:31" ht="20.399999999999999" customHeight="1" x14ac:dyDescent="0.25">
      <c r="A2029" s="4" t="s">
        <v>112</v>
      </c>
      <c r="B2029">
        <v>14.34</v>
      </c>
      <c r="C2029" s="4">
        <v>87</v>
      </c>
      <c r="D2029" s="4">
        <v>5</v>
      </c>
      <c r="E2029" s="4">
        <v>9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10</v>
      </c>
      <c r="L2029" s="4">
        <v>2</v>
      </c>
      <c r="M2029" s="4">
        <v>9</v>
      </c>
      <c r="N2029" s="4">
        <v>17</v>
      </c>
      <c r="O2029" s="4">
        <v>56</v>
      </c>
      <c r="P2029" s="4">
        <v>7</v>
      </c>
      <c r="Q2029" s="8">
        <f t="shared" si="38"/>
        <v>34</v>
      </c>
      <c r="R2029" s="22">
        <v>0</v>
      </c>
      <c r="S2029" s="8">
        <v>34</v>
      </c>
      <c r="T2029" s="4">
        <v>49.588517482367827</v>
      </c>
      <c r="U2029" s="8">
        <v>34</v>
      </c>
      <c r="V2029" s="4">
        <v>9.9177034964735657</v>
      </c>
      <c r="W2029" s="8">
        <v>34</v>
      </c>
      <c r="X2029" s="4">
        <v>44.629665734131038</v>
      </c>
      <c r="Y2029" s="8">
        <v>35</v>
      </c>
      <c r="Z2029" s="4">
        <v>84.300479720025294</v>
      </c>
      <c r="AA2029" s="8">
        <v>35</v>
      </c>
      <c r="AB2029" s="4">
        <v>277.69569790125985</v>
      </c>
      <c r="AC2029" s="8">
        <v>35</v>
      </c>
      <c r="AD2029" s="4">
        <v>34.711962237657481</v>
      </c>
      <c r="AE2029" s="10"/>
    </row>
    <row r="2030" spans="1:31" ht="20.399999999999999" customHeight="1" x14ac:dyDescent="0.25">
      <c r="A2030" s="4" t="s">
        <v>112</v>
      </c>
      <c r="B2030">
        <v>14.34</v>
      </c>
      <c r="C2030" s="4">
        <v>19</v>
      </c>
      <c r="D2030" s="4">
        <v>4</v>
      </c>
      <c r="E2030" s="4">
        <v>1</v>
      </c>
      <c r="F2030" s="4">
        <v>1</v>
      </c>
      <c r="G2030" s="4">
        <v>0</v>
      </c>
      <c r="H2030" s="4">
        <v>0</v>
      </c>
      <c r="I2030" s="4">
        <v>0</v>
      </c>
      <c r="J2030" s="4">
        <v>0</v>
      </c>
      <c r="K2030" s="4">
        <v>1</v>
      </c>
      <c r="L2030" s="4">
        <v>1</v>
      </c>
      <c r="M2030" s="4">
        <v>8</v>
      </c>
      <c r="N2030" s="4">
        <v>1</v>
      </c>
      <c r="O2030" s="4">
        <v>10</v>
      </c>
      <c r="P2030" s="4">
        <v>4</v>
      </c>
      <c r="Q2030" s="8">
        <f t="shared" si="38"/>
        <v>34</v>
      </c>
      <c r="R2030" s="22">
        <v>0</v>
      </c>
      <c r="S2030" s="8">
        <v>34</v>
      </c>
      <c r="T2030" s="4">
        <v>5.1992513923490025</v>
      </c>
      <c r="U2030" s="8">
        <v>34</v>
      </c>
      <c r="V2030" s="4">
        <v>5.1992513923490025</v>
      </c>
      <c r="W2030" s="8">
        <v>34</v>
      </c>
      <c r="X2030" s="4">
        <v>41.59401113879202</v>
      </c>
      <c r="Y2030" s="8">
        <v>35</v>
      </c>
      <c r="Z2030" s="4">
        <v>5.1992513923490025</v>
      </c>
      <c r="AA2030" s="8">
        <v>35</v>
      </c>
      <c r="AB2030" s="4">
        <v>51.992513923490023</v>
      </c>
      <c r="AC2030" s="8">
        <v>35</v>
      </c>
      <c r="AD2030" s="4">
        <v>20.79700556939601</v>
      </c>
      <c r="AE2030" s="10"/>
    </row>
    <row r="2031" spans="1:31" ht="20.399999999999999" customHeight="1" x14ac:dyDescent="0.25">
      <c r="A2031" s="4" t="s">
        <v>112</v>
      </c>
      <c r="B2031">
        <v>14.34</v>
      </c>
      <c r="C2031" s="4">
        <v>53</v>
      </c>
      <c r="D2031" s="4">
        <v>3</v>
      </c>
      <c r="E2031" s="4">
        <v>3</v>
      </c>
      <c r="F2031" s="4">
        <v>1</v>
      </c>
      <c r="G2031" s="4">
        <v>0</v>
      </c>
      <c r="H2031" s="4">
        <v>0</v>
      </c>
      <c r="I2031" s="4">
        <v>0</v>
      </c>
      <c r="J2031" s="4">
        <v>0</v>
      </c>
      <c r="K2031" s="4">
        <v>3</v>
      </c>
      <c r="L2031" s="4">
        <v>1</v>
      </c>
      <c r="M2031" s="4">
        <v>6</v>
      </c>
      <c r="N2031" s="4">
        <v>7</v>
      </c>
      <c r="O2031" s="4">
        <v>41</v>
      </c>
      <c r="P2031" s="4">
        <v>2</v>
      </c>
      <c r="Q2031" s="8">
        <f t="shared" si="38"/>
        <v>34</v>
      </c>
      <c r="R2031" s="22">
        <v>0</v>
      </c>
      <c r="S2031" s="8">
        <v>34</v>
      </c>
      <c r="T2031" s="4">
        <v>14.845890302501171</v>
      </c>
      <c r="U2031" s="8">
        <v>34</v>
      </c>
      <c r="V2031" s="4">
        <v>4.9486301008337241</v>
      </c>
      <c r="W2031" s="8">
        <v>34</v>
      </c>
      <c r="X2031" s="4">
        <v>29.691780605002343</v>
      </c>
      <c r="Y2031" s="8">
        <v>35</v>
      </c>
      <c r="Z2031" s="4">
        <v>34.640410705836068</v>
      </c>
      <c r="AA2031" s="8">
        <v>35</v>
      </c>
      <c r="AB2031" s="4">
        <v>202.8938341341827</v>
      </c>
      <c r="AC2031" s="8">
        <v>35</v>
      </c>
      <c r="AD2031" s="4">
        <v>9.8972602016674482</v>
      </c>
      <c r="AE2031" s="10"/>
    </row>
    <row r="2032" spans="1:31" ht="20.399999999999999" customHeight="1" x14ac:dyDescent="0.25">
      <c r="A2032" s="4" t="s">
        <v>112</v>
      </c>
      <c r="B2032">
        <v>14.34</v>
      </c>
      <c r="C2032" s="4">
        <v>67</v>
      </c>
      <c r="D2032" s="4">
        <v>6</v>
      </c>
      <c r="E2032" s="4">
        <v>5</v>
      </c>
      <c r="F2032" s="4">
        <v>0</v>
      </c>
      <c r="G2032" s="4">
        <v>1</v>
      </c>
      <c r="H2032" s="4">
        <v>0</v>
      </c>
      <c r="I2032" s="4">
        <v>0</v>
      </c>
      <c r="J2032" s="4">
        <v>0</v>
      </c>
      <c r="K2032" s="4">
        <v>10</v>
      </c>
      <c r="L2032" s="4">
        <v>5</v>
      </c>
      <c r="M2032" s="4">
        <v>9</v>
      </c>
      <c r="N2032" s="4">
        <v>38</v>
      </c>
      <c r="O2032" s="4">
        <v>11</v>
      </c>
      <c r="P2032" s="4">
        <v>6</v>
      </c>
      <c r="Q2032" s="8">
        <f t="shared" si="38"/>
        <v>34</v>
      </c>
      <c r="R2032" s="22">
        <v>0</v>
      </c>
      <c r="S2032" s="8">
        <v>34</v>
      </c>
      <c r="T2032" s="4">
        <v>50.100297326228457</v>
      </c>
      <c r="U2032" s="8">
        <v>34</v>
      </c>
      <c r="V2032" s="4">
        <v>25.050148663114228</v>
      </c>
      <c r="W2032" s="8">
        <v>34</v>
      </c>
      <c r="X2032" s="4">
        <v>45.09026759360561</v>
      </c>
      <c r="Y2032" s="8">
        <v>35</v>
      </c>
      <c r="Z2032" s="4">
        <v>190.38112983966815</v>
      </c>
      <c r="AA2032" s="8">
        <v>35</v>
      </c>
      <c r="AB2032" s="4">
        <v>55.110327058851297</v>
      </c>
      <c r="AC2032" s="8">
        <v>35</v>
      </c>
      <c r="AD2032" s="4">
        <v>30.060178395737072</v>
      </c>
      <c r="AE2032" s="10"/>
    </row>
    <row r="2033" spans="1:31" ht="20.399999999999999" customHeight="1" x14ac:dyDescent="0.25">
      <c r="A2033" s="4" t="s">
        <v>112</v>
      </c>
      <c r="B2033">
        <v>14.34</v>
      </c>
      <c r="C2033" s="4">
        <v>15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1</v>
      </c>
      <c r="L2033" s="4">
        <v>3</v>
      </c>
      <c r="M2033" s="4">
        <v>1</v>
      </c>
      <c r="N2033" s="4">
        <v>4</v>
      </c>
      <c r="O2033" s="4">
        <v>6</v>
      </c>
      <c r="P2033" s="4">
        <v>0</v>
      </c>
      <c r="Q2033" s="8">
        <f t="shared" si="38"/>
        <v>34</v>
      </c>
      <c r="R2033" s="22">
        <v>0</v>
      </c>
      <c r="S2033" s="8">
        <v>34</v>
      </c>
      <c r="T2033" s="4">
        <v>4.9295654374183462</v>
      </c>
      <c r="U2033" s="8">
        <v>34</v>
      </c>
      <c r="V2033" s="4">
        <v>14.788696312255039</v>
      </c>
      <c r="W2033" s="8">
        <v>34</v>
      </c>
      <c r="X2033" s="4">
        <v>4.9295654374183462</v>
      </c>
      <c r="Y2033" s="8">
        <v>35</v>
      </c>
      <c r="Z2033" s="4">
        <v>19.718261749673385</v>
      </c>
      <c r="AA2033" s="8">
        <v>35</v>
      </c>
      <c r="AB2033" s="4">
        <v>29.577392624510079</v>
      </c>
      <c r="AC2033" s="8">
        <v>35</v>
      </c>
      <c r="AD2033" s="4">
        <v>0</v>
      </c>
      <c r="AE2033" s="10"/>
    </row>
    <row r="2034" spans="1:31" ht="20.399999999999999" customHeight="1" x14ac:dyDescent="0.25">
      <c r="A2034" s="4" t="s">
        <v>112</v>
      </c>
      <c r="B2034">
        <v>14.34</v>
      </c>
      <c r="C2034" s="4">
        <v>0</v>
      </c>
      <c r="D2034" s="4">
        <v>4</v>
      </c>
      <c r="E2034" s="4">
        <v>4</v>
      </c>
      <c r="F2034" s="4">
        <v>2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4">
        <v>3</v>
      </c>
      <c r="O2034" s="4">
        <v>6</v>
      </c>
      <c r="P2034" s="4">
        <v>1</v>
      </c>
      <c r="Q2034" s="8">
        <f t="shared" si="38"/>
        <v>34</v>
      </c>
      <c r="R2034" s="22">
        <v>0</v>
      </c>
      <c r="S2034" s="8">
        <v>34</v>
      </c>
      <c r="T2034" s="4">
        <v>0</v>
      </c>
      <c r="U2034" s="8">
        <v>34</v>
      </c>
      <c r="V2034" s="4">
        <v>0</v>
      </c>
      <c r="W2034" s="8">
        <v>34</v>
      </c>
      <c r="X2034" s="4">
        <v>0</v>
      </c>
      <c r="Y2034" s="8">
        <v>35</v>
      </c>
      <c r="Z2034" s="4">
        <v>14.487650665165685</v>
      </c>
      <c r="AA2034" s="8">
        <v>35</v>
      </c>
      <c r="AB2034" s="4">
        <v>28.975301330331369</v>
      </c>
      <c r="AC2034" s="8">
        <v>35</v>
      </c>
      <c r="AD2034" s="4">
        <v>4.8292168883885616</v>
      </c>
      <c r="AE2034" s="10"/>
    </row>
    <row r="2035" spans="1:31" ht="20.399999999999999" customHeight="1" x14ac:dyDescent="0.25">
      <c r="A2035" s="4" t="s">
        <v>112</v>
      </c>
      <c r="B2035">
        <v>14.34</v>
      </c>
      <c r="C2035" s="4">
        <v>34</v>
      </c>
      <c r="D2035" s="4">
        <v>4</v>
      </c>
      <c r="E2035" s="4">
        <v>1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7</v>
      </c>
      <c r="L2035" s="4">
        <v>2</v>
      </c>
      <c r="M2035" s="4">
        <v>10</v>
      </c>
      <c r="N2035" s="4">
        <v>1</v>
      </c>
      <c r="O2035" s="4">
        <v>13</v>
      </c>
      <c r="P2035" s="4">
        <v>6</v>
      </c>
      <c r="Q2035" s="8">
        <f t="shared" si="38"/>
        <v>34</v>
      </c>
      <c r="R2035" s="22">
        <v>0</v>
      </c>
      <c r="S2035" s="8">
        <v>34</v>
      </c>
      <c r="T2035" s="4">
        <v>36.397880037054328</v>
      </c>
      <c r="U2035" s="8">
        <v>34</v>
      </c>
      <c r="V2035" s="4">
        <v>10.399394296301237</v>
      </c>
      <c r="W2035" s="8">
        <v>34</v>
      </c>
      <c r="X2035" s="4">
        <v>51.996971481506186</v>
      </c>
      <c r="Y2035" s="8">
        <v>35</v>
      </c>
      <c r="Z2035" s="4">
        <v>5.1996971481506185</v>
      </c>
      <c r="AA2035" s="8">
        <v>35</v>
      </c>
      <c r="AB2035" s="4">
        <v>67.596062925958037</v>
      </c>
      <c r="AC2035" s="8">
        <v>35</v>
      </c>
      <c r="AD2035" s="4">
        <v>31.198182888903712</v>
      </c>
      <c r="AE2035" s="10"/>
    </row>
    <row r="2036" spans="1:31" ht="20.399999999999999" customHeight="1" x14ac:dyDescent="0.25">
      <c r="A2036" s="4" t="s">
        <v>112</v>
      </c>
      <c r="B2036">
        <v>14.34</v>
      </c>
      <c r="C2036" s="4">
        <v>27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5</v>
      </c>
      <c r="L2036" s="4">
        <v>0</v>
      </c>
      <c r="M2036" s="4">
        <v>6</v>
      </c>
      <c r="N2036" s="4">
        <v>2</v>
      </c>
      <c r="O2036" s="4">
        <v>9</v>
      </c>
      <c r="P2036" s="4">
        <v>5</v>
      </c>
      <c r="Q2036" s="8">
        <f t="shared" si="38"/>
        <v>34</v>
      </c>
      <c r="R2036" s="22">
        <v>0</v>
      </c>
      <c r="S2036" s="8">
        <v>34</v>
      </c>
      <c r="T2036" s="4">
        <v>24.647827187091732</v>
      </c>
      <c r="U2036" s="8">
        <v>34</v>
      </c>
      <c r="V2036" s="4">
        <v>0</v>
      </c>
      <c r="W2036" s="8">
        <v>34</v>
      </c>
      <c r="X2036" s="4">
        <v>29.577392624510075</v>
      </c>
      <c r="Y2036" s="8">
        <v>35</v>
      </c>
      <c r="Z2036" s="4">
        <v>9.8591308748366924</v>
      </c>
      <c r="AA2036" s="8">
        <v>35</v>
      </c>
      <c r="AB2036" s="4">
        <v>44.366088936765117</v>
      </c>
      <c r="AC2036" s="8">
        <v>35</v>
      </c>
      <c r="AD2036" s="4">
        <v>24.647827187091732</v>
      </c>
      <c r="AE2036" s="10"/>
    </row>
    <row r="2037" spans="1:31" ht="20.399999999999999" customHeight="1" x14ac:dyDescent="0.25">
      <c r="A2037" s="4" t="s">
        <v>112</v>
      </c>
      <c r="B2037">
        <v>14.34</v>
      </c>
      <c r="C2037" s="4">
        <v>192</v>
      </c>
      <c r="D2037" s="4">
        <v>15</v>
      </c>
      <c r="E2037" s="4">
        <v>3</v>
      </c>
      <c r="F2037" s="4">
        <v>0</v>
      </c>
      <c r="G2037" s="4">
        <v>1</v>
      </c>
      <c r="H2037" s="4">
        <v>0</v>
      </c>
      <c r="I2037" s="4">
        <v>0</v>
      </c>
      <c r="J2037" s="4">
        <v>0</v>
      </c>
      <c r="K2037" s="4">
        <v>17</v>
      </c>
      <c r="L2037" s="4">
        <v>7</v>
      </c>
      <c r="M2037" s="4">
        <v>7</v>
      </c>
      <c r="N2037" s="4">
        <v>14</v>
      </c>
      <c r="O2037" s="4">
        <v>65</v>
      </c>
      <c r="P2037" s="4">
        <v>101</v>
      </c>
      <c r="Q2037" s="8">
        <f t="shared" si="38"/>
        <v>34</v>
      </c>
      <c r="R2037" s="22">
        <v>0</v>
      </c>
      <c r="S2037" s="8">
        <v>34</v>
      </c>
      <c r="T2037" s="4">
        <v>86.675718746978689</v>
      </c>
      <c r="U2037" s="8">
        <v>34</v>
      </c>
      <c r="V2037" s="4">
        <v>35.690001836991222</v>
      </c>
      <c r="W2037" s="8">
        <v>34</v>
      </c>
      <c r="X2037" s="4">
        <v>35.690001836991222</v>
      </c>
      <c r="Y2037" s="8">
        <v>35</v>
      </c>
      <c r="Z2037" s="4">
        <v>71.380003673982444</v>
      </c>
      <c r="AA2037" s="8">
        <v>35</v>
      </c>
      <c r="AB2037" s="4">
        <v>331.40715991491845</v>
      </c>
      <c r="AC2037" s="8">
        <v>35</v>
      </c>
      <c r="AD2037" s="4">
        <v>514.95574079087328</v>
      </c>
      <c r="AE2037" s="10"/>
    </row>
    <row r="2038" spans="1:31" ht="20.399999999999999" customHeight="1" x14ac:dyDescent="0.25">
      <c r="A2038" s="4" t="s">
        <v>112</v>
      </c>
      <c r="B2038">
        <v>14.34</v>
      </c>
      <c r="C2038" s="4">
        <v>14</v>
      </c>
      <c r="D2038" s="4">
        <v>1</v>
      </c>
      <c r="E2038" s="4">
        <v>2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1</v>
      </c>
      <c r="L2038" s="4">
        <v>0</v>
      </c>
      <c r="M2038" s="4">
        <v>2</v>
      </c>
      <c r="N2038" s="4">
        <v>5</v>
      </c>
      <c r="O2038" s="4">
        <v>6</v>
      </c>
      <c r="P2038" s="4">
        <v>3</v>
      </c>
      <c r="Q2038" s="8">
        <f t="shared" si="38"/>
        <v>34</v>
      </c>
      <c r="R2038" s="22">
        <v>0</v>
      </c>
      <c r="S2038" s="8">
        <v>34</v>
      </c>
      <c r="T2038" s="4">
        <v>4.9488638909858533</v>
      </c>
      <c r="U2038" s="8">
        <v>34</v>
      </c>
      <c r="V2038" s="4">
        <v>0</v>
      </c>
      <c r="W2038" s="8">
        <v>34</v>
      </c>
      <c r="X2038" s="4">
        <v>9.8977277819717067</v>
      </c>
      <c r="Y2038" s="8">
        <v>35</v>
      </c>
      <c r="Z2038" s="4">
        <v>24.744319454929265</v>
      </c>
      <c r="AA2038" s="8">
        <v>35</v>
      </c>
      <c r="AB2038" s="4">
        <v>29.693183345915116</v>
      </c>
      <c r="AC2038" s="8">
        <v>35</v>
      </c>
      <c r="AD2038" s="4">
        <v>14.846591672957558</v>
      </c>
      <c r="AE2038" s="10"/>
    </row>
    <row r="2039" spans="1:31" ht="20.399999999999999" customHeight="1" x14ac:dyDescent="0.25">
      <c r="A2039" s="4" t="s">
        <v>113</v>
      </c>
      <c r="B2039">
        <v>14.39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</v>
      </c>
      <c r="P2039" s="4">
        <v>0</v>
      </c>
      <c r="Q2039" s="8">
        <f t="shared" si="38"/>
        <v>34</v>
      </c>
      <c r="R2039" s="22">
        <v>0</v>
      </c>
      <c r="S2039" s="8">
        <v>34</v>
      </c>
      <c r="T2039" s="4">
        <v>0</v>
      </c>
      <c r="U2039" s="8">
        <v>35</v>
      </c>
      <c r="V2039" s="4">
        <v>0</v>
      </c>
      <c r="W2039" s="8">
        <v>35</v>
      </c>
      <c r="X2039" s="4">
        <v>0</v>
      </c>
      <c r="Y2039" s="8">
        <v>35</v>
      </c>
      <c r="Z2039" s="4">
        <v>0</v>
      </c>
      <c r="AA2039" s="8">
        <v>35</v>
      </c>
      <c r="AB2039" s="4">
        <v>0</v>
      </c>
      <c r="AC2039" s="8">
        <v>35</v>
      </c>
      <c r="AD2039" s="4">
        <v>0</v>
      </c>
      <c r="AE2039" s="10"/>
    </row>
    <row r="2040" spans="1:31" ht="20.399999999999999" customHeight="1" x14ac:dyDescent="0.25">
      <c r="A2040" s="4" t="s">
        <v>113</v>
      </c>
      <c r="B2040">
        <v>14.39</v>
      </c>
      <c r="C2040" s="4">
        <v>61</v>
      </c>
      <c r="D2040" s="4">
        <v>2</v>
      </c>
      <c r="E2040" s="4">
        <v>0</v>
      </c>
      <c r="F2040" s="4">
        <v>3</v>
      </c>
      <c r="G2040" s="4">
        <v>1</v>
      </c>
      <c r="H2040" s="4">
        <v>0</v>
      </c>
      <c r="I2040" s="4">
        <v>0</v>
      </c>
      <c r="J2040" s="4">
        <v>0</v>
      </c>
      <c r="K2040" s="4">
        <v>5</v>
      </c>
      <c r="L2040" s="4">
        <v>5</v>
      </c>
      <c r="M2040" s="4">
        <v>2</v>
      </c>
      <c r="N2040" s="4">
        <v>13</v>
      </c>
      <c r="O2040" s="4">
        <v>41</v>
      </c>
      <c r="P2040" s="4">
        <v>1</v>
      </c>
      <c r="Q2040" s="8">
        <f t="shared" si="38"/>
        <v>34</v>
      </c>
      <c r="R2040" s="22">
        <v>0</v>
      </c>
      <c r="S2040" s="8">
        <v>34</v>
      </c>
      <c r="T2040" s="4">
        <v>23.88012378592877</v>
      </c>
      <c r="U2040" s="8">
        <v>35</v>
      </c>
      <c r="V2040" s="4">
        <v>23.88012378592877</v>
      </c>
      <c r="W2040" s="8">
        <v>35</v>
      </c>
      <c r="X2040" s="4">
        <v>9.5520495143715074</v>
      </c>
      <c r="Y2040" s="8">
        <v>35</v>
      </c>
      <c r="Z2040" s="4">
        <v>62.088321843414811</v>
      </c>
      <c r="AA2040" s="8">
        <v>35</v>
      </c>
      <c r="AB2040" s="4">
        <v>195.81701504461591</v>
      </c>
      <c r="AC2040" s="8">
        <v>35</v>
      </c>
      <c r="AD2040" s="4">
        <v>4.7760247571857537</v>
      </c>
      <c r="AE2040" s="10"/>
    </row>
    <row r="2041" spans="1:31" ht="20.399999999999999" customHeight="1" x14ac:dyDescent="0.25">
      <c r="A2041" s="4" t="s">
        <v>113</v>
      </c>
      <c r="B2041">
        <v>14.39</v>
      </c>
      <c r="C2041" s="4">
        <v>19</v>
      </c>
      <c r="D2041" s="4">
        <v>3</v>
      </c>
      <c r="E2041" s="4">
        <v>1</v>
      </c>
      <c r="F2041" s="4">
        <v>1</v>
      </c>
      <c r="G2041" s="4">
        <v>0</v>
      </c>
      <c r="H2041" s="4">
        <v>0</v>
      </c>
      <c r="I2041" s="4">
        <v>0</v>
      </c>
      <c r="J2041" s="4">
        <v>0</v>
      </c>
      <c r="K2041" s="4">
        <v>3</v>
      </c>
      <c r="L2041" s="4">
        <v>2</v>
      </c>
      <c r="M2041" s="4">
        <v>1</v>
      </c>
      <c r="N2041" s="4">
        <v>4</v>
      </c>
      <c r="O2041" s="4">
        <v>8</v>
      </c>
      <c r="P2041" s="4">
        <v>6</v>
      </c>
      <c r="Q2041" s="8">
        <f t="shared" si="38"/>
        <v>34</v>
      </c>
      <c r="R2041" s="22">
        <v>0</v>
      </c>
      <c r="S2041" s="8">
        <v>34</v>
      </c>
      <c r="T2041" s="4">
        <v>15.261068497726384</v>
      </c>
      <c r="U2041" s="8">
        <v>35</v>
      </c>
      <c r="V2041" s="4">
        <v>10.174045665150922</v>
      </c>
      <c r="W2041" s="8">
        <v>35</v>
      </c>
      <c r="X2041" s="4">
        <v>5.0870228325754612</v>
      </c>
      <c r="Y2041" s="8">
        <v>35</v>
      </c>
      <c r="Z2041" s="4">
        <v>20.348091330301845</v>
      </c>
      <c r="AA2041" s="8">
        <v>35</v>
      </c>
      <c r="AB2041" s="4">
        <v>40.696182660603689</v>
      </c>
      <c r="AC2041" s="8">
        <v>35</v>
      </c>
      <c r="AD2041" s="4">
        <v>30.522136995452769</v>
      </c>
      <c r="AE2041" s="10"/>
    </row>
    <row r="2042" spans="1:31" ht="20.399999999999999" customHeight="1" x14ac:dyDescent="0.25">
      <c r="A2042" s="4" t="s">
        <v>113</v>
      </c>
      <c r="B2042">
        <v>14.39</v>
      </c>
      <c r="C2042" s="4">
        <v>67</v>
      </c>
      <c r="D2042" s="4">
        <v>1</v>
      </c>
      <c r="E2042" s="4">
        <v>0</v>
      </c>
      <c r="F2042" s="4">
        <v>1</v>
      </c>
      <c r="G2042" s="4">
        <v>0</v>
      </c>
      <c r="H2042" s="4">
        <v>0</v>
      </c>
      <c r="I2042" s="4">
        <v>0</v>
      </c>
      <c r="J2042" s="4">
        <v>0</v>
      </c>
      <c r="K2042" s="4">
        <v>5</v>
      </c>
      <c r="L2042" s="4">
        <v>0</v>
      </c>
      <c r="M2042" s="4">
        <v>6</v>
      </c>
      <c r="N2042" s="4">
        <v>16</v>
      </c>
      <c r="O2042" s="4">
        <v>39</v>
      </c>
      <c r="P2042" s="4">
        <v>3</v>
      </c>
      <c r="Q2042" s="8">
        <f t="shared" si="38"/>
        <v>34</v>
      </c>
      <c r="R2042" s="22">
        <v>0</v>
      </c>
      <c r="S2042" s="8">
        <v>34</v>
      </c>
      <c r="T2042" s="4">
        <v>24.587695559860094</v>
      </c>
      <c r="U2042" s="8">
        <v>35</v>
      </c>
      <c r="V2042" s="4">
        <v>0</v>
      </c>
      <c r="W2042" s="8">
        <v>35</v>
      </c>
      <c r="X2042" s="4">
        <v>29.505234671832113</v>
      </c>
      <c r="Y2042" s="8">
        <v>35</v>
      </c>
      <c r="Z2042" s="4">
        <v>78.680625791552302</v>
      </c>
      <c r="AA2042" s="8">
        <v>35</v>
      </c>
      <c r="AB2042" s="4">
        <v>191.78402536690874</v>
      </c>
      <c r="AC2042" s="8">
        <v>35</v>
      </c>
      <c r="AD2042" s="4">
        <v>14.752617335916057</v>
      </c>
      <c r="AE2042" s="10"/>
    </row>
    <row r="2043" spans="1:31" ht="20.399999999999999" customHeight="1" x14ac:dyDescent="0.25">
      <c r="A2043" s="4" t="s">
        <v>113</v>
      </c>
      <c r="B2043">
        <v>14.39</v>
      </c>
      <c r="C2043" s="4">
        <v>0</v>
      </c>
      <c r="D2043" s="4">
        <v>9</v>
      </c>
      <c r="E2043" s="4">
        <v>0</v>
      </c>
      <c r="F2043" s="4">
        <v>1</v>
      </c>
      <c r="G2043" s="4">
        <v>4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3</v>
      </c>
      <c r="O2043" s="4">
        <v>9</v>
      </c>
      <c r="P2043" s="4">
        <v>2</v>
      </c>
      <c r="Q2043" s="8">
        <f t="shared" si="38"/>
        <v>34</v>
      </c>
      <c r="R2043" s="22">
        <v>0</v>
      </c>
      <c r="S2043" s="8">
        <v>34</v>
      </c>
      <c r="T2043" s="4">
        <v>0</v>
      </c>
      <c r="U2043" s="8">
        <v>35</v>
      </c>
      <c r="V2043" s="4">
        <v>0</v>
      </c>
      <c r="W2043" s="8">
        <v>35</v>
      </c>
      <c r="X2043" s="4">
        <v>0</v>
      </c>
      <c r="Y2043" s="8">
        <v>35</v>
      </c>
      <c r="Z2043" s="4">
        <v>15.546653894835398</v>
      </c>
      <c r="AA2043" s="8">
        <v>35</v>
      </c>
      <c r="AB2043" s="4">
        <v>46.639961684506197</v>
      </c>
      <c r="AC2043" s="8">
        <v>35</v>
      </c>
      <c r="AD2043" s="4">
        <v>10.364435929890265</v>
      </c>
      <c r="AE2043" s="10"/>
    </row>
    <row r="2044" spans="1:31" ht="20.399999999999999" customHeight="1" x14ac:dyDescent="0.25">
      <c r="A2044" s="4" t="s">
        <v>113</v>
      </c>
      <c r="B2044">
        <v>14.39</v>
      </c>
      <c r="C2044" s="4">
        <v>98</v>
      </c>
      <c r="D2044" s="4">
        <v>6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12</v>
      </c>
      <c r="L2044" s="4">
        <v>2</v>
      </c>
      <c r="M2044" s="4">
        <v>17</v>
      </c>
      <c r="N2044" s="4">
        <v>32</v>
      </c>
      <c r="O2044" s="4">
        <v>37</v>
      </c>
      <c r="P2044" s="4">
        <v>4</v>
      </c>
      <c r="Q2044" s="8">
        <f t="shared" si="38"/>
        <v>34</v>
      </c>
      <c r="R2044" s="22">
        <v>0</v>
      </c>
      <c r="S2044" s="8">
        <v>34</v>
      </c>
      <c r="T2044" s="4">
        <v>61.20621159559407</v>
      </c>
      <c r="U2044" s="8">
        <v>35</v>
      </c>
      <c r="V2044" s="4">
        <v>10.201035265932346</v>
      </c>
      <c r="W2044" s="8">
        <v>35</v>
      </c>
      <c r="X2044" s="4">
        <v>86.708799760424938</v>
      </c>
      <c r="Y2044" s="8">
        <v>35</v>
      </c>
      <c r="Z2044" s="4">
        <v>163.21656425491753</v>
      </c>
      <c r="AA2044" s="8">
        <v>35</v>
      </c>
      <c r="AB2044" s="4">
        <v>188.71915241974841</v>
      </c>
      <c r="AC2044" s="8">
        <v>35</v>
      </c>
      <c r="AD2044" s="4">
        <v>20.402070531864691</v>
      </c>
      <c r="AE2044" s="10"/>
    </row>
    <row r="2045" spans="1:31" ht="20.399999999999999" customHeight="1" x14ac:dyDescent="0.25">
      <c r="A2045" s="4" t="s">
        <v>113</v>
      </c>
      <c r="B2045">
        <v>14.39</v>
      </c>
      <c r="C2045" s="4">
        <v>68</v>
      </c>
      <c r="D2045" s="4">
        <v>2</v>
      </c>
      <c r="E2045" s="4">
        <v>2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12</v>
      </c>
      <c r="L2045" s="4">
        <v>4</v>
      </c>
      <c r="M2045" s="4">
        <v>11</v>
      </c>
      <c r="N2045" s="4">
        <v>7</v>
      </c>
      <c r="O2045" s="4">
        <v>33</v>
      </c>
      <c r="P2045" s="4">
        <v>5</v>
      </c>
      <c r="Q2045" s="8">
        <f t="shared" si="38"/>
        <v>34</v>
      </c>
      <c r="R2045" s="22">
        <v>0</v>
      </c>
      <c r="S2045" s="8">
        <v>34</v>
      </c>
      <c r="T2045" s="4">
        <v>59.703326099044034</v>
      </c>
      <c r="U2045" s="8">
        <v>35</v>
      </c>
      <c r="V2045" s="4">
        <v>19.901108699681345</v>
      </c>
      <c r="W2045" s="8">
        <v>35</v>
      </c>
      <c r="X2045" s="4">
        <v>54.728048924123698</v>
      </c>
      <c r="Y2045" s="8">
        <v>35</v>
      </c>
      <c r="Z2045" s="4">
        <v>34.826940224442353</v>
      </c>
      <c r="AA2045" s="8">
        <v>35</v>
      </c>
      <c r="AB2045" s="4">
        <v>164.18414677237109</v>
      </c>
      <c r="AC2045" s="8">
        <v>35</v>
      </c>
      <c r="AD2045" s="4">
        <v>24.876385874601681</v>
      </c>
      <c r="AE2045" s="10"/>
    </row>
    <row r="2046" spans="1:31" ht="20.399999999999999" customHeight="1" x14ac:dyDescent="0.25">
      <c r="A2046" s="4" t="s">
        <v>113</v>
      </c>
      <c r="B2046">
        <v>14.39</v>
      </c>
      <c r="C2046" s="4">
        <v>22</v>
      </c>
      <c r="D2046" s="4">
        <v>4</v>
      </c>
      <c r="E2046" s="4">
        <v>1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4</v>
      </c>
      <c r="L2046" s="4">
        <v>4</v>
      </c>
      <c r="M2046" s="4">
        <v>1</v>
      </c>
      <c r="N2046" s="4">
        <v>4</v>
      </c>
      <c r="O2046" s="4">
        <v>10</v>
      </c>
      <c r="P2046" s="4">
        <v>4</v>
      </c>
      <c r="Q2046" s="8">
        <f t="shared" si="38"/>
        <v>34</v>
      </c>
      <c r="R2046" s="22">
        <v>0</v>
      </c>
      <c r="S2046" s="8">
        <v>34</v>
      </c>
      <c r="T2046" s="4">
        <v>21.2790227450154</v>
      </c>
      <c r="U2046" s="8">
        <v>35</v>
      </c>
      <c r="V2046" s="4">
        <v>21.2790227450154</v>
      </c>
      <c r="W2046" s="8">
        <v>35</v>
      </c>
      <c r="X2046" s="4">
        <v>5.31975568625385</v>
      </c>
      <c r="Y2046" s="8">
        <v>35</v>
      </c>
      <c r="Z2046" s="4">
        <v>21.2790227450154</v>
      </c>
      <c r="AA2046" s="8">
        <v>35</v>
      </c>
      <c r="AB2046" s="4">
        <v>53.197556862538505</v>
      </c>
      <c r="AC2046" s="8">
        <v>35</v>
      </c>
      <c r="AD2046" s="4">
        <v>21.2790227450154</v>
      </c>
      <c r="AE2046" s="10"/>
    </row>
    <row r="2047" spans="1:31" ht="20.399999999999999" customHeight="1" x14ac:dyDescent="0.25">
      <c r="A2047" s="4" t="s">
        <v>113</v>
      </c>
      <c r="B2047">
        <v>14.39</v>
      </c>
      <c r="C2047" s="4">
        <v>50</v>
      </c>
      <c r="D2047" s="4">
        <v>4</v>
      </c>
      <c r="E2047" s="4">
        <v>1</v>
      </c>
      <c r="F2047" s="4">
        <v>1</v>
      </c>
      <c r="G2047" s="4">
        <v>0</v>
      </c>
      <c r="H2047" s="4">
        <v>0</v>
      </c>
      <c r="I2047" s="4">
        <v>0</v>
      </c>
      <c r="J2047" s="4">
        <v>0</v>
      </c>
      <c r="K2047" s="4">
        <v>7</v>
      </c>
      <c r="L2047" s="4">
        <v>4</v>
      </c>
      <c r="M2047" s="4">
        <v>2</v>
      </c>
      <c r="N2047" s="4">
        <v>10</v>
      </c>
      <c r="O2047" s="4">
        <v>28</v>
      </c>
      <c r="P2047" s="4">
        <v>5</v>
      </c>
      <c r="Q2047" s="8">
        <f t="shared" si="38"/>
        <v>34</v>
      </c>
      <c r="R2047" s="22">
        <v>0</v>
      </c>
      <c r="S2047" s="8">
        <v>34</v>
      </c>
      <c r="T2047" s="4">
        <v>35.349726671086721</v>
      </c>
      <c r="U2047" s="8">
        <v>35</v>
      </c>
      <c r="V2047" s="4">
        <v>20.199843812049554</v>
      </c>
      <c r="W2047" s="8">
        <v>35</v>
      </c>
      <c r="X2047" s="4">
        <v>10.099921906024777</v>
      </c>
      <c r="Y2047" s="8">
        <v>35</v>
      </c>
      <c r="Z2047" s="4">
        <v>50.499609530123891</v>
      </c>
      <c r="AA2047" s="8">
        <v>35</v>
      </c>
      <c r="AB2047" s="4">
        <v>141.39890668434688</v>
      </c>
      <c r="AC2047" s="8">
        <v>35</v>
      </c>
      <c r="AD2047" s="4">
        <v>25.249804765061945</v>
      </c>
      <c r="AE2047" s="10"/>
    </row>
    <row r="2048" spans="1:31" ht="20.399999999999999" customHeight="1" x14ac:dyDescent="0.25">
      <c r="A2048" s="4" t="s">
        <v>113</v>
      </c>
      <c r="B2048">
        <v>14.39</v>
      </c>
      <c r="C2048" s="4">
        <v>99</v>
      </c>
      <c r="D2048" s="4">
        <v>14</v>
      </c>
      <c r="E2048" s="4">
        <v>1</v>
      </c>
      <c r="F2048" s="4">
        <v>2</v>
      </c>
      <c r="G2048" s="4">
        <v>1</v>
      </c>
      <c r="H2048" s="4">
        <v>0</v>
      </c>
      <c r="I2048" s="4">
        <v>0</v>
      </c>
      <c r="J2048" s="4">
        <v>0</v>
      </c>
      <c r="K2048" s="4">
        <v>10</v>
      </c>
      <c r="L2048" s="4">
        <v>2</v>
      </c>
      <c r="M2048" s="4">
        <v>11</v>
      </c>
      <c r="N2048" s="4">
        <v>22</v>
      </c>
      <c r="O2048" s="4">
        <v>59</v>
      </c>
      <c r="P2048" s="4">
        <v>13</v>
      </c>
      <c r="Q2048" s="8">
        <f t="shared" si="38"/>
        <v>34</v>
      </c>
      <c r="R2048" s="22">
        <v>0</v>
      </c>
      <c r="S2048" s="8">
        <v>34</v>
      </c>
      <c r="T2048" s="4">
        <v>51.667130451468275</v>
      </c>
      <c r="U2048" s="8">
        <v>35</v>
      </c>
      <c r="V2048" s="4">
        <v>10.333426090293656</v>
      </c>
      <c r="W2048" s="8">
        <v>35</v>
      </c>
      <c r="X2048" s="4">
        <v>56.83384349661511</v>
      </c>
      <c r="Y2048" s="8">
        <v>35</v>
      </c>
      <c r="Z2048" s="4">
        <v>113.66768699323022</v>
      </c>
      <c r="AA2048" s="8">
        <v>35</v>
      </c>
      <c r="AB2048" s="4">
        <v>304.83606966366284</v>
      </c>
      <c r="AC2048" s="8">
        <v>35</v>
      </c>
      <c r="AD2048" s="4">
        <v>67.167269586908759</v>
      </c>
      <c r="AE2048" s="10"/>
    </row>
    <row r="2049" spans="1:31" ht="20.399999999999999" customHeight="1" x14ac:dyDescent="0.25">
      <c r="A2049" s="4" t="s">
        <v>113</v>
      </c>
      <c r="B2049">
        <v>14.39</v>
      </c>
      <c r="C2049" s="4">
        <v>52</v>
      </c>
      <c r="D2049" s="4">
        <v>3</v>
      </c>
      <c r="E2049" s="4">
        <v>1</v>
      </c>
      <c r="F2049" s="4">
        <v>1</v>
      </c>
      <c r="G2049" s="4">
        <v>0</v>
      </c>
      <c r="H2049" s="4">
        <v>0</v>
      </c>
      <c r="I2049" s="4">
        <v>0</v>
      </c>
      <c r="J2049" s="4">
        <v>0</v>
      </c>
      <c r="K2049" s="4">
        <v>7</v>
      </c>
      <c r="L2049" s="4">
        <v>0</v>
      </c>
      <c r="M2049" s="4">
        <v>6</v>
      </c>
      <c r="N2049" s="4">
        <v>15</v>
      </c>
      <c r="O2049" s="4">
        <v>26</v>
      </c>
      <c r="P2049" s="4">
        <v>3</v>
      </c>
      <c r="Q2049" s="8">
        <f t="shared" si="38"/>
        <v>34</v>
      </c>
      <c r="R2049" s="22">
        <v>0</v>
      </c>
      <c r="S2049" s="8">
        <v>34</v>
      </c>
      <c r="T2049" s="4">
        <v>34.971043016075704</v>
      </c>
      <c r="U2049" s="8">
        <v>35</v>
      </c>
      <c r="V2049" s="4">
        <v>0</v>
      </c>
      <c r="W2049" s="8">
        <v>35</v>
      </c>
      <c r="X2049" s="4">
        <v>29.975179728064887</v>
      </c>
      <c r="Y2049" s="8">
        <v>35</v>
      </c>
      <c r="Z2049" s="4">
        <v>74.937949320162232</v>
      </c>
      <c r="AA2049" s="8">
        <v>35</v>
      </c>
      <c r="AB2049" s="4">
        <v>129.89244548828117</v>
      </c>
      <c r="AC2049" s="8">
        <v>35</v>
      </c>
      <c r="AD2049" s="4">
        <v>14.987589864032444</v>
      </c>
      <c r="AE2049" s="10"/>
    </row>
    <row r="2050" spans="1:31" ht="20.399999999999999" customHeight="1" x14ac:dyDescent="0.25">
      <c r="A2050" s="4" t="s">
        <v>113</v>
      </c>
      <c r="B2050">
        <v>14.39</v>
      </c>
      <c r="C2050" s="4">
        <v>29</v>
      </c>
      <c r="D2050" s="4">
        <v>3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6</v>
      </c>
      <c r="L2050" s="4">
        <v>0</v>
      </c>
      <c r="M2050" s="4">
        <v>4</v>
      </c>
      <c r="N2050" s="4">
        <v>10</v>
      </c>
      <c r="O2050" s="4">
        <v>11</v>
      </c>
      <c r="P2050" s="4">
        <v>1</v>
      </c>
      <c r="Q2050" s="8">
        <f t="shared" si="38"/>
        <v>34</v>
      </c>
      <c r="R2050" s="22">
        <v>0</v>
      </c>
      <c r="S2050" s="8">
        <v>34</v>
      </c>
      <c r="T2050" s="4">
        <v>31.244176531101388</v>
      </c>
      <c r="U2050" s="8">
        <v>35</v>
      </c>
      <c r="V2050" s="4">
        <v>0</v>
      </c>
      <c r="W2050" s="8">
        <v>35</v>
      </c>
      <c r="X2050" s="4">
        <v>20.829451020734258</v>
      </c>
      <c r="Y2050" s="8">
        <v>35</v>
      </c>
      <c r="Z2050" s="4">
        <v>52.073627551835642</v>
      </c>
      <c r="AA2050" s="8">
        <v>35</v>
      </c>
      <c r="AB2050" s="4">
        <v>57.280990307019209</v>
      </c>
      <c r="AC2050" s="8">
        <v>35</v>
      </c>
      <c r="AD2050" s="4">
        <v>5.2073627551835644</v>
      </c>
      <c r="AE2050" s="10"/>
    </row>
    <row r="2051" spans="1:31" ht="20.399999999999999" customHeight="1" x14ac:dyDescent="0.25">
      <c r="A2051" s="4" t="s">
        <v>113</v>
      </c>
      <c r="B2051">
        <v>14.39</v>
      </c>
      <c r="C2051" s="4">
        <v>37</v>
      </c>
      <c r="D2051" s="4">
        <v>3</v>
      </c>
      <c r="E2051" s="4">
        <v>1</v>
      </c>
      <c r="F2051" s="4">
        <v>0</v>
      </c>
      <c r="G2051" s="4">
        <v>0</v>
      </c>
      <c r="H2051" s="4">
        <v>0</v>
      </c>
      <c r="I2051" s="4">
        <v>0</v>
      </c>
      <c r="J2051" s="4">
        <v>0</v>
      </c>
      <c r="K2051" s="4">
        <v>8</v>
      </c>
      <c r="L2051" s="4">
        <v>0</v>
      </c>
      <c r="M2051" s="4">
        <v>9</v>
      </c>
      <c r="N2051" s="4">
        <v>10</v>
      </c>
      <c r="O2051" s="4">
        <v>12</v>
      </c>
      <c r="P2051" s="4">
        <v>2</v>
      </c>
      <c r="Q2051" s="8">
        <f t="shared" ref="Q2051:Q2114" si="39">(FLOOR($B2051+C$1,1)-6)*4+FLOOR((($B2051+C$1-FLOOR($B2051+C$1,1))/0.15),1)</f>
        <v>34</v>
      </c>
      <c r="R2051" s="22">
        <v>0</v>
      </c>
      <c r="S2051" s="8">
        <v>34</v>
      </c>
      <c r="T2051" s="4">
        <v>40.913980148920032</v>
      </c>
      <c r="U2051" s="8">
        <v>35</v>
      </c>
      <c r="V2051" s="4">
        <v>0</v>
      </c>
      <c r="W2051" s="8">
        <v>35</v>
      </c>
      <c r="X2051" s="4">
        <v>46.028227667535035</v>
      </c>
      <c r="Y2051" s="8">
        <v>35</v>
      </c>
      <c r="Z2051" s="4">
        <v>51.142475186150037</v>
      </c>
      <c r="AA2051" s="8">
        <v>35</v>
      </c>
      <c r="AB2051" s="4">
        <v>61.370970223380048</v>
      </c>
      <c r="AC2051" s="8">
        <v>35</v>
      </c>
      <c r="AD2051" s="4">
        <v>10.228495037230008</v>
      </c>
      <c r="AE2051" s="10"/>
    </row>
    <row r="2052" spans="1:31" ht="20.399999999999999" customHeight="1" x14ac:dyDescent="0.25">
      <c r="A2052" s="4" t="s">
        <v>113</v>
      </c>
      <c r="B2052">
        <v>14.39</v>
      </c>
      <c r="C2052" s="4">
        <v>63</v>
      </c>
      <c r="D2052" s="4">
        <v>3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6</v>
      </c>
      <c r="L2052" s="4">
        <v>0</v>
      </c>
      <c r="M2052" s="4">
        <v>7</v>
      </c>
      <c r="N2052" s="4">
        <v>16</v>
      </c>
      <c r="O2052" s="4">
        <v>35</v>
      </c>
      <c r="P2052" s="4">
        <v>2</v>
      </c>
      <c r="Q2052" s="8">
        <f t="shared" si="39"/>
        <v>34</v>
      </c>
      <c r="R2052" s="22">
        <v>0</v>
      </c>
      <c r="S2052" s="8">
        <v>34</v>
      </c>
      <c r="T2052" s="4">
        <v>30.38553027619071</v>
      </c>
      <c r="U2052" s="8">
        <v>35</v>
      </c>
      <c r="V2052" s="4">
        <v>0</v>
      </c>
      <c r="W2052" s="8">
        <v>35</v>
      </c>
      <c r="X2052" s="4">
        <v>35.449785322222503</v>
      </c>
      <c r="Y2052" s="8">
        <v>35</v>
      </c>
      <c r="Z2052" s="4">
        <v>81.028080736508571</v>
      </c>
      <c r="AA2052" s="8">
        <v>35</v>
      </c>
      <c r="AB2052" s="4">
        <v>177.24892661111249</v>
      </c>
      <c r="AC2052" s="8">
        <v>35</v>
      </c>
      <c r="AD2052" s="4">
        <v>10.128510092063571</v>
      </c>
      <c r="AE2052" s="10"/>
    </row>
    <row r="2053" spans="1:31" ht="20.399999999999999" customHeight="1" x14ac:dyDescent="0.25">
      <c r="A2053" s="4" t="s">
        <v>113</v>
      </c>
      <c r="B2053">
        <v>14.39</v>
      </c>
      <c r="C2053" s="4">
        <v>62</v>
      </c>
      <c r="D2053" s="4">
        <v>7</v>
      </c>
      <c r="E2053" s="4">
        <v>2</v>
      </c>
      <c r="F2053" s="4">
        <v>0</v>
      </c>
      <c r="G2053" s="4">
        <v>1</v>
      </c>
      <c r="H2053" s="4">
        <v>0</v>
      </c>
      <c r="I2053" s="4">
        <v>0</v>
      </c>
      <c r="J2053" s="4">
        <v>0</v>
      </c>
      <c r="K2053" s="4">
        <v>4</v>
      </c>
      <c r="L2053" s="4">
        <v>5</v>
      </c>
      <c r="M2053" s="4">
        <v>3</v>
      </c>
      <c r="N2053" s="4">
        <v>11</v>
      </c>
      <c r="O2053" s="4">
        <v>47</v>
      </c>
      <c r="P2053" s="4">
        <v>2</v>
      </c>
      <c r="Q2053" s="8">
        <f t="shared" si="39"/>
        <v>34</v>
      </c>
      <c r="R2053" s="22">
        <v>0</v>
      </c>
      <c r="S2053" s="8">
        <v>34</v>
      </c>
      <c r="T2053" s="4">
        <v>20.455622706835783</v>
      </c>
      <c r="U2053" s="8">
        <v>35</v>
      </c>
      <c r="V2053" s="4">
        <v>25.569528383544728</v>
      </c>
      <c r="W2053" s="8">
        <v>35</v>
      </c>
      <c r="X2053" s="4">
        <v>15.341717030126837</v>
      </c>
      <c r="Y2053" s="8">
        <v>35</v>
      </c>
      <c r="Z2053" s="4">
        <v>56.252962443798403</v>
      </c>
      <c r="AA2053" s="8">
        <v>35</v>
      </c>
      <c r="AB2053" s="4">
        <v>240.35356680532044</v>
      </c>
      <c r="AC2053" s="8">
        <v>35</v>
      </c>
      <c r="AD2053" s="4">
        <v>10.227811353417891</v>
      </c>
      <c r="AE2053" s="10"/>
    </row>
    <row r="2054" spans="1:31" ht="20.399999999999999" customHeight="1" x14ac:dyDescent="0.25">
      <c r="A2054" s="4" t="s">
        <v>113</v>
      </c>
      <c r="B2054">
        <v>14.39</v>
      </c>
      <c r="C2054" s="4">
        <v>43</v>
      </c>
      <c r="D2054" s="4">
        <v>5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10</v>
      </c>
      <c r="L2054" s="4">
        <v>2</v>
      </c>
      <c r="M2054" s="4">
        <v>5</v>
      </c>
      <c r="N2054" s="4">
        <v>8</v>
      </c>
      <c r="O2054" s="4">
        <v>20</v>
      </c>
      <c r="P2054" s="4">
        <v>3</v>
      </c>
      <c r="Q2054" s="8">
        <f t="shared" si="39"/>
        <v>34</v>
      </c>
      <c r="R2054" s="22">
        <v>0</v>
      </c>
      <c r="S2054" s="8">
        <v>34</v>
      </c>
      <c r="T2054" s="4">
        <v>52.382291238241443</v>
      </c>
      <c r="U2054" s="8">
        <v>35</v>
      </c>
      <c r="V2054" s="4">
        <v>10.476458247648289</v>
      </c>
      <c r="W2054" s="8">
        <v>35</v>
      </c>
      <c r="X2054" s="4">
        <v>26.191145619120721</v>
      </c>
      <c r="Y2054" s="8">
        <v>35</v>
      </c>
      <c r="Z2054" s="4">
        <v>41.905832990593154</v>
      </c>
      <c r="AA2054" s="8">
        <v>35</v>
      </c>
      <c r="AB2054" s="4">
        <v>104.76458247648289</v>
      </c>
      <c r="AC2054" s="8">
        <v>35</v>
      </c>
      <c r="AD2054" s="4">
        <v>15.714687371472431</v>
      </c>
      <c r="AE2054" s="10"/>
    </row>
    <row r="2055" spans="1:31" ht="20.399999999999999" customHeight="1" x14ac:dyDescent="0.25">
      <c r="A2055" s="4" t="s">
        <v>113</v>
      </c>
      <c r="B2055">
        <v>14.39</v>
      </c>
      <c r="C2055" s="4">
        <v>53</v>
      </c>
      <c r="D2055" s="4">
        <v>2</v>
      </c>
      <c r="E2055" s="4">
        <v>1</v>
      </c>
      <c r="F2055" s="4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5</v>
      </c>
      <c r="L2055" s="4">
        <v>2</v>
      </c>
      <c r="M2055" s="4">
        <v>10</v>
      </c>
      <c r="N2055" s="4">
        <v>10</v>
      </c>
      <c r="O2055" s="4">
        <v>23</v>
      </c>
      <c r="P2055" s="4">
        <v>6</v>
      </c>
      <c r="Q2055" s="8">
        <f t="shared" si="39"/>
        <v>34</v>
      </c>
      <c r="R2055" s="22">
        <v>0</v>
      </c>
      <c r="S2055" s="8">
        <v>34</v>
      </c>
      <c r="T2055" s="4">
        <v>25.059326645981674</v>
      </c>
      <c r="U2055" s="8">
        <v>35</v>
      </c>
      <c r="V2055" s="4">
        <v>10.023730658392669</v>
      </c>
      <c r="W2055" s="8">
        <v>35</v>
      </c>
      <c r="X2055" s="4">
        <v>50.118653291963348</v>
      </c>
      <c r="Y2055" s="8">
        <v>35</v>
      </c>
      <c r="Z2055" s="4">
        <v>50.118653291963348</v>
      </c>
      <c r="AA2055" s="8">
        <v>35</v>
      </c>
      <c r="AB2055" s="4">
        <v>115.2729025715157</v>
      </c>
      <c r="AC2055" s="8">
        <v>35</v>
      </c>
      <c r="AD2055" s="4">
        <v>30.07119197517801</v>
      </c>
      <c r="AE2055" s="10"/>
    </row>
    <row r="2056" spans="1:31" ht="20.399999999999999" customHeight="1" x14ac:dyDescent="0.25">
      <c r="A2056" s="4" t="s">
        <v>113</v>
      </c>
      <c r="B2056">
        <v>14.39</v>
      </c>
      <c r="C2056" s="4">
        <v>3</v>
      </c>
      <c r="D2056" s="4">
        <v>6</v>
      </c>
      <c r="E2056" s="4">
        <v>1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3</v>
      </c>
      <c r="L2056" s="4">
        <v>1</v>
      </c>
      <c r="M2056" s="4">
        <v>0</v>
      </c>
      <c r="N2056" s="4">
        <v>1</v>
      </c>
      <c r="O2056" s="4">
        <v>5</v>
      </c>
      <c r="P2056" s="4">
        <v>0</v>
      </c>
      <c r="Q2056" s="8">
        <f t="shared" si="39"/>
        <v>34</v>
      </c>
      <c r="R2056" s="22">
        <v>0</v>
      </c>
      <c r="S2056" s="8">
        <v>34</v>
      </c>
      <c r="T2056" s="4">
        <v>19.727140161520019</v>
      </c>
      <c r="U2056" s="8">
        <v>35</v>
      </c>
      <c r="V2056" s="4">
        <v>6.57571338717334</v>
      </c>
      <c r="W2056" s="8">
        <v>35</v>
      </c>
      <c r="X2056" s="4">
        <v>0</v>
      </c>
      <c r="Y2056" s="8">
        <v>35</v>
      </c>
      <c r="Z2056" s="4">
        <v>6.57571338717334</v>
      </c>
      <c r="AA2056" s="8">
        <v>35</v>
      </c>
      <c r="AB2056" s="4">
        <v>32.878566935866701</v>
      </c>
      <c r="AC2056" s="8">
        <v>35</v>
      </c>
      <c r="AD2056" s="4">
        <v>0</v>
      </c>
      <c r="AE2056" s="10"/>
    </row>
    <row r="2057" spans="1:31" ht="20.399999999999999" customHeight="1" x14ac:dyDescent="0.25">
      <c r="A2057" s="4" t="s">
        <v>113</v>
      </c>
      <c r="B2057">
        <v>14.39</v>
      </c>
      <c r="C2057" s="4">
        <v>51</v>
      </c>
      <c r="D2057" s="4">
        <v>1</v>
      </c>
      <c r="E2057" s="4">
        <v>4</v>
      </c>
      <c r="F2057" s="4">
        <v>1</v>
      </c>
      <c r="G2057" s="4">
        <v>0</v>
      </c>
      <c r="H2057" s="4">
        <v>0</v>
      </c>
      <c r="I2057" s="4">
        <v>0</v>
      </c>
      <c r="J2057" s="4">
        <v>0</v>
      </c>
      <c r="K2057" s="4">
        <v>3</v>
      </c>
      <c r="L2057" s="4">
        <v>2</v>
      </c>
      <c r="M2057" s="4">
        <v>4</v>
      </c>
      <c r="N2057" s="4">
        <v>11</v>
      </c>
      <c r="O2057" s="4">
        <v>34</v>
      </c>
      <c r="P2057" s="4">
        <v>3</v>
      </c>
      <c r="Q2057" s="8">
        <f t="shared" si="39"/>
        <v>34</v>
      </c>
      <c r="R2057" s="22">
        <v>0</v>
      </c>
      <c r="S2057" s="8">
        <v>34</v>
      </c>
      <c r="T2057" s="4">
        <v>14.467643058913318</v>
      </c>
      <c r="U2057" s="8">
        <v>35</v>
      </c>
      <c r="V2057" s="4">
        <v>9.6450953726088784</v>
      </c>
      <c r="W2057" s="8">
        <v>35</v>
      </c>
      <c r="X2057" s="4">
        <v>19.290190745217757</v>
      </c>
      <c r="Y2057" s="8">
        <v>35</v>
      </c>
      <c r="Z2057" s="4">
        <v>53.048024549348831</v>
      </c>
      <c r="AA2057" s="8">
        <v>35</v>
      </c>
      <c r="AB2057" s="4">
        <v>163.96662133435095</v>
      </c>
      <c r="AC2057" s="8">
        <v>35</v>
      </c>
      <c r="AD2057" s="4">
        <v>14.467643058913318</v>
      </c>
      <c r="AE2057" s="10"/>
    </row>
    <row r="2058" spans="1:31" ht="20.399999999999999" customHeight="1" x14ac:dyDescent="0.25">
      <c r="A2058" s="4" t="s">
        <v>113</v>
      </c>
      <c r="B2058">
        <v>14.39</v>
      </c>
      <c r="C2058" s="4">
        <v>107</v>
      </c>
      <c r="D2058" s="4">
        <v>5</v>
      </c>
      <c r="E2058" s="4">
        <v>0</v>
      </c>
      <c r="F2058" s="4">
        <v>1</v>
      </c>
      <c r="G2058" s="4">
        <v>1</v>
      </c>
      <c r="H2058" s="4">
        <v>1</v>
      </c>
      <c r="I2058" s="4">
        <v>0</v>
      </c>
      <c r="J2058" s="4">
        <v>0</v>
      </c>
      <c r="K2058" s="4">
        <v>9</v>
      </c>
      <c r="L2058" s="4">
        <v>10</v>
      </c>
      <c r="M2058" s="4">
        <v>4</v>
      </c>
      <c r="N2058" s="4">
        <v>9</v>
      </c>
      <c r="O2058" s="4">
        <v>35</v>
      </c>
      <c r="P2058" s="4">
        <v>48</v>
      </c>
      <c r="Q2058" s="8">
        <f t="shared" si="39"/>
        <v>34</v>
      </c>
      <c r="R2058" s="22">
        <v>0</v>
      </c>
      <c r="S2058" s="8">
        <v>34</v>
      </c>
      <c r="T2058" s="4">
        <v>44.494641028075939</v>
      </c>
      <c r="U2058" s="8">
        <v>35</v>
      </c>
      <c r="V2058" s="4">
        <v>49.438490031195492</v>
      </c>
      <c r="W2058" s="8">
        <v>35</v>
      </c>
      <c r="X2058" s="4">
        <v>19.775396012478197</v>
      </c>
      <c r="Y2058" s="8">
        <v>35</v>
      </c>
      <c r="Z2058" s="4">
        <v>44.494641028075939</v>
      </c>
      <c r="AA2058" s="8">
        <v>35</v>
      </c>
      <c r="AB2058" s="4">
        <v>173.03471510918425</v>
      </c>
      <c r="AC2058" s="8">
        <v>35</v>
      </c>
      <c r="AD2058" s="4">
        <v>237.30475214973836</v>
      </c>
      <c r="AE2058" s="10"/>
    </row>
    <row r="2059" spans="1:31" ht="20.399999999999999" customHeight="1" x14ac:dyDescent="0.25">
      <c r="A2059" s="4" t="s">
        <v>113</v>
      </c>
      <c r="B2059">
        <v>14.39</v>
      </c>
      <c r="C2059" s="4">
        <v>0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4">
        <v>0</v>
      </c>
      <c r="Q2059" s="8">
        <f t="shared" si="39"/>
        <v>34</v>
      </c>
      <c r="R2059" s="22">
        <v>0</v>
      </c>
      <c r="S2059" s="8">
        <v>34</v>
      </c>
      <c r="T2059" s="4">
        <v>0</v>
      </c>
      <c r="U2059" s="8">
        <v>35</v>
      </c>
      <c r="V2059" s="4">
        <v>0</v>
      </c>
      <c r="W2059" s="8">
        <v>35</v>
      </c>
      <c r="X2059" s="4">
        <v>0</v>
      </c>
      <c r="Y2059" s="8">
        <v>35</v>
      </c>
      <c r="Z2059" s="4">
        <v>0</v>
      </c>
      <c r="AA2059" s="8">
        <v>35</v>
      </c>
      <c r="AB2059" s="4">
        <v>0</v>
      </c>
      <c r="AC2059" s="8">
        <v>35</v>
      </c>
      <c r="AD2059" s="4">
        <v>0</v>
      </c>
      <c r="AE2059" s="10"/>
    </row>
    <row r="2060" spans="1:31" ht="20.399999999999999" customHeight="1" x14ac:dyDescent="0.25">
      <c r="A2060" s="4" t="s">
        <v>114</v>
      </c>
      <c r="B2060">
        <v>14.42</v>
      </c>
      <c r="C2060" s="4">
        <v>77</v>
      </c>
      <c r="D2060" s="4">
        <v>14</v>
      </c>
      <c r="E2060" s="4">
        <v>0</v>
      </c>
      <c r="F2060" s="4">
        <v>0</v>
      </c>
      <c r="G2060" s="4">
        <v>1</v>
      </c>
      <c r="H2060" s="4">
        <v>0</v>
      </c>
      <c r="I2060" s="4">
        <v>0</v>
      </c>
      <c r="J2060" s="4">
        <v>0</v>
      </c>
      <c r="K2060" s="4">
        <v>14</v>
      </c>
      <c r="L2060" s="4">
        <v>0</v>
      </c>
      <c r="M2060" s="4">
        <v>2</v>
      </c>
      <c r="N2060" s="4">
        <v>32</v>
      </c>
      <c r="O2060" s="4">
        <v>39</v>
      </c>
      <c r="P2060" s="4">
        <v>5</v>
      </c>
      <c r="Q2060" s="8">
        <f t="shared" si="39"/>
        <v>34</v>
      </c>
      <c r="R2060" s="22">
        <v>0</v>
      </c>
      <c r="S2060" s="8">
        <v>35</v>
      </c>
      <c r="T2060" s="4">
        <v>74.591058785589141</v>
      </c>
      <c r="U2060" s="8">
        <v>35</v>
      </c>
      <c r="V2060" s="4">
        <v>0</v>
      </c>
      <c r="W2060" s="8">
        <v>35</v>
      </c>
      <c r="X2060" s="4">
        <v>10.655865540798448</v>
      </c>
      <c r="Y2060" s="8">
        <v>35</v>
      </c>
      <c r="Z2060" s="4">
        <v>170.49384865277517</v>
      </c>
      <c r="AA2060" s="8">
        <v>35</v>
      </c>
      <c r="AB2060" s="4">
        <v>207.78937804556975</v>
      </c>
      <c r="AC2060" s="8">
        <v>35</v>
      </c>
      <c r="AD2060" s="4">
        <v>26.639663851996122</v>
      </c>
      <c r="AE2060" s="10"/>
    </row>
    <row r="2061" spans="1:31" ht="20.399999999999999" customHeight="1" x14ac:dyDescent="0.25">
      <c r="A2061" s="4" t="s">
        <v>114</v>
      </c>
      <c r="B2061">
        <v>14.42</v>
      </c>
      <c r="C2061" s="4">
        <v>1</v>
      </c>
      <c r="D2061" s="4">
        <v>0</v>
      </c>
      <c r="E2061" s="4">
        <v>0</v>
      </c>
      <c r="F2061" s="4">
        <v>4</v>
      </c>
      <c r="G2061" s="4">
        <v>1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3</v>
      </c>
      <c r="O2061" s="4">
        <v>1</v>
      </c>
      <c r="P2061" s="4">
        <v>2</v>
      </c>
      <c r="Q2061" s="8">
        <f t="shared" si="39"/>
        <v>34</v>
      </c>
      <c r="R2061" s="22">
        <v>0</v>
      </c>
      <c r="S2061" s="8">
        <v>35</v>
      </c>
      <c r="T2061" s="4">
        <v>0</v>
      </c>
      <c r="U2061" s="8">
        <v>35</v>
      </c>
      <c r="V2061" s="4">
        <v>0</v>
      </c>
      <c r="W2061" s="8">
        <v>35</v>
      </c>
      <c r="X2061" s="4">
        <v>0</v>
      </c>
      <c r="Y2061" s="8">
        <v>35</v>
      </c>
      <c r="Z2061" s="4">
        <v>4.7854182123214164</v>
      </c>
      <c r="AA2061" s="8">
        <v>35</v>
      </c>
      <c r="AB2061" s="4">
        <v>1.5951394041071387</v>
      </c>
      <c r="AC2061" s="8">
        <v>35</v>
      </c>
      <c r="AD2061" s="4">
        <v>3.1902788082142775</v>
      </c>
      <c r="AE2061" s="10"/>
    </row>
    <row r="2062" spans="1:31" ht="20.399999999999999" customHeight="1" x14ac:dyDescent="0.25">
      <c r="A2062" s="4" t="s">
        <v>114</v>
      </c>
      <c r="B2062">
        <v>14.42</v>
      </c>
      <c r="C2062" s="4">
        <v>5</v>
      </c>
      <c r="D2062" s="4">
        <v>0</v>
      </c>
      <c r="E2062" s="4">
        <v>0</v>
      </c>
      <c r="F2062" s="4">
        <v>0</v>
      </c>
      <c r="G2062" s="4">
        <v>1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2</v>
      </c>
      <c r="N2062" s="4">
        <v>2</v>
      </c>
      <c r="O2062" s="4">
        <v>1</v>
      </c>
      <c r="P2062" s="4">
        <v>1</v>
      </c>
      <c r="Q2062" s="8">
        <f t="shared" si="39"/>
        <v>34</v>
      </c>
      <c r="R2062" s="22">
        <v>0</v>
      </c>
      <c r="S2062" s="8">
        <v>35</v>
      </c>
      <c r="T2062" s="4">
        <v>0</v>
      </c>
      <c r="U2062" s="8">
        <v>35</v>
      </c>
      <c r="V2062" s="4">
        <v>0</v>
      </c>
      <c r="W2062" s="8">
        <v>35</v>
      </c>
      <c r="X2062" s="4">
        <v>8.2475959352705477</v>
      </c>
      <c r="Y2062" s="8">
        <v>35</v>
      </c>
      <c r="Z2062" s="4">
        <v>8.2475959352705477</v>
      </c>
      <c r="AA2062" s="8">
        <v>35</v>
      </c>
      <c r="AB2062" s="4">
        <v>4.1237979676352738</v>
      </c>
      <c r="AC2062" s="8">
        <v>35</v>
      </c>
      <c r="AD2062" s="4">
        <v>4.1237979676352738</v>
      </c>
      <c r="AE2062" s="10"/>
    </row>
    <row r="2063" spans="1:31" ht="20.399999999999999" customHeight="1" x14ac:dyDescent="0.25">
      <c r="A2063" s="4" t="s">
        <v>114</v>
      </c>
      <c r="B2063">
        <v>14.42</v>
      </c>
      <c r="C2063" s="4">
        <v>108</v>
      </c>
      <c r="D2063" s="4">
        <v>9</v>
      </c>
      <c r="E2063" s="4">
        <v>2</v>
      </c>
      <c r="F2063" s="4">
        <v>3</v>
      </c>
      <c r="G2063" s="4">
        <v>0</v>
      </c>
      <c r="H2063" s="4">
        <v>0</v>
      </c>
      <c r="I2063" s="4">
        <v>0</v>
      </c>
      <c r="J2063" s="4">
        <v>0</v>
      </c>
      <c r="K2063" s="4">
        <v>5</v>
      </c>
      <c r="L2063" s="4">
        <v>2</v>
      </c>
      <c r="M2063" s="4">
        <v>12</v>
      </c>
      <c r="N2063" s="4">
        <v>23</v>
      </c>
      <c r="O2063" s="4">
        <v>75</v>
      </c>
      <c r="P2063" s="4">
        <v>5</v>
      </c>
      <c r="Q2063" s="8">
        <f t="shared" si="39"/>
        <v>34</v>
      </c>
      <c r="R2063" s="22">
        <v>0</v>
      </c>
      <c r="S2063" s="8">
        <v>35</v>
      </c>
      <c r="T2063" s="4">
        <v>25.166453469498958</v>
      </c>
      <c r="U2063" s="8">
        <v>35</v>
      </c>
      <c r="V2063" s="4">
        <v>10.066581387799584</v>
      </c>
      <c r="W2063" s="8">
        <v>35</v>
      </c>
      <c r="X2063" s="4">
        <v>60.399488326797496</v>
      </c>
      <c r="Y2063" s="8">
        <v>35</v>
      </c>
      <c r="Z2063" s="4">
        <v>115.7656859596952</v>
      </c>
      <c r="AA2063" s="8">
        <v>35</v>
      </c>
      <c r="AB2063" s="4">
        <v>377.49680204248438</v>
      </c>
      <c r="AC2063" s="8">
        <v>35</v>
      </c>
      <c r="AD2063" s="4">
        <v>25.166453469498958</v>
      </c>
      <c r="AE2063" s="10"/>
    </row>
    <row r="2064" spans="1:31" ht="20.399999999999999" customHeight="1" x14ac:dyDescent="0.25">
      <c r="A2064" s="4" t="s">
        <v>114</v>
      </c>
      <c r="B2064">
        <v>14.42</v>
      </c>
      <c r="C2064" s="4">
        <v>61</v>
      </c>
      <c r="D2064" s="4">
        <v>7</v>
      </c>
      <c r="E2064" s="4">
        <v>3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10</v>
      </c>
      <c r="L2064" s="4">
        <v>1</v>
      </c>
      <c r="M2064" s="4">
        <v>2</v>
      </c>
      <c r="N2064" s="4">
        <v>10</v>
      </c>
      <c r="O2064" s="4">
        <v>45</v>
      </c>
      <c r="P2064" s="4">
        <v>3</v>
      </c>
      <c r="Q2064" s="8">
        <f t="shared" si="39"/>
        <v>34</v>
      </c>
      <c r="R2064" s="22">
        <v>0</v>
      </c>
      <c r="S2064" s="8">
        <v>35</v>
      </c>
      <c r="T2064" s="4">
        <v>51.660380178154952</v>
      </c>
      <c r="U2064" s="8">
        <v>35</v>
      </c>
      <c r="V2064" s="4">
        <v>5.1660380178154952</v>
      </c>
      <c r="W2064" s="8">
        <v>35</v>
      </c>
      <c r="X2064" s="4">
        <v>10.33207603563099</v>
      </c>
      <c r="Y2064" s="8">
        <v>35</v>
      </c>
      <c r="Z2064" s="4">
        <v>51.660380178154952</v>
      </c>
      <c r="AA2064" s="8">
        <v>35</v>
      </c>
      <c r="AB2064" s="4">
        <v>232.47171080169727</v>
      </c>
      <c r="AC2064" s="8">
        <v>35</v>
      </c>
      <c r="AD2064" s="4">
        <v>15.498114053446487</v>
      </c>
      <c r="AE2064" s="10"/>
    </row>
    <row r="2065" spans="1:31" ht="20.399999999999999" customHeight="1" x14ac:dyDescent="0.25">
      <c r="A2065" s="4" t="s">
        <v>114</v>
      </c>
      <c r="B2065">
        <v>14.42</v>
      </c>
      <c r="C2065" s="4">
        <v>1</v>
      </c>
      <c r="D2065" s="4">
        <v>1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</v>
      </c>
      <c r="P2065" s="4">
        <v>2</v>
      </c>
      <c r="Q2065" s="8">
        <f t="shared" si="39"/>
        <v>34</v>
      </c>
      <c r="R2065" s="22">
        <v>0</v>
      </c>
      <c r="S2065" s="8">
        <v>35</v>
      </c>
      <c r="T2065" s="4">
        <v>0</v>
      </c>
      <c r="U2065" s="8">
        <v>35</v>
      </c>
      <c r="V2065" s="4">
        <v>0</v>
      </c>
      <c r="W2065" s="8">
        <v>35</v>
      </c>
      <c r="X2065" s="4">
        <v>0</v>
      </c>
      <c r="Y2065" s="8">
        <v>35</v>
      </c>
      <c r="Z2065" s="4">
        <v>0</v>
      </c>
      <c r="AA2065" s="8">
        <v>35</v>
      </c>
      <c r="AB2065" s="4">
        <v>0</v>
      </c>
      <c r="AC2065" s="8">
        <v>35</v>
      </c>
      <c r="AD2065" s="4">
        <v>12.822302264332354</v>
      </c>
      <c r="AE2065" s="10"/>
    </row>
    <row r="2066" spans="1:31" ht="20.399999999999999" customHeight="1" x14ac:dyDescent="0.25">
      <c r="A2066" s="4" t="s">
        <v>114</v>
      </c>
      <c r="B2066">
        <v>14.42</v>
      </c>
      <c r="C2066" s="4">
        <v>35</v>
      </c>
      <c r="D2066" s="4">
        <v>4</v>
      </c>
      <c r="E2066" s="4">
        <v>3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3</v>
      </c>
      <c r="L2066" s="4">
        <v>2</v>
      </c>
      <c r="M2066" s="4">
        <v>5</v>
      </c>
      <c r="N2066" s="4">
        <v>5</v>
      </c>
      <c r="O2066" s="4">
        <v>25</v>
      </c>
      <c r="P2066" s="4">
        <v>2</v>
      </c>
      <c r="Q2066" s="8">
        <f t="shared" si="39"/>
        <v>34</v>
      </c>
      <c r="R2066" s="22">
        <v>0</v>
      </c>
      <c r="S2066" s="8">
        <v>35</v>
      </c>
      <c r="T2066" s="4">
        <v>15.352984815091506</v>
      </c>
      <c r="U2066" s="8">
        <v>35</v>
      </c>
      <c r="V2066" s="4">
        <v>10.235323210061004</v>
      </c>
      <c r="W2066" s="8">
        <v>35</v>
      </c>
      <c r="X2066" s="4">
        <v>25.588308025152507</v>
      </c>
      <c r="Y2066" s="8">
        <v>35</v>
      </c>
      <c r="Z2066" s="4">
        <v>25.588308025152507</v>
      </c>
      <c r="AA2066" s="8">
        <v>35</v>
      </c>
      <c r="AB2066" s="4">
        <v>127.94154012576257</v>
      </c>
      <c r="AC2066" s="8">
        <v>35</v>
      </c>
      <c r="AD2066" s="4">
        <v>10.235323210061004</v>
      </c>
      <c r="AE2066" s="10"/>
    </row>
    <row r="2067" spans="1:31" ht="20.399999999999999" customHeight="1" x14ac:dyDescent="0.25">
      <c r="A2067" s="4" t="s">
        <v>114</v>
      </c>
      <c r="B2067">
        <v>14.42</v>
      </c>
      <c r="C2067" s="4">
        <v>24</v>
      </c>
      <c r="D2067" s="4">
        <v>4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2</v>
      </c>
      <c r="L2067" s="4">
        <v>1</v>
      </c>
      <c r="M2067" s="4">
        <v>8</v>
      </c>
      <c r="N2067" s="4">
        <v>8</v>
      </c>
      <c r="O2067" s="4">
        <v>7</v>
      </c>
      <c r="P2067" s="4">
        <v>2</v>
      </c>
      <c r="Q2067" s="8">
        <f t="shared" si="39"/>
        <v>34</v>
      </c>
      <c r="R2067" s="22">
        <v>0</v>
      </c>
      <c r="S2067" s="8">
        <v>35</v>
      </c>
      <c r="T2067" s="4">
        <v>10.705751271835453</v>
      </c>
      <c r="U2067" s="8">
        <v>35</v>
      </c>
      <c r="V2067" s="4">
        <v>5.3528756359177265</v>
      </c>
      <c r="W2067" s="8">
        <v>35</v>
      </c>
      <c r="X2067" s="4">
        <v>42.823005087341812</v>
      </c>
      <c r="Y2067" s="8">
        <v>35</v>
      </c>
      <c r="Z2067" s="4">
        <v>42.823005087341812</v>
      </c>
      <c r="AA2067" s="8">
        <v>35</v>
      </c>
      <c r="AB2067" s="4">
        <v>37.470129451424086</v>
      </c>
      <c r="AC2067" s="8">
        <v>35</v>
      </c>
      <c r="AD2067" s="4">
        <v>10.705751271835453</v>
      </c>
      <c r="AE2067" s="10"/>
    </row>
    <row r="2068" spans="1:31" ht="20.399999999999999" customHeight="1" x14ac:dyDescent="0.25">
      <c r="A2068" s="4" t="s">
        <v>114</v>
      </c>
      <c r="B2068">
        <v>14.42</v>
      </c>
      <c r="C2068" s="4">
        <v>37</v>
      </c>
      <c r="D2068" s="4">
        <v>1</v>
      </c>
      <c r="E2068" s="4">
        <v>0</v>
      </c>
      <c r="F2068" s="4">
        <v>1</v>
      </c>
      <c r="G2068" s="4">
        <v>0</v>
      </c>
      <c r="H2068" s="4">
        <v>0</v>
      </c>
      <c r="I2068" s="4">
        <v>0</v>
      </c>
      <c r="J2068" s="4">
        <v>0</v>
      </c>
      <c r="K2068" s="4">
        <v>6</v>
      </c>
      <c r="L2068" s="4">
        <v>2</v>
      </c>
      <c r="M2068" s="4">
        <v>4</v>
      </c>
      <c r="N2068" s="4">
        <v>7</v>
      </c>
      <c r="O2068" s="4">
        <v>16</v>
      </c>
      <c r="P2068" s="4">
        <v>4</v>
      </c>
      <c r="Q2068" s="8">
        <f t="shared" si="39"/>
        <v>34</v>
      </c>
      <c r="R2068" s="22">
        <v>0</v>
      </c>
      <c r="S2068" s="8">
        <v>35</v>
      </c>
      <c r="T2068" s="4">
        <v>29.449728554387537</v>
      </c>
      <c r="U2068" s="8">
        <v>35</v>
      </c>
      <c r="V2068" s="4">
        <v>9.8165761847958457</v>
      </c>
      <c r="W2068" s="8">
        <v>35</v>
      </c>
      <c r="X2068" s="4">
        <v>19.633152369591691</v>
      </c>
      <c r="Y2068" s="8">
        <v>35</v>
      </c>
      <c r="Z2068" s="4">
        <v>34.358016646785458</v>
      </c>
      <c r="AA2068" s="8">
        <v>35</v>
      </c>
      <c r="AB2068" s="4">
        <v>78.532609478366766</v>
      </c>
      <c r="AC2068" s="8">
        <v>35</v>
      </c>
      <c r="AD2068" s="4">
        <v>19.633152369591691</v>
      </c>
      <c r="AE2068" s="10"/>
    </row>
    <row r="2069" spans="1:31" ht="20.399999999999999" customHeight="1" x14ac:dyDescent="0.25">
      <c r="A2069" s="4" t="s">
        <v>114</v>
      </c>
      <c r="B2069">
        <v>14.42</v>
      </c>
      <c r="C2069" s="4">
        <v>14</v>
      </c>
      <c r="D2069" s="4">
        <v>4</v>
      </c>
      <c r="E2069" s="4">
        <v>0</v>
      </c>
      <c r="F2069" s="4">
        <v>1</v>
      </c>
      <c r="G2069" s="4">
        <v>0</v>
      </c>
      <c r="H2069" s="4">
        <v>0</v>
      </c>
      <c r="I2069" s="4">
        <v>0</v>
      </c>
      <c r="J2069" s="4">
        <v>0</v>
      </c>
      <c r="K2069" s="4">
        <v>4</v>
      </c>
      <c r="L2069" s="4">
        <v>0</v>
      </c>
      <c r="M2069" s="4">
        <v>1</v>
      </c>
      <c r="N2069" s="4">
        <v>3</v>
      </c>
      <c r="O2069" s="4">
        <v>9</v>
      </c>
      <c r="P2069" s="4">
        <v>2</v>
      </c>
      <c r="Q2069" s="8">
        <f t="shared" si="39"/>
        <v>34</v>
      </c>
      <c r="R2069" s="22">
        <v>0</v>
      </c>
      <c r="S2069" s="8">
        <v>35</v>
      </c>
      <c r="T2069" s="4">
        <v>21.415040215502952</v>
      </c>
      <c r="U2069" s="8">
        <v>35</v>
      </c>
      <c r="V2069" s="4">
        <v>0</v>
      </c>
      <c r="W2069" s="8">
        <v>35</v>
      </c>
      <c r="X2069" s="4">
        <v>5.3537600538757379</v>
      </c>
      <c r="Y2069" s="8">
        <v>35</v>
      </c>
      <c r="Z2069" s="4">
        <v>16.061280161627213</v>
      </c>
      <c r="AA2069" s="8">
        <v>35</v>
      </c>
      <c r="AB2069" s="4">
        <v>48.183840484881642</v>
      </c>
      <c r="AC2069" s="8">
        <v>35</v>
      </c>
      <c r="AD2069" s="4">
        <v>10.707520107751476</v>
      </c>
      <c r="AE2069" s="10"/>
    </row>
    <row r="2070" spans="1:31" ht="20.399999999999999" customHeight="1" x14ac:dyDescent="0.25">
      <c r="A2070" s="4" t="s">
        <v>114</v>
      </c>
      <c r="B2070">
        <v>14.42</v>
      </c>
      <c r="C2070" s="4">
        <v>83</v>
      </c>
      <c r="D2070" s="4">
        <v>3</v>
      </c>
      <c r="E2070" s="4">
        <v>0</v>
      </c>
      <c r="F2070" s="4">
        <v>0</v>
      </c>
      <c r="G2070" s="4">
        <v>0</v>
      </c>
      <c r="H2070" s="4">
        <v>0</v>
      </c>
      <c r="I2070" s="4">
        <v>0</v>
      </c>
      <c r="J2070" s="4">
        <v>0</v>
      </c>
      <c r="K2070" s="4">
        <v>8</v>
      </c>
      <c r="L2070" s="4">
        <v>1</v>
      </c>
      <c r="M2070" s="4">
        <v>4</v>
      </c>
      <c r="N2070" s="4">
        <v>32</v>
      </c>
      <c r="O2070" s="4">
        <v>39</v>
      </c>
      <c r="P2070" s="4">
        <v>2</v>
      </c>
      <c r="Q2070" s="8">
        <f t="shared" si="39"/>
        <v>34</v>
      </c>
      <c r="R2070" s="22">
        <v>0</v>
      </c>
      <c r="S2070" s="8">
        <v>35</v>
      </c>
      <c r="T2070" s="4">
        <v>40.263455049903698</v>
      </c>
      <c r="U2070" s="8">
        <v>35</v>
      </c>
      <c r="V2070" s="4">
        <v>5.0329318812379622</v>
      </c>
      <c r="W2070" s="8">
        <v>35</v>
      </c>
      <c r="X2070" s="4">
        <v>20.131727524951849</v>
      </c>
      <c r="Y2070" s="8">
        <v>35</v>
      </c>
      <c r="Z2070" s="4">
        <v>161.05382019961479</v>
      </c>
      <c r="AA2070" s="8">
        <v>35</v>
      </c>
      <c r="AB2070" s="4">
        <v>196.2843433682805</v>
      </c>
      <c r="AC2070" s="8">
        <v>35</v>
      </c>
      <c r="AD2070" s="4">
        <v>10.065863762475924</v>
      </c>
      <c r="AE2070" s="10"/>
    </row>
    <row r="2071" spans="1:31" ht="20.399999999999999" customHeight="1" x14ac:dyDescent="0.25">
      <c r="A2071" s="4" t="s">
        <v>114</v>
      </c>
      <c r="B2071">
        <v>14.42</v>
      </c>
      <c r="C2071" s="4">
        <v>101</v>
      </c>
      <c r="D2071" s="4">
        <v>7</v>
      </c>
      <c r="E2071" s="4">
        <v>1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9</v>
      </c>
      <c r="L2071" s="4">
        <v>0</v>
      </c>
      <c r="M2071" s="4">
        <v>14</v>
      </c>
      <c r="N2071" s="4">
        <v>23</v>
      </c>
      <c r="O2071" s="4">
        <v>52</v>
      </c>
      <c r="P2071" s="4">
        <v>11</v>
      </c>
      <c r="Q2071" s="8">
        <f t="shared" si="39"/>
        <v>34</v>
      </c>
      <c r="R2071" s="22">
        <v>0</v>
      </c>
      <c r="S2071" s="8">
        <v>35</v>
      </c>
      <c r="T2071" s="4">
        <v>45.969959193493644</v>
      </c>
      <c r="U2071" s="8">
        <v>35</v>
      </c>
      <c r="V2071" s="4">
        <v>0</v>
      </c>
      <c r="W2071" s="8">
        <v>35</v>
      </c>
      <c r="X2071" s="4">
        <v>71.508825412101231</v>
      </c>
      <c r="Y2071" s="8">
        <v>35</v>
      </c>
      <c r="Z2071" s="4">
        <v>117.47878460559487</v>
      </c>
      <c r="AA2071" s="8">
        <v>35</v>
      </c>
      <c r="AB2071" s="4">
        <v>265.60420867351883</v>
      </c>
      <c r="AC2071" s="8">
        <v>35</v>
      </c>
      <c r="AD2071" s="4">
        <v>56.185505680936679</v>
      </c>
      <c r="AE2071" s="10"/>
    </row>
    <row r="2072" spans="1:31" ht="20.399999999999999" customHeight="1" x14ac:dyDescent="0.25">
      <c r="A2072" s="4" t="s">
        <v>114</v>
      </c>
      <c r="B2072">
        <v>14.42</v>
      </c>
      <c r="C2072" s="4">
        <v>11</v>
      </c>
      <c r="D2072" s="4">
        <v>1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3</v>
      </c>
      <c r="L2072" s="4">
        <v>0</v>
      </c>
      <c r="M2072" s="4">
        <v>2</v>
      </c>
      <c r="N2072" s="4">
        <v>3</v>
      </c>
      <c r="O2072" s="4">
        <v>4</v>
      </c>
      <c r="P2072" s="4">
        <v>0</v>
      </c>
      <c r="Q2072" s="8">
        <f t="shared" si="39"/>
        <v>34</v>
      </c>
      <c r="R2072" s="22">
        <v>0</v>
      </c>
      <c r="S2072" s="8">
        <v>35</v>
      </c>
      <c r="T2072" s="4">
        <v>15.529489159628957</v>
      </c>
      <c r="U2072" s="8">
        <v>35</v>
      </c>
      <c r="V2072" s="4">
        <v>0</v>
      </c>
      <c r="W2072" s="8">
        <v>35</v>
      </c>
      <c r="X2072" s="4">
        <v>10.352992773085971</v>
      </c>
      <c r="Y2072" s="8">
        <v>35</v>
      </c>
      <c r="Z2072" s="4">
        <v>15.529489159628957</v>
      </c>
      <c r="AA2072" s="8">
        <v>35</v>
      </c>
      <c r="AB2072" s="4">
        <v>20.705985546171942</v>
      </c>
      <c r="AC2072" s="8">
        <v>35</v>
      </c>
      <c r="AD2072" s="4">
        <v>0</v>
      </c>
      <c r="AE2072" s="10"/>
    </row>
    <row r="2073" spans="1:31" ht="20.399999999999999" customHeight="1" x14ac:dyDescent="0.25">
      <c r="A2073" s="4" t="s">
        <v>114</v>
      </c>
      <c r="B2073">
        <v>14.42</v>
      </c>
      <c r="C2073" s="4">
        <v>70</v>
      </c>
      <c r="D2073" s="4">
        <v>1</v>
      </c>
      <c r="E2073" s="4">
        <v>1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8</v>
      </c>
      <c r="L2073" s="4">
        <v>3</v>
      </c>
      <c r="M2073" s="4">
        <v>3</v>
      </c>
      <c r="N2073" s="4">
        <v>12</v>
      </c>
      <c r="O2073" s="4">
        <v>43</v>
      </c>
      <c r="P2073" s="4">
        <v>3</v>
      </c>
      <c r="Q2073" s="8">
        <f t="shared" si="39"/>
        <v>34</v>
      </c>
      <c r="R2073" s="22">
        <v>0</v>
      </c>
      <c r="S2073" s="8">
        <v>35</v>
      </c>
      <c r="T2073" s="4">
        <v>39.619370449354733</v>
      </c>
      <c r="U2073" s="8">
        <v>35</v>
      </c>
      <c r="V2073" s="4">
        <v>14.857263918508023</v>
      </c>
      <c r="W2073" s="8">
        <v>35</v>
      </c>
      <c r="X2073" s="4">
        <v>14.857263918508023</v>
      </c>
      <c r="Y2073" s="8">
        <v>35</v>
      </c>
      <c r="Z2073" s="4">
        <v>59.429055674032092</v>
      </c>
      <c r="AA2073" s="8">
        <v>35</v>
      </c>
      <c r="AB2073" s="4">
        <v>212.9541161652817</v>
      </c>
      <c r="AC2073" s="8">
        <v>35</v>
      </c>
      <c r="AD2073" s="4">
        <v>14.857263918508023</v>
      </c>
      <c r="AE2073" s="10"/>
    </row>
    <row r="2074" spans="1:31" ht="20.399999999999999" customHeight="1" x14ac:dyDescent="0.25">
      <c r="A2074" s="4" t="s">
        <v>114</v>
      </c>
      <c r="B2074">
        <v>14.42</v>
      </c>
      <c r="C2074" s="4">
        <v>47</v>
      </c>
      <c r="D2074" s="4">
        <v>0</v>
      </c>
      <c r="E2074" s="4">
        <v>0</v>
      </c>
      <c r="F2074" s="4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4</v>
      </c>
      <c r="L2074" s="4">
        <v>0</v>
      </c>
      <c r="M2074" s="4">
        <v>0</v>
      </c>
      <c r="N2074" s="4">
        <v>13</v>
      </c>
      <c r="O2074" s="4">
        <v>26</v>
      </c>
      <c r="P2074" s="4">
        <v>4</v>
      </c>
      <c r="Q2074" s="8">
        <f t="shared" si="39"/>
        <v>34</v>
      </c>
      <c r="R2074" s="22">
        <v>0</v>
      </c>
      <c r="S2074" s="8">
        <v>35</v>
      </c>
      <c r="T2074" s="4">
        <v>19.718261749673385</v>
      </c>
      <c r="U2074" s="8">
        <v>35</v>
      </c>
      <c r="V2074" s="4">
        <v>0</v>
      </c>
      <c r="W2074" s="8">
        <v>35</v>
      </c>
      <c r="X2074" s="4">
        <v>0</v>
      </c>
      <c r="Y2074" s="8">
        <v>35</v>
      </c>
      <c r="Z2074" s="4">
        <v>64.084350686438498</v>
      </c>
      <c r="AA2074" s="8">
        <v>35</v>
      </c>
      <c r="AB2074" s="4">
        <v>128.168701372877</v>
      </c>
      <c r="AC2074" s="8">
        <v>35</v>
      </c>
      <c r="AD2074" s="4">
        <v>19.718261749673385</v>
      </c>
      <c r="AE2074" s="10"/>
    </row>
    <row r="2075" spans="1:31" ht="20.399999999999999" customHeight="1" x14ac:dyDescent="0.25">
      <c r="A2075" s="4" t="s">
        <v>114</v>
      </c>
      <c r="B2075">
        <v>14.42</v>
      </c>
      <c r="C2075" s="4">
        <v>49</v>
      </c>
      <c r="D2075" s="4">
        <v>0</v>
      </c>
      <c r="E2075" s="4">
        <v>0</v>
      </c>
      <c r="F2075" s="4">
        <v>2</v>
      </c>
      <c r="G2075" s="4">
        <v>0</v>
      </c>
      <c r="H2075" s="4">
        <v>0</v>
      </c>
      <c r="I2075" s="4">
        <v>0</v>
      </c>
      <c r="J2075" s="4">
        <v>0</v>
      </c>
      <c r="K2075" s="4">
        <v>11</v>
      </c>
      <c r="L2075" s="4">
        <v>0</v>
      </c>
      <c r="M2075" s="4">
        <v>6</v>
      </c>
      <c r="N2075" s="4">
        <v>11</v>
      </c>
      <c r="O2075" s="4">
        <v>22</v>
      </c>
      <c r="P2075" s="4">
        <v>1</v>
      </c>
      <c r="Q2075" s="8">
        <f t="shared" si="39"/>
        <v>34</v>
      </c>
      <c r="R2075" s="22">
        <v>0</v>
      </c>
      <c r="S2075" s="8">
        <v>35</v>
      </c>
      <c r="T2075" s="4">
        <v>52.589028976377719</v>
      </c>
      <c r="U2075" s="8">
        <v>35</v>
      </c>
      <c r="V2075" s="4">
        <v>0</v>
      </c>
      <c r="W2075" s="8">
        <v>35</v>
      </c>
      <c r="X2075" s="4">
        <v>28.684924896206031</v>
      </c>
      <c r="Y2075" s="8">
        <v>35</v>
      </c>
      <c r="Z2075" s="4">
        <v>52.589028976377719</v>
      </c>
      <c r="AA2075" s="8">
        <v>35</v>
      </c>
      <c r="AB2075" s="4">
        <v>105.17805795275544</v>
      </c>
      <c r="AC2075" s="8">
        <v>35</v>
      </c>
      <c r="AD2075" s="4">
        <v>4.7808208160343382</v>
      </c>
      <c r="AE2075" s="10"/>
    </row>
    <row r="2076" spans="1:31" ht="20.399999999999999" customHeight="1" x14ac:dyDescent="0.25">
      <c r="A2076" s="4" t="s">
        <v>114</v>
      </c>
      <c r="B2076">
        <v>14.42</v>
      </c>
      <c r="C2076" s="4">
        <v>35</v>
      </c>
      <c r="D2076" s="4">
        <v>0</v>
      </c>
      <c r="E2076" s="4">
        <v>0</v>
      </c>
      <c r="F2076" s="4">
        <v>1</v>
      </c>
      <c r="G2076" s="4">
        <v>0</v>
      </c>
      <c r="H2076" s="4">
        <v>0</v>
      </c>
      <c r="I2076" s="4">
        <v>0</v>
      </c>
      <c r="J2076" s="4">
        <v>0</v>
      </c>
      <c r="K2076" s="4">
        <v>5</v>
      </c>
      <c r="L2076" s="4">
        <v>2</v>
      </c>
      <c r="M2076" s="4">
        <v>4</v>
      </c>
      <c r="N2076" s="4">
        <v>12</v>
      </c>
      <c r="O2076" s="4">
        <v>10</v>
      </c>
      <c r="P2076" s="4">
        <v>3</v>
      </c>
      <c r="Q2076" s="8">
        <f t="shared" si="39"/>
        <v>34</v>
      </c>
      <c r="R2076" s="22">
        <v>0</v>
      </c>
      <c r="S2076" s="8">
        <v>35</v>
      </c>
      <c r="T2076" s="4">
        <v>24.121023319690035</v>
      </c>
      <c r="U2076" s="8">
        <v>35</v>
      </c>
      <c r="V2076" s="4">
        <v>9.6484093278760152</v>
      </c>
      <c r="W2076" s="8">
        <v>35</v>
      </c>
      <c r="X2076" s="4">
        <v>19.29681865575203</v>
      </c>
      <c r="Y2076" s="8">
        <v>35</v>
      </c>
      <c r="Z2076" s="4">
        <v>57.890455967256088</v>
      </c>
      <c r="AA2076" s="8">
        <v>35</v>
      </c>
      <c r="AB2076" s="4">
        <v>48.242046639380071</v>
      </c>
      <c r="AC2076" s="8">
        <v>35</v>
      </c>
      <c r="AD2076" s="4">
        <v>14.472613991814022</v>
      </c>
      <c r="AE2076" s="10"/>
    </row>
    <row r="2077" spans="1:31" ht="20.399999999999999" customHeight="1" x14ac:dyDescent="0.25">
      <c r="A2077" s="4" t="s">
        <v>114</v>
      </c>
      <c r="B2077">
        <v>14.42</v>
      </c>
      <c r="C2077" s="4">
        <v>8</v>
      </c>
      <c r="D2077" s="4">
        <v>1</v>
      </c>
      <c r="E2077" s="4">
        <v>0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4</v>
      </c>
      <c r="L2077" s="4">
        <v>0</v>
      </c>
      <c r="M2077" s="4">
        <v>3</v>
      </c>
      <c r="N2077" s="4">
        <v>0</v>
      </c>
      <c r="O2077" s="4">
        <v>2</v>
      </c>
      <c r="P2077" s="4">
        <v>0</v>
      </c>
      <c r="Q2077" s="8">
        <f t="shared" si="39"/>
        <v>34</v>
      </c>
      <c r="R2077" s="22">
        <v>0</v>
      </c>
      <c r="S2077" s="8">
        <v>35</v>
      </c>
      <c r="T2077" s="4">
        <v>21.035226811671457</v>
      </c>
      <c r="U2077" s="8">
        <v>35</v>
      </c>
      <c r="V2077" s="4">
        <v>0</v>
      </c>
      <c r="W2077" s="8">
        <v>35</v>
      </c>
      <c r="X2077" s="4">
        <v>15.776420108753591</v>
      </c>
      <c r="Y2077" s="8">
        <v>35</v>
      </c>
      <c r="Z2077" s="4">
        <v>0</v>
      </c>
      <c r="AA2077" s="8">
        <v>35</v>
      </c>
      <c r="AB2077" s="4">
        <v>10.517613405835728</v>
      </c>
      <c r="AC2077" s="8">
        <v>35</v>
      </c>
      <c r="AD2077" s="4">
        <v>0</v>
      </c>
      <c r="AE2077" s="10"/>
    </row>
    <row r="2078" spans="1:31" ht="20.399999999999999" customHeight="1" x14ac:dyDescent="0.25">
      <c r="A2078" s="4" t="s">
        <v>114</v>
      </c>
      <c r="B2078">
        <v>14.42</v>
      </c>
      <c r="C2078" s="4">
        <v>72</v>
      </c>
      <c r="D2078" s="4">
        <v>1</v>
      </c>
      <c r="E2078" s="4">
        <v>2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3</v>
      </c>
      <c r="L2078" s="4">
        <v>1</v>
      </c>
      <c r="M2078" s="4">
        <v>1</v>
      </c>
      <c r="N2078" s="4">
        <v>7</v>
      </c>
      <c r="O2078" s="4">
        <v>30</v>
      </c>
      <c r="P2078" s="4">
        <v>33</v>
      </c>
      <c r="Q2078" s="8">
        <f t="shared" si="39"/>
        <v>34</v>
      </c>
      <c r="R2078" s="22">
        <v>0</v>
      </c>
      <c r="S2078" s="8">
        <v>35</v>
      </c>
      <c r="T2078" s="4">
        <v>14.801819260680944</v>
      </c>
      <c r="U2078" s="8">
        <v>35</v>
      </c>
      <c r="V2078" s="4">
        <v>4.9339397535603142</v>
      </c>
      <c r="W2078" s="8">
        <v>35</v>
      </c>
      <c r="X2078" s="4">
        <v>4.9339397535603142</v>
      </c>
      <c r="Y2078" s="8">
        <v>35</v>
      </c>
      <c r="Z2078" s="4">
        <v>34.537578274922197</v>
      </c>
      <c r="AA2078" s="8">
        <v>35</v>
      </c>
      <c r="AB2078" s="4">
        <v>148.01819260680944</v>
      </c>
      <c r="AC2078" s="8">
        <v>35</v>
      </c>
      <c r="AD2078" s="4">
        <v>162.82001186749036</v>
      </c>
      <c r="AE2078" s="10"/>
    </row>
    <row r="2079" spans="1:31" ht="20.399999999999999" customHeight="1" x14ac:dyDescent="0.25">
      <c r="A2079" s="4" t="s">
        <v>114</v>
      </c>
      <c r="B2079">
        <v>14.42</v>
      </c>
      <c r="C2079" s="4">
        <v>153</v>
      </c>
      <c r="D2079" s="4">
        <v>47</v>
      </c>
      <c r="E2079" s="4">
        <v>3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4</v>
      </c>
      <c r="L2079" s="4">
        <v>98</v>
      </c>
      <c r="M2079" s="4">
        <v>5</v>
      </c>
      <c r="N2079" s="4">
        <v>8</v>
      </c>
      <c r="O2079" s="4">
        <v>33</v>
      </c>
      <c r="P2079" s="4">
        <v>55</v>
      </c>
      <c r="Q2079" s="8">
        <f t="shared" si="39"/>
        <v>34</v>
      </c>
      <c r="R2079" s="22">
        <v>0</v>
      </c>
      <c r="S2079" s="8">
        <v>35</v>
      </c>
      <c r="T2079" s="4">
        <v>22.384594927762528</v>
      </c>
      <c r="U2079" s="8">
        <v>35</v>
      </c>
      <c r="V2079" s="4">
        <v>548.42257573018196</v>
      </c>
      <c r="W2079" s="8">
        <v>35</v>
      </c>
      <c r="X2079" s="4">
        <v>27.980743659703158</v>
      </c>
      <c r="Y2079" s="8">
        <v>35</v>
      </c>
      <c r="Z2079" s="4">
        <v>44.769189855525056</v>
      </c>
      <c r="AA2079" s="8">
        <v>35</v>
      </c>
      <c r="AB2079" s="4">
        <v>184.67290815404087</v>
      </c>
      <c r="AC2079" s="8">
        <v>35</v>
      </c>
      <c r="AD2079" s="4">
        <v>307.78818025673479</v>
      </c>
      <c r="AE2079" s="10"/>
    </row>
    <row r="2080" spans="1:31" ht="20.399999999999999" customHeight="1" x14ac:dyDescent="0.25">
      <c r="A2080" s="4" t="s">
        <v>114</v>
      </c>
      <c r="B2080">
        <v>14.42</v>
      </c>
      <c r="C2080" s="4">
        <v>84</v>
      </c>
      <c r="D2080" s="4">
        <v>9</v>
      </c>
      <c r="E2080" s="4">
        <v>2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11</v>
      </c>
      <c r="L2080" s="4">
        <v>4</v>
      </c>
      <c r="M2080" s="4">
        <v>13</v>
      </c>
      <c r="N2080" s="4">
        <v>32</v>
      </c>
      <c r="O2080" s="4">
        <v>19</v>
      </c>
      <c r="P2080" s="4">
        <v>16</v>
      </c>
      <c r="Q2080" s="8">
        <f t="shared" si="39"/>
        <v>34</v>
      </c>
      <c r="R2080" s="22">
        <v>0</v>
      </c>
      <c r="S2080" s="8">
        <v>35</v>
      </c>
      <c r="T2080" s="4">
        <v>57.008039738893821</v>
      </c>
      <c r="U2080" s="8">
        <v>35</v>
      </c>
      <c r="V2080" s="4">
        <v>20.730196268688665</v>
      </c>
      <c r="W2080" s="8">
        <v>35</v>
      </c>
      <c r="X2080" s="4">
        <v>67.37313787323815</v>
      </c>
      <c r="Y2080" s="8">
        <v>35</v>
      </c>
      <c r="Z2080" s="4">
        <v>165.84157014950932</v>
      </c>
      <c r="AA2080" s="8">
        <v>35</v>
      </c>
      <c r="AB2080" s="4">
        <v>98.468432276271145</v>
      </c>
      <c r="AC2080" s="8">
        <v>35</v>
      </c>
      <c r="AD2080" s="4">
        <v>82.920785074754662</v>
      </c>
      <c r="AE2080" s="10"/>
    </row>
    <row r="2081" spans="1:31" ht="20.399999999999999" customHeight="1" x14ac:dyDescent="0.25">
      <c r="A2081" s="4" t="s">
        <v>115</v>
      </c>
      <c r="B2081">
        <v>14.48</v>
      </c>
      <c r="C2081" s="4">
        <v>21</v>
      </c>
      <c r="D2081" s="4">
        <v>1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3</v>
      </c>
      <c r="L2081" s="4">
        <v>0</v>
      </c>
      <c r="M2081" s="4">
        <v>0</v>
      </c>
      <c r="N2081" s="4">
        <v>0</v>
      </c>
      <c r="O2081" s="4">
        <v>0</v>
      </c>
      <c r="P2081" s="4">
        <v>19</v>
      </c>
      <c r="Q2081" s="8">
        <f t="shared" si="39"/>
        <v>35</v>
      </c>
      <c r="R2081" s="22">
        <v>0</v>
      </c>
      <c r="S2081" s="8">
        <v>35</v>
      </c>
      <c r="T2081" s="4">
        <v>15.192765138095355</v>
      </c>
      <c r="U2081" s="8">
        <v>35</v>
      </c>
      <c r="V2081" s="4">
        <v>0</v>
      </c>
      <c r="W2081" s="8">
        <v>35</v>
      </c>
      <c r="X2081" s="4">
        <v>0</v>
      </c>
      <c r="Y2081" s="8">
        <v>36</v>
      </c>
      <c r="Z2081" s="4">
        <v>0</v>
      </c>
      <c r="AA2081" s="8">
        <v>36</v>
      </c>
      <c r="AB2081" s="4">
        <v>0</v>
      </c>
      <c r="AC2081" s="8">
        <v>36</v>
      </c>
      <c r="AD2081" s="4">
        <v>96.22084587460391</v>
      </c>
      <c r="AE2081" s="10"/>
    </row>
    <row r="2082" spans="1:31" ht="20.399999999999999" customHeight="1" x14ac:dyDescent="0.25">
      <c r="A2082" s="4" t="s">
        <v>115</v>
      </c>
      <c r="B2082">
        <v>14.48</v>
      </c>
      <c r="C2082" s="4">
        <v>68</v>
      </c>
      <c r="D2082" s="4">
        <v>3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6</v>
      </c>
      <c r="L2082" s="4">
        <v>7</v>
      </c>
      <c r="M2082" s="4">
        <v>4</v>
      </c>
      <c r="N2082" s="4">
        <v>28</v>
      </c>
      <c r="O2082" s="4">
        <v>25</v>
      </c>
      <c r="P2082" s="4">
        <v>1</v>
      </c>
      <c r="Q2082" s="8">
        <f t="shared" si="39"/>
        <v>35</v>
      </c>
      <c r="R2082" s="22">
        <v>0</v>
      </c>
      <c r="S2082" s="8">
        <v>35</v>
      </c>
      <c r="T2082" s="4">
        <v>30.328619173959677</v>
      </c>
      <c r="U2082" s="8">
        <v>35</v>
      </c>
      <c r="V2082" s="4">
        <v>35.383389036286289</v>
      </c>
      <c r="W2082" s="8">
        <v>35</v>
      </c>
      <c r="X2082" s="4">
        <v>20.219079449306452</v>
      </c>
      <c r="Y2082" s="8">
        <v>36</v>
      </c>
      <c r="Z2082" s="4">
        <v>141.53355614514516</v>
      </c>
      <c r="AA2082" s="8">
        <v>36</v>
      </c>
      <c r="AB2082" s="4">
        <v>126.36924655816533</v>
      </c>
      <c r="AC2082" s="8">
        <v>36</v>
      </c>
      <c r="AD2082" s="4">
        <v>5.0547698623266131</v>
      </c>
      <c r="AE2082" s="10"/>
    </row>
    <row r="2083" spans="1:31" ht="20.399999999999999" customHeight="1" x14ac:dyDescent="0.25">
      <c r="A2083" s="4" t="s">
        <v>115</v>
      </c>
      <c r="B2083">
        <v>14.48</v>
      </c>
      <c r="C2083" s="4">
        <v>71</v>
      </c>
      <c r="D2083" s="4">
        <v>4</v>
      </c>
      <c r="E2083" s="4">
        <v>3</v>
      </c>
      <c r="F2083" s="4">
        <v>0</v>
      </c>
      <c r="G2083" s="4">
        <v>0</v>
      </c>
      <c r="H2083" s="4">
        <v>1</v>
      </c>
      <c r="I2083" s="4">
        <v>0</v>
      </c>
      <c r="J2083" s="4">
        <v>0</v>
      </c>
      <c r="K2083" s="4">
        <v>11</v>
      </c>
      <c r="L2083" s="4">
        <v>5</v>
      </c>
      <c r="M2083" s="4">
        <v>12</v>
      </c>
      <c r="N2083" s="4">
        <v>4</v>
      </c>
      <c r="O2083" s="4">
        <v>38</v>
      </c>
      <c r="P2083" s="4">
        <v>9</v>
      </c>
      <c r="Q2083" s="8">
        <f t="shared" si="39"/>
        <v>35</v>
      </c>
      <c r="R2083" s="22">
        <v>0</v>
      </c>
      <c r="S2083" s="8">
        <v>35</v>
      </c>
      <c r="T2083" s="4">
        <v>54.692286051228045</v>
      </c>
      <c r="U2083" s="8">
        <v>35</v>
      </c>
      <c r="V2083" s="4">
        <v>24.860130023285475</v>
      </c>
      <c r="W2083" s="8">
        <v>35</v>
      </c>
      <c r="X2083" s="4">
        <v>59.664312055885141</v>
      </c>
      <c r="Y2083" s="8">
        <v>36</v>
      </c>
      <c r="Z2083" s="4">
        <v>19.888104018628379</v>
      </c>
      <c r="AA2083" s="8">
        <v>36</v>
      </c>
      <c r="AB2083" s="4">
        <v>188.93698817696961</v>
      </c>
      <c r="AC2083" s="8">
        <v>36</v>
      </c>
      <c r="AD2083" s="4">
        <v>44.748234041913854</v>
      </c>
      <c r="AE2083" s="10"/>
    </row>
    <row r="2084" spans="1:31" ht="20.399999999999999" customHeight="1" x14ac:dyDescent="0.25">
      <c r="A2084" s="4" t="s">
        <v>115</v>
      </c>
      <c r="B2084">
        <v>14.48</v>
      </c>
      <c r="C2084" s="4">
        <v>0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4">
        <v>0</v>
      </c>
      <c r="Q2084" s="8">
        <f t="shared" si="39"/>
        <v>35</v>
      </c>
      <c r="R2084" s="22">
        <v>0</v>
      </c>
      <c r="S2084" s="8">
        <v>35</v>
      </c>
      <c r="T2084" s="4">
        <v>0</v>
      </c>
      <c r="U2084" s="8">
        <v>35</v>
      </c>
      <c r="V2084" s="4">
        <v>0</v>
      </c>
      <c r="W2084" s="8">
        <v>35</v>
      </c>
      <c r="X2084" s="4">
        <v>0</v>
      </c>
      <c r="Y2084" s="8">
        <v>36</v>
      </c>
      <c r="Z2084" s="4">
        <v>0</v>
      </c>
      <c r="AA2084" s="8">
        <v>36</v>
      </c>
      <c r="AB2084" s="4">
        <v>0</v>
      </c>
      <c r="AC2084" s="8">
        <v>36</v>
      </c>
      <c r="AD2084" s="4">
        <v>0</v>
      </c>
      <c r="AE2084" s="10"/>
    </row>
    <row r="2085" spans="1:31" ht="20.399999999999999" customHeight="1" x14ac:dyDescent="0.25">
      <c r="A2085" s="4" t="s">
        <v>115</v>
      </c>
      <c r="B2085">
        <v>14.48</v>
      </c>
      <c r="C2085" s="4">
        <v>60</v>
      </c>
      <c r="D2085" s="4">
        <v>7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3</v>
      </c>
      <c r="L2085" s="4">
        <v>5</v>
      </c>
      <c r="M2085" s="4">
        <v>3</v>
      </c>
      <c r="N2085" s="4">
        <v>31</v>
      </c>
      <c r="O2085" s="4">
        <v>25</v>
      </c>
      <c r="P2085" s="4">
        <v>5</v>
      </c>
      <c r="Q2085" s="8">
        <f t="shared" si="39"/>
        <v>35</v>
      </c>
      <c r="R2085" s="22">
        <v>0</v>
      </c>
      <c r="S2085" s="8">
        <v>35</v>
      </c>
      <c r="T2085" s="4">
        <v>15.378465292644604</v>
      </c>
      <c r="U2085" s="8">
        <v>35</v>
      </c>
      <c r="V2085" s="4">
        <v>25.630775487741005</v>
      </c>
      <c r="W2085" s="8">
        <v>35</v>
      </c>
      <c r="X2085" s="4">
        <v>15.378465292644604</v>
      </c>
      <c r="Y2085" s="8">
        <v>36</v>
      </c>
      <c r="Z2085" s="4">
        <v>158.91080802399424</v>
      </c>
      <c r="AA2085" s="8">
        <v>36</v>
      </c>
      <c r="AB2085" s="4">
        <v>128.15387743870502</v>
      </c>
      <c r="AC2085" s="8">
        <v>36</v>
      </c>
      <c r="AD2085" s="4">
        <v>25.630775487741005</v>
      </c>
      <c r="AE2085" s="10"/>
    </row>
    <row r="2086" spans="1:31" ht="20.399999999999999" customHeight="1" x14ac:dyDescent="0.25">
      <c r="A2086" s="4" t="s">
        <v>115</v>
      </c>
      <c r="B2086">
        <v>14.48</v>
      </c>
      <c r="C2086" s="4">
        <v>0</v>
      </c>
      <c r="D2086" s="4">
        <v>7</v>
      </c>
      <c r="E2086" s="4">
        <v>2</v>
      </c>
      <c r="F2086" s="4">
        <v>0</v>
      </c>
      <c r="G2086" s="4">
        <v>6</v>
      </c>
      <c r="H2086" s="4">
        <v>0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4">
        <v>3</v>
      </c>
      <c r="O2086" s="4">
        <v>11</v>
      </c>
      <c r="P2086" s="4">
        <v>1</v>
      </c>
      <c r="Q2086" s="8">
        <f t="shared" si="39"/>
        <v>35</v>
      </c>
      <c r="R2086" s="22">
        <v>0</v>
      </c>
      <c r="S2086" s="8">
        <v>35</v>
      </c>
      <c r="T2086" s="4">
        <v>0</v>
      </c>
      <c r="U2086" s="8">
        <v>35</v>
      </c>
      <c r="V2086" s="4">
        <v>0</v>
      </c>
      <c r="W2086" s="8">
        <v>35</v>
      </c>
      <c r="X2086" s="4">
        <v>0</v>
      </c>
      <c r="Y2086" s="8">
        <v>36</v>
      </c>
      <c r="Z2086" s="4">
        <v>12.608590939341235</v>
      </c>
      <c r="AA2086" s="8">
        <v>36</v>
      </c>
      <c r="AB2086" s="4">
        <v>46.231500110917864</v>
      </c>
      <c r="AC2086" s="8">
        <v>36</v>
      </c>
      <c r="AD2086" s="4">
        <v>4.2028636464470788</v>
      </c>
      <c r="AE2086" s="10"/>
    </row>
    <row r="2087" spans="1:31" ht="20.399999999999999" customHeight="1" x14ac:dyDescent="0.25">
      <c r="A2087" s="4" t="s">
        <v>115</v>
      </c>
      <c r="B2087">
        <v>14.48</v>
      </c>
      <c r="C2087" s="4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4">
        <v>0</v>
      </c>
      <c r="Q2087" s="8">
        <f t="shared" si="39"/>
        <v>35</v>
      </c>
      <c r="R2087" s="22">
        <v>0</v>
      </c>
      <c r="S2087" s="8">
        <v>35</v>
      </c>
      <c r="T2087" s="4">
        <v>0</v>
      </c>
      <c r="U2087" s="8">
        <v>35</v>
      </c>
      <c r="V2087" s="4">
        <v>0</v>
      </c>
      <c r="W2087" s="8">
        <v>35</v>
      </c>
      <c r="X2087" s="4">
        <v>0</v>
      </c>
      <c r="Y2087" s="8">
        <v>36</v>
      </c>
      <c r="Z2087" s="4">
        <v>0</v>
      </c>
      <c r="AA2087" s="8">
        <v>36</v>
      </c>
      <c r="AB2087" s="4">
        <v>0</v>
      </c>
      <c r="AC2087" s="8">
        <v>36</v>
      </c>
      <c r="AD2087" s="4">
        <v>0</v>
      </c>
      <c r="AE2087" s="10"/>
    </row>
    <row r="2088" spans="1:31" ht="20.399999999999999" customHeight="1" x14ac:dyDescent="0.25">
      <c r="A2088" s="4" t="s">
        <v>115</v>
      </c>
      <c r="B2088">
        <v>14.48</v>
      </c>
      <c r="C2088" s="4">
        <v>6</v>
      </c>
      <c r="D2088" s="4">
        <v>3</v>
      </c>
      <c r="E2088" s="4">
        <v>2</v>
      </c>
      <c r="F2088" s="4">
        <v>2</v>
      </c>
      <c r="G2088" s="4">
        <v>0</v>
      </c>
      <c r="H2088" s="4">
        <v>0</v>
      </c>
      <c r="I2088" s="4">
        <v>0</v>
      </c>
      <c r="J2088" s="4">
        <v>0</v>
      </c>
      <c r="K2088" s="4">
        <v>1</v>
      </c>
      <c r="L2088" s="4">
        <v>0</v>
      </c>
      <c r="M2088" s="4">
        <v>4</v>
      </c>
      <c r="N2088" s="4">
        <v>0</v>
      </c>
      <c r="O2088" s="4">
        <v>7</v>
      </c>
      <c r="P2088" s="4">
        <v>1</v>
      </c>
      <c r="Q2088" s="8">
        <f t="shared" si="39"/>
        <v>35</v>
      </c>
      <c r="R2088" s="22">
        <v>0</v>
      </c>
      <c r="S2088" s="8">
        <v>35</v>
      </c>
      <c r="T2088" s="4">
        <v>4.8271378065763875</v>
      </c>
      <c r="U2088" s="8">
        <v>35</v>
      </c>
      <c r="V2088" s="4">
        <v>0</v>
      </c>
      <c r="W2088" s="8">
        <v>35</v>
      </c>
      <c r="X2088" s="4">
        <v>19.30855122630555</v>
      </c>
      <c r="Y2088" s="8">
        <v>36</v>
      </c>
      <c r="Z2088" s="4">
        <v>0</v>
      </c>
      <c r="AA2088" s="8">
        <v>36</v>
      </c>
      <c r="AB2088" s="4">
        <v>33.789964646034711</v>
      </c>
      <c r="AC2088" s="8">
        <v>36</v>
      </c>
      <c r="AD2088" s="4">
        <v>4.8271378065763875</v>
      </c>
      <c r="AE2088" s="10"/>
    </row>
    <row r="2089" spans="1:31" ht="20.399999999999999" customHeight="1" x14ac:dyDescent="0.25">
      <c r="A2089" s="4" t="s">
        <v>115</v>
      </c>
      <c r="B2089">
        <v>14.48</v>
      </c>
      <c r="C2089" s="4">
        <v>78</v>
      </c>
      <c r="D2089" s="4">
        <v>6</v>
      </c>
      <c r="E2089" s="4">
        <v>2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15</v>
      </c>
      <c r="L2089" s="4">
        <v>0</v>
      </c>
      <c r="M2089" s="4">
        <v>6</v>
      </c>
      <c r="N2089" s="4">
        <v>24</v>
      </c>
      <c r="O2089" s="4">
        <v>32</v>
      </c>
      <c r="P2089" s="4">
        <v>9</v>
      </c>
      <c r="Q2089" s="8">
        <f t="shared" si="39"/>
        <v>35</v>
      </c>
      <c r="R2089" s="22">
        <v>0</v>
      </c>
      <c r="S2089" s="8">
        <v>35</v>
      </c>
      <c r="T2089" s="4">
        <v>76.584864815599488</v>
      </c>
      <c r="U2089" s="8">
        <v>35</v>
      </c>
      <c r="V2089" s="4">
        <v>0</v>
      </c>
      <c r="W2089" s="8">
        <v>35</v>
      </c>
      <c r="X2089" s="4">
        <v>30.633945926239793</v>
      </c>
      <c r="Y2089" s="8">
        <v>36</v>
      </c>
      <c r="Z2089" s="4">
        <v>122.53578370495917</v>
      </c>
      <c r="AA2089" s="8">
        <v>36</v>
      </c>
      <c r="AB2089" s="4">
        <v>163.38104493994555</v>
      </c>
      <c r="AC2089" s="8">
        <v>36</v>
      </c>
      <c r="AD2089" s="4">
        <v>45.950918889359684</v>
      </c>
      <c r="AE2089" s="10"/>
    </row>
    <row r="2090" spans="1:31" ht="20.399999999999999" customHeight="1" x14ac:dyDescent="0.25">
      <c r="A2090" s="4" t="s">
        <v>115</v>
      </c>
      <c r="B2090">
        <v>14.48</v>
      </c>
      <c r="C2090" s="4">
        <v>2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2</v>
      </c>
      <c r="O2090" s="4">
        <v>0</v>
      </c>
      <c r="P2090" s="4">
        <v>0</v>
      </c>
      <c r="Q2090" s="8">
        <f t="shared" si="39"/>
        <v>35</v>
      </c>
      <c r="R2090" s="22">
        <v>0</v>
      </c>
      <c r="S2090" s="8">
        <v>35</v>
      </c>
      <c r="T2090" s="4">
        <v>0</v>
      </c>
      <c r="U2090" s="8">
        <v>35</v>
      </c>
      <c r="V2090" s="4">
        <v>0</v>
      </c>
      <c r="W2090" s="8">
        <v>35</v>
      </c>
      <c r="X2090" s="4">
        <v>0</v>
      </c>
      <c r="Y2090" s="8">
        <v>36</v>
      </c>
      <c r="Z2090" s="4">
        <v>9.8591308748366924</v>
      </c>
      <c r="AA2090" s="8">
        <v>36</v>
      </c>
      <c r="AB2090" s="4">
        <v>0</v>
      </c>
      <c r="AC2090" s="8">
        <v>36</v>
      </c>
      <c r="AD2090" s="4">
        <v>0</v>
      </c>
      <c r="AE2090" s="10"/>
    </row>
    <row r="2091" spans="1:31" ht="20.399999999999999" customHeight="1" x14ac:dyDescent="0.25">
      <c r="A2091" s="4" t="s">
        <v>115</v>
      </c>
      <c r="B2091">
        <v>14.48</v>
      </c>
      <c r="C2091" s="4">
        <v>80</v>
      </c>
      <c r="D2091" s="4">
        <v>8</v>
      </c>
      <c r="E2091" s="4">
        <v>1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7</v>
      </c>
      <c r="L2091" s="4">
        <v>6</v>
      </c>
      <c r="M2091" s="4">
        <v>4</v>
      </c>
      <c r="N2091" s="4">
        <v>4</v>
      </c>
      <c r="O2091" s="4">
        <v>22</v>
      </c>
      <c r="P2091" s="4">
        <v>46</v>
      </c>
      <c r="Q2091" s="8">
        <f t="shared" si="39"/>
        <v>35</v>
      </c>
      <c r="R2091" s="22">
        <v>0</v>
      </c>
      <c r="S2091" s="8">
        <v>35</v>
      </c>
      <c r="T2091" s="4">
        <v>36.267798016263136</v>
      </c>
      <c r="U2091" s="8">
        <v>35</v>
      </c>
      <c r="V2091" s="4">
        <v>31.086684013939831</v>
      </c>
      <c r="W2091" s="8">
        <v>35</v>
      </c>
      <c r="X2091" s="4">
        <v>20.72445600929322</v>
      </c>
      <c r="Y2091" s="8">
        <v>36</v>
      </c>
      <c r="Z2091" s="4">
        <v>20.72445600929322</v>
      </c>
      <c r="AA2091" s="8">
        <v>36</v>
      </c>
      <c r="AB2091" s="4">
        <v>113.9845080511127</v>
      </c>
      <c r="AC2091" s="8">
        <v>36</v>
      </c>
      <c r="AD2091" s="4">
        <v>238.33124410687202</v>
      </c>
      <c r="AE2091" s="10"/>
    </row>
    <row r="2092" spans="1:31" ht="20.399999999999999" customHeight="1" x14ac:dyDescent="0.25">
      <c r="A2092" s="4" t="s">
        <v>115</v>
      </c>
      <c r="B2092">
        <v>14.48</v>
      </c>
      <c r="C2092" s="4">
        <v>6</v>
      </c>
      <c r="D2092" s="4">
        <v>16</v>
      </c>
      <c r="E2092" s="4">
        <v>6</v>
      </c>
      <c r="F2092" s="4">
        <v>3</v>
      </c>
      <c r="G2092" s="4">
        <v>0</v>
      </c>
      <c r="H2092" s="4">
        <v>0</v>
      </c>
      <c r="I2092" s="4">
        <v>0</v>
      </c>
      <c r="J2092" s="4">
        <v>0</v>
      </c>
      <c r="K2092" s="4">
        <v>1</v>
      </c>
      <c r="L2092" s="4">
        <v>0</v>
      </c>
      <c r="M2092" s="4">
        <v>4</v>
      </c>
      <c r="N2092" s="4">
        <v>11</v>
      </c>
      <c r="O2092" s="4">
        <v>8</v>
      </c>
      <c r="P2092" s="4">
        <v>7</v>
      </c>
      <c r="Q2092" s="8">
        <f t="shared" si="39"/>
        <v>35</v>
      </c>
      <c r="R2092" s="22">
        <v>0</v>
      </c>
      <c r="S2092" s="8">
        <v>35</v>
      </c>
      <c r="T2092" s="4">
        <v>5.8368714264347927</v>
      </c>
      <c r="U2092" s="8">
        <v>35</v>
      </c>
      <c r="V2092" s="4">
        <v>0</v>
      </c>
      <c r="W2092" s="8">
        <v>35</v>
      </c>
      <c r="X2092" s="4">
        <v>23.347485705739171</v>
      </c>
      <c r="Y2092" s="8">
        <v>36</v>
      </c>
      <c r="Z2092" s="4">
        <v>64.205585690782726</v>
      </c>
      <c r="AA2092" s="8">
        <v>36</v>
      </c>
      <c r="AB2092" s="4">
        <v>46.694971411478342</v>
      </c>
      <c r="AC2092" s="8">
        <v>36</v>
      </c>
      <c r="AD2092" s="4">
        <v>40.858099985043552</v>
      </c>
      <c r="AE2092" s="10"/>
    </row>
    <row r="2093" spans="1:31" ht="20.399999999999999" customHeight="1" x14ac:dyDescent="0.25">
      <c r="A2093" s="4" t="s">
        <v>115</v>
      </c>
      <c r="B2093">
        <v>14.48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0</v>
      </c>
      <c r="P2093" s="4">
        <v>0</v>
      </c>
      <c r="Q2093" s="8">
        <f t="shared" si="39"/>
        <v>35</v>
      </c>
      <c r="R2093" s="22">
        <v>0</v>
      </c>
      <c r="S2093" s="8">
        <v>35</v>
      </c>
      <c r="T2093" s="4">
        <v>0</v>
      </c>
      <c r="U2093" s="8">
        <v>35</v>
      </c>
      <c r="V2093" s="4">
        <v>0</v>
      </c>
      <c r="W2093" s="8">
        <v>35</v>
      </c>
      <c r="X2093" s="4">
        <v>0</v>
      </c>
      <c r="Y2093" s="8">
        <v>36</v>
      </c>
      <c r="Z2093" s="4">
        <v>0</v>
      </c>
      <c r="AA2093" s="8">
        <v>36</v>
      </c>
      <c r="AB2093" s="4">
        <v>0</v>
      </c>
      <c r="AC2093" s="8">
        <v>36</v>
      </c>
      <c r="AD2093" s="4">
        <v>0</v>
      </c>
      <c r="AE2093" s="10"/>
    </row>
    <row r="2094" spans="1:31" ht="20.399999999999999" customHeight="1" x14ac:dyDescent="0.25">
      <c r="A2094" s="4" t="s">
        <v>115</v>
      </c>
      <c r="B2094">
        <v>14.48</v>
      </c>
      <c r="C2094" s="4">
        <v>44</v>
      </c>
      <c r="D2094" s="4">
        <v>4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6</v>
      </c>
      <c r="L2094" s="4">
        <v>2</v>
      </c>
      <c r="M2094" s="4">
        <v>6</v>
      </c>
      <c r="N2094" s="4">
        <v>11</v>
      </c>
      <c r="O2094" s="4">
        <v>23</v>
      </c>
      <c r="P2094" s="4">
        <v>0</v>
      </c>
      <c r="Q2094" s="8">
        <f t="shared" si="39"/>
        <v>35</v>
      </c>
      <c r="R2094" s="22">
        <v>0</v>
      </c>
      <c r="S2094" s="8">
        <v>35</v>
      </c>
      <c r="T2094" s="4">
        <v>31.058978319257914</v>
      </c>
      <c r="U2094" s="8">
        <v>35</v>
      </c>
      <c r="V2094" s="4">
        <v>10.352992773085971</v>
      </c>
      <c r="W2094" s="8">
        <v>35</v>
      </c>
      <c r="X2094" s="4">
        <v>31.058978319257914</v>
      </c>
      <c r="Y2094" s="8">
        <v>36</v>
      </c>
      <c r="Z2094" s="4">
        <v>56.941460251972835</v>
      </c>
      <c r="AA2094" s="8">
        <v>36</v>
      </c>
      <c r="AB2094" s="4">
        <v>119.05941689048865</v>
      </c>
      <c r="AC2094" s="8">
        <v>36</v>
      </c>
      <c r="AD2094" s="4">
        <v>0</v>
      </c>
      <c r="AE2094" s="10"/>
    </row>
    <row r="2095" spans="1:31" ht="20.399999999999999" customHeight="1" x14ac:dyDescent="0.25">
      <c r="A2095" s="4" t="s">
        <v>115</v>
      </c>
      <c r="B2095">
        <v>14.48</v>
      </c>
      <c r="C2095" s="4">
        <v>90</v>
      </c>
      <c r="D2095" s="4">
        <v>7</v>
      </c>
      <c r="E2095" s="4">
        <v>6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9</v>
      </c>
      <c r="L2095" s="4">
        <v>1</v>
      </c>
      <c r="M2095" s="4">
        <v>10</v>
      </c>
      <c r="N2095" s="4">
        <v>32</v>
      </c>
      <c r="O2095" s="4">
        <v>42</v>
      </c>
      <c r="P2095" s="4">
        <v>9</v>
      </c>
      <c r="Q2095" s="8">
        <f t="shared" si="39"/>
        <v>35</v>
      </c>
      <c r="R2095" s="22">
        <v>0</v>
      </c>
      <c r="S2095" s="8">
        <v>35</v>
      </c>
      <c r="T2095" s="4">
        <v>45.487760395108126</v>
      </c>
      <c r="U2095" s="8">
        <v>35</v>
      </c>
      <c r="V2095" s="4">
        <v>5.0541955994564578</v>
      </c>
      <c r="W2095" s="8">
        <v>35</v>
      </c>
      <c r="X2095" s="4">
        <v>50.541955994564582</v>
      </c>
      <c r="Y2095" s="8">
        <v>36</v>
      </c>
      <c r="Z2095" s="4">
        <v>161.73425918260665</v>
      </c>
      <c r="AA2095" s="8">
        <v>36</v>
      </c>
      <c r="AB2095" s="4">
        <v>212.27621517717125</v>
      </c>
      <c r="AC2095" s="8">
        <v>36</v>
      </c>
      <c r="AD2095" s="4">
        <v>45.487760395108126</v>
      </c>
      <c r="AE2095" s="10"/>
    </row>
    <row r="2096" spans="1:31" ht="20.399999999999999" customHeight="1" x14ac:dyDescent="0.25">
      <c r="A2096" s="4" t="s">
        <v>115</v>
      </c>
      <c r="B2096">
        <v>14.48</v>
      </c>
      <c r="C2096" s="4">
        <v>24</v>
      </c>
      <c r="D2096" s="4">
        <v>9</v>
      </c>
      <c r="E2096" s="4">
        <v>4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4</v>
      </c>
      <c r="L2096" s="4">
        <v>1</v>
      </c>
      <c r="M2096" s="4">
        <v>6</v>
      </c>
      <c r="N2096" s="4">
        <v>9</v>
      </c>
      <c r="O2096" s="4">
        <v>11</v>
      </c>
      <c r="P2096" s="4">
        <v>6</v>
      </c>
      <c r="Q2096" s="8">
        <f t="shared" si="39"/>
        <v>35</v>
      </c>
      <c r="R2096" s="22">
        <v>0</v>
      </c>
      <c r="S2096" s="8">
        <v>35</v>
      </c>
      <c r="T2096" s="4">
        <v>22.031596576458774</v>
      </c>
      <c r="U2096" s="8">
        <v>35</v>
      </c>
      <c r="V2096" s="4">
        <v>5.5078991441146936</v>
      </c>
      <c r="W2096" s="8">
        <v>35</v>
      </c>
      <c r="X2096" s="4">
        <v>33.047394864688165</v>
      </c>
      <c r="Y2096" s="8">
        <v>36</v>
      </c>
      <c r="Z2096" s="4">
        <v>49.571092297032244</v>
      </c>
      <c r="AA2096" s="8">
        <v>36</v>
      </c>
      <c r="AB2096" s="4">
        <v>60.586890585261635</v>
      </c>
      <c r="AC2096" s="8">
        <v>36</v>
      </c>
      <c r="AD2096" s="4">
        <v>33.047394864688165</v>
      </c>
      <c r="AE2096" s="10"/>
    </row>
    <row r="2097" spans="1:31" ht="20.399999999999999" customHeight="1" x14ac:dyDescent="0.25">
      <c r="A2097" s="4" t="s">
        <v>115</v>
      </c>
      <c r="B2097">
        <v>14.48</v>
      </c>
      <c r="C2097" s="4">
        <v>84</v>
      </c>
      <c r="D2097" s="4">
        <v>11</v>
      </c>
      <c r="E2097" s="4">
        <v>3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4">
        <v>14</v>
      </c>
      <c r="L2097" s="4">
        <v>3</v>
      </c>
      <c r="M2097" s="4">
        <v>11</v>
      </c>
      <c r="N2097" s="4">
        <v>22</v>
      </c>
      <c r="O2097" s="4">
        <v>40</v>
      </c>
      <c r="P2097" s="4">
        <v>8</v>
      </c>
      <c r="Q2097" s="8">
        <f t="shared" si="39"/>
        <v>35</v>
      </c>
      <c r="R2097" s="22">
        <v>0</v>
      </c>
      <c r="S2097" s="8">
        <v>35</v>
      </c>
      <c r="T2097" s="4">
        <v>73.105664519025453</v>
      </c>
      <c r="U2097" s="8">
        <v>35</v>
      </c>
      <c r="V2097" s="4">
        <v>15.665499539791167</v>
      </c>
      <c r="W2097" s="8">
        <v>35</v>
      </c>
      <c r="X2097" s="4">
        <v>57.440164979234282</v>
      </c>
      <c r="Y2097" s="8">
        <v>36</v>
      </c>
      <c r="Z2097" s="4">
        <v>114.88032995846856</v>
      </c>
      <c r="AA2097" s="8">
        <v>36</v>
      </c>
      <c r="AB2097" s="4">
        <v>208.87332719721559</v>
      </c>
      <c r="AC2097" s="8">
        <v>36</v>
      </c>
      <c r="AD2097" s="4">
        <v>41.774665439443112</v>
      </c>
      <c r="AE2097" s="10"/>
    </row>
    <row r="2098" spans="1:31" ht="20.399999999999999" customHeight="1" x14ac:dyDescent="0.25">
      <c r="A2098" s="4" t="s">
        <v>115</v>
      </c>
      <c r="B2098">
        <v>14.48</v>
      </c>
      <c r="C2098" s="4">
        <v>40</v>
      </c>
      <c r="D2098" s="4">
        <v>5</v>
      </c>
      <c r="E2098" s="4">
        <v>1</v>
      </c>
      <c r="F2098" s="4">
        <v>0</v>
      </c>
      <c r="G2098" s="4">
        <v>1</v>
      </c>
      <c r="H2098" s="4">
        <v>0</v>
      </c>
      <c r="I2098" s="4">
        <v>0</v>
      </c>
      <c r="J2098" s="4">
        <v>0</v>
      </c>
      <c r="K2098" s="4">
        <v>11</v>
      </c>
      <c r="L2098" s="4">
        <v>0</v>
      </c>
      <c r="M2098" s="4">
        <v>12</v>
      </c>
      <c r="N2098" s="4">
        <v>6</v>
      </c>
      <c r="O2098" s="4">
        <v>11</v>
      </c>
      <c r="P2098" s="4">
        <v>7</v>
      </c>
      <c r="Q2098" s="8">
        <f t="shared" si="39"/>
        <v>35</v>
      </c>
      <c r="R2098" s="22">
        <v>0</v>
      </c>
      <c r="S2098" s="8">
        <v>35</v>
      </c>
      <c r="T2098" s="4">
        <v>56.252895049536157</v>
      </c>
      <c r="U2098" s="8">
        <v>35</v>
      </c>
      <c r="V2098" s="4">
        <v>0</v>
      </c>
      <c r="W2098" s="8">
        <v>35</v>
      </c>
      <c r="X2098" s="4">
        <v>61.366794599493986</v>
      </c>
      <c r="Y2098" s="8">
        <v>36</v>
      </c>
      <c r="Z2098" s="4">
        <v>30.683397299746993</v>
      </c>
      <c r="AA2098" s="8">
        <v>36</v>
      </c>
      <c r="AB2098" s="4">
        <v>56.252895049536157</v>
      </c>
      <c r="AC2098" s="8">
        <v>36</v>
      </c>
      <c r="AD2098" s="4">
        <v>35.797296849704821</v>
      </c>
      <c r="AE2098" s="10"/>
    </row>
    <row r="2099" spans="1:31" ht="20.399999999999999" customHeight="1" x14ac:dyDescent="0.25">
      <c r="A2099" s="4" t="s">
        <v>115</v>
      </c>
      <c r="B2099">
        <v>14.48</v>
      </c>
      <c r="C2099" s="4">
        <v>46</v>
      </c>
      <c r="D2099" s="4">
        <v>1</v>
      </c>
      <c r="E2099" s="4">
        <v>1</v>
      </c>
      <c r="F2099" s="4">
        <v>3</v>
      </c>
      <c r="G2099" s="4">
        <v>0</v>
      </c>
      <c r="H2099" s="4">
        <v>0</v>
      </c>
      <c r="I2099" s="4">
        <v>0</v>
      </c>
      <c r="J2099" s="4">
        <v>0</v>
      </c>
      <c r="K2099" s="4">
        <v>12</v>
      </c>
      <c r="L2099" s="4">
        <v>1</v>
      </c>
      <c r="M2099" s="4">
        <v>9</v>
      </c>
      <c r="N2099" s="4">
        <v>6</v>
      </c>
      <c r="O2099" s="4">
        <v>17</v>
      </c>
      <c r="P2099" s="4">
        <v>6</v>
      </c>
      <c r="Q2099" s="8">
        <f t="shared" si="39"/>
        <v>35</v>
      </c>
      <c r="R2099" s="22">
        <v>0</v>
      </c>
      <c r="S2099" s="8">
        <v>35</v>
      </c>
      <c r="T2099" s="4">
        <v>56.864587370007229</v>
      </c>
      <c r="U2099" s="8">
        <v>35</v>
      </c>
      <c r="V2099" s="4">
        <v>4.7387156141672691</v>
      </c>
      <c r="W2099" s="8">
        <v>35</v>
      </c>
      <c r="X2099" s="4">
        <v>42.648440527505421</v>
      </c>
      <c r="Y2099" s="8">
        <v>36</v>
      </c>
      <c r="Z2099" s="4">
        <v>28.432293685003614</v>
      </c>
      <c r="AA2099" s="8">
        <v>36</v>
      </c>
      <c r="AB2099" s="4">
        <v>80.558165440843567</v>
      </c>
      <c r="AC2099" s="8">
        <v>36</v>
      </c>
      <c r="AD2099" s="4">
        <v>28.432293685003614</v>
      </c>
      <c r="AE2099" s="10"/>
    </row>
    <row r="2100" spans="1:31" ht="20.399999999999999" customHeight="1" x14ac:dyDescent="0.25">
      <c r="A2100" s="4" t="s">
        <v>115</v>
      </c>
      <c r="B2100">
        <v>14.48</v>
      </c>
      <c r="C2100" s="4">
        <v>54</v>
      </c>
      <c r="D2100" s="4">
        <v>9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6</v>
      </c>
      <c r="L2100" s="4">
        <v>2</v>
      </c>
      <c r="M2100" s="4">
        <v>5</v>
      </c>
      <c r="N2100" s="4">
        <v>9</v>
      </c>
      <c r="O2100" s="4">
        <v>29</v>
      </c>
      <c r="P2100" s="4">
        <v>12</v>
      </c>
      <c r="Q2100" s="8">
        <f t="shared" si="39"/>
        <v>35</v>
      </c>
      <c r="R2100" s="22">
        <v>0</v>
      </c>
      <c r="S2100" s="8">
        <v>35</v>
      </c>
      <c r="T2100" s="4">
        <v>32.117253815506359</v>
      </c>
      <c r="U2100" s="8">
        <v>35</v>
      </c>
      <c r="V2100" s="4">
        <v>10.705751271835451</v>
      </c>
      <c r="W2100" s="8">
        <v>35</v>
      </c>
      <c r="X2100" s="4">
        <v>26.764378179588629</v>
      </c>
      <c r="Y2100" s="8">
        <v>36</v>
      </c>
      <c r="Z2100" s="4">
        <v>48.175880723259532</v>
      </c>
      <c r="AA2100" s="8">
        <v>36</v>
      </c>
      <c r="AB2100" s="4">
        <v>155.23339344161406</v>
      </c>
      <c r="AC2100" s="8">
        <v>36</v>
      </c>
      <c r="AD2100" s="4">
        <v>64.234507631012718</v>
      </c>
      <c r="AE2100" s="10"/>
    </row>
    <row r="2101" spans="1:31" ht="20.399999999999999" customHeight="1" x14ac:dyDescent="0.25">
      <c r="A2101" s="4" t="s">
        <v>115</v>
      </c>
      <c r="B2101">
        <v>14.48</v>
      </c>
      <c r="C2101" s="4">
        <v>32</v>
      </c>
      <c r="D2101" s="4">
        <v>1</v>
      </c>
      <c r="E2101" s="4">
        <v>1</v>
      </c>
      <c r="F2101" s="4">
        <v>1</v>
      </c>
      <c r="G2101" s="4">
        <v>0</v>
      </c>
      <c r="H2101" s="4">
        <v>0</v>
      </c>
      <c r="I2101" s="4">
        <v>0</v>
      </c>
      <c r="J2101" s="4">
        <v>0</v>
      </c>
      <c r="K2101" s="4">
        <v>4</v>
      </c>
      <c r="L2101" s="4">
        <v>3</v>
      </c>
      <c r="M2101" s="4">
        <v>3</v>
      </c>
      <c r="N2101" s="4">
        <v>4</v>
      </c>
      <c r="O2101" s="4">
        <v>11</v>
      </c>
      <c r="P2101" s="4">
        <v>10</v>
      </c>
      <c r="Q2101" s="8">
        <f t="shared" si="39"/>
        <v>35</v>
      </c>
      <c r="R2101" s="22">
        <v>0</v>
      </c>
      <c r="S2101" s="8">
        <v>35</v>
      </c>
      <c r="T2101" s="4">
        <v>19.47284857307675</v>
      </c>
      <c r="U2101" s="8">
        <v>35</v>
      </c>
      <c r="V2101" s="4">
        <v>14.604636429807563</v>
      </c>
      <c r="W2101" s="8">
        <v>35</v>
      </c>
      <c r="X2101" s="4">
        <v>14.604636429807563</v>
      </c>
      <c r="Y2101" s="8">
        <v>36</v>
      </c>
      <c r="Z2101" s="4">
        <v>19.47284857307675</v>
      </c>
      <c r="AA2101" s="8">
        <v>36</v>
      </c>
      <c r="AB2101" s="4">
        <v>53.550333575961055</v>
      </c>
      <c r="AC2101" s="8">
        <v>36</v>
      </c>
      <c r="AD2101" s="4">
        <v>48.682121432691872</v>
      </c>
      <c r="AE2101" s="10"/>
    </row>
    <row r="2102" spans="1:31" ht="20.399999999999999" customHeight="1" x14ac:dyDescent="0.25">
      <c r="A2102" s="4" t="s">
        <v>116</v>
      </c>
      <c r="B2102">
        <v>14.52</v>
      </c>
      <c r="C2102" s="4">
        <v>71</v>
      </c>
      <c r="D2102" s="4">
        <v>3</v>
      </c>
      <c r="E2102" s="4">
        <v>4</v>
      </c>
      <c r="F2102" s="4">
        <v>0</v>
      </c>
      <c r="G2102" s="4">
        <v>2</v>
      </c>
      <c r="H2102" s="4">
        <v>0</v>
      </c>
      <c r="I2102" s="4">
        <v>0</v>
      </c>
      <c r="J2102" s="4">
        <v>0</v>
      </c>
      <c r="K2102" s="4">
        <v>15</v>
      </c>
      <c r="L2102" s="4">
        <v>2</v>
      </c>
      <c r="M2102" s="4">
        <v>4</v>
      </c>
      <c r="N2102" s="4">
        <v>22</v>
      </c>
      <c r="O2102" s="4">
        <v>32</v>
      </c>
      <c r="P2102" s="4">
        <v>5</v>
      </c>
      <c r="Q2102" s="8">
        <f t="shared" si="39"/>
        <v>35</v>
      </c>
      <c r="R2102" s="22">
        <v>0</v>
      </c>
      <c r="S2102" s="8">
        <v>35</v>
      </c>
      <c r="T2102" s="4">
        <v>72.809127031286565</v>
      </c>
      <c r="U2102" s="8">
        <v>36</v>
      </c>
      <c r="V2102" s="4">
        <v>9.7078836041715419</v>
      </c>
      <c r="W2102" s="8">
        <v>36</v>
      </c>
      <c r="X2102" s="4">
        <v>19.415767208343084</v>
      </c>
      <c r="Y2102" s="8">
        <v>36</v>
      </c>
      <c r="Z2102" s="4">
        <v>106.78671964588696</v>
      </c>
      <c r="AA2102" s="8">
        <v>36</v>
      </c>
      <c r="AB2102" s="4">
        <v>155.32613766674467</v>
      </c>
      <c r="AC2102" s="8">
        <v>36</v>
      </c>
      <c r="AD2102" s="4">
        <v>24.269709010428855</v>
      </c>
      <c r="AE2102" s="10"/>
    </row>
    <row r="2103" spans="1:31" ht="20.399999999999999" customHeight="1" x14ac:dyDescent="0.25">
      <c r="A2103" s="4" t="s">
        <v>116</v>
      </c>
      <c r="B2103">
        <v>14.52</v>
      </c>
      <c r="C2103" s="4">
        <v>40</v>
      </c>
      <c r="D2103" s="4">
        <v>3</v>
      </c>
      <c r="E2103" s="4">
        <v>0</v>
      </c>
      <c r="F2103" s="4">
        <v>1</v>
      </c>
      <c r="G2103" s="4">
        <v>0</v>
      </c>
      <c r="H2103" s="4">
        <v>0</v>
      </c>
      <c r="I2103" s="4">
        <v>0</v>
      </c>
      <c r="J2103" s="4">
        <v>0</v>
      </c>
      <c r="K2103" s="4">
        <v>4</v>
      </c>
      <c r="L2103" s="4">
        <v>1</v>
      </c>
      <c r="M2103" s="4">
        <v>1</v>
      </c>
      <c r="N2103" s="4">
        <v>19</v>
      </c>
      <c r="O2103" s="4">
        <v>18</v>
      </c>
      <c r="P2103" s="4">
        <v>1</v>
      </c>
      <c r="Q2103" s="8">
        <f t="shared" si="39"/>
        <v>35</v>
      </c>
      <c r="R2103" s="22">
        <v>0</v>
      </c>
      <c r="S2103" s="8">
        <v>35</v>
      </c>
      <c r="T2103" s="4">
        <v>20.181582324509275</v>
      </c>
      <c r="U2103" s="8">
        <v>36</v>
      </c>
      <c r="V2103" s="4">
        <v>5.0453955811273188</v>
      </c>
      <c r="W2103" s="8">
        <v>36</v>
      </c>
      <c r="X2103" s="4">
        <v>5.0453955811273188</v>
      </c>
      <c r="Y2103" s="8">
        <v>36</v>
      </c>
      <c r="Z2103" s="4">
        <v>95.862516041419042</v>
      </c>
      <c r="AA2103" s="8">
        <v>36</v>
      </c>
      <c r="AB2103" s="4">
        <v>90.817120460291733</v>
      </c>
      <c r="AC2103" s="8">
        <v>36</v>
      </c>
      <c r="AD2103" s="4">
        <v>5.0453955811273188</v>
      </c>
      <c r="AE2103" s="10"/>
    </row>
    <row r="2104" spans="1:31" ht="20.399999999999999" customHeight="1" x14ac:dyDescent="0.25">
      <c r="A2104" s="4" t="s">
        <v>116</v>
      </c>
      <c r="B2104">
        <v>14.52</v>
      </c>
      <c r="C2104" s="4">
        <v>0</v>
      </c>
      <c r="D2104" s="4">
        <v>4</v>
      </c>
      <c r="E2104" s="4">
        <v>0</v>
      </c>
      <c r="F2104" s="4">
        <v>1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0</v>
      </c>
      <c r="M2104" s="4">
        <v>1</v>
      </c>
      <c r="N2104" s="4">
        <v>2</v>
      </c>
      <c r="O2104" s="4">
        <v>2</v>
      </c>
      <c r="P2104" s="4">
        <v>0</v>
      </c>
      <c r="Q2104" s="8">
        <f t="shared" si="39"/>
        <v>35</v>
      </c>
      <c r="R2104" s="22">
        <v>0</v>
      </c>
      <c r="S2104" s="8">
        <v>35</v>
      </c>
      <c r="T2104" s="4">
        <v>0</v>
      </c>
      <c r="U2104" s="8">
        <v>36</v>
      </c>
      <c r="V2104" s="4">
        <v>0</v>
      </c>
      <c r="W2104" s="8">
        <v>36</v>
      </c>
      <c r="X2104" s="4">
        <v>6.541504979956434</v>
      </c>
      <c r="Y2104" s="8">
        <v>36</v>
      </c>
      <c r="Z2104" s="4">
        <v>13.083009959912868</v>
      </c>
      <c r="AA2104" s="8">
        <v>36</v>
      </c>
      <c r="AB2104" s="4">
        <v>13.083009959912868</v>
      </c>
      <c r="AC2104" s="8">
        <v>36</v>
      </c>
      <c r="AD2104" s="4">
        <v>0</v>
      </c>
      <c r="AE2104" s="10"/>
    </row>
    <row r="2105" spans="1:31" ht="20.399999999999999" customHeight="1" x14ac:dyDescent="0.25">
      <c r="A2105" s="4" t="s">
        <v>116</v>
      </c>
      <c r="B2105">
        <v>14.52</v>
      </c>
      <c r="C2105" s="4">
        <v>59</v>
      </c>
      <c r="D2105" s="4">
        <v>1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11</v>
      </c>
      <c r="L2105" s="4">
        <v>3</v>
      </c>
      <c r="M2105" s="4">
        <v>4</v>
      </c>
      <c r="N2105" s="4">
        <v>14</v>
      </c>
      <c r="O2105" s="4">
        <v>22</v>
      </c>
      <c r="P2105" s="4">
        <v>6</v>
      </c>
      <c r="Q2105" s="8">
        <f t="shared" si="39"/>
        <v>35</v>
      </c>
      <c r="R2105" s="22">
        <v>0</v>
      </c>
      <c r="S2105" s="8">
        <v>35</v>
      </c>
      <c r="T2105" s="4">
        <v>54.768467899676018</v>
      </c>
      <c r="U2105" s="8">
        <v>36</v>
      </c>
      <c r="V2105" s="4">
        <v>14.936854881729824</v>
      </c>
      <c r="W2105" s="8">
        <v>36</v>
      </c>
      <c r="X2105" s="4">
        <v>19.915806508973098</v>
      </c>
      <c r="Y2105" s="8">
        <v>36</v>
      </c>
      <c r="Z2105" s="4">
        <v>69.70532278140584</v>
      </c>
      <c r="AA2105" s="8">
        <v>36</v>
      </c>
      <c r="AB2105" s="4">
        <v>109.53693579935204</v>
      </c>
      <c r="AC2105" s="8">
        <v>36</v>
      </c>
      <c r="AD2105" s="4">
        <v>29.873709763459647</v>
      </c>
      <c r="AE2105" s="10"/>
    </row>
    <row r="2106" spans="1:31" ht="20.399999999999999" customHeight="1" x14ac:dyDescent="0.25">
      <c r="A2106" s="4" t="s">
        <v>116</v>
      </c>
      <c r="B2106">
        <v>14.52</v>
      </c>
      <c r="C2106" s="4">
        <v>59</v>
      </c>
      <c r="D2106" s="4">
        <v>5</v>
      </c>
      <c r="E2106" s="4">
        <v>4</v>
      </c>
      <c r="F2106" s="4">
        <v>0</v>
      </c>
      <c r="G2106" s="4">
        <v>1</v>
      </c>
      <c r="H2106" s="4">
        <v>0</v>
      </c>
      <c r="I2106" s="4">
        <v>0</v>
      </c>
      <c r="J2106" s="4">
        <v>0</v>
      </c>
      <c r="K2106" s="4">
        <v>16</v>
      </c>
      <c r="L2106" s="4">
        <v>4</v>
      </c>
      <c r="M2106" s="4">
        <v>4</v>
      </c>
      <c r="N2106" s="4">
        <v>20</v>
      </c>
      <c r="O2106" s="4">
        <v>18</v>
      </c>
      <c r="P2106" s="4">
        <v>7</v>
      </c>
      <c r="Q2106" s="8">
        <f t="shared" si="39"/>
        <v>35</v>
      </c>
      <c r="R2106" s="22">
        <v>0</v>
      </c>
      <c r="S2106" s="8">
        <v>35</v>
      </c>
      <c r="T2106" s="4">
        <v>79.965465960104282</v>
      </c>
      <c r="U2106" s="8">
        <v>36</v>
      </c>
      <c r="V2106" s="4">
        <v>19.991366490026071</v>
      </c>
      <c r="W2106" s="8">
        <v>36</v>
      </c>
      <c r="X2106" s="4">
        <v>19.991366490026071</v>
      </c>
      <c r="Y2106" s="8">
        <v>36</v>
      </c>
      <c r="Z2106" s="4">
        <v>99.956832450130349</v>
      </c>
      <c r="AA2106" s="8">
        <v>36</v>
      </c>
      <c r="AB2106" s="4">
        <v>89.961149205117309</v>
      </c>
      <c r="AC2106" s="8">
        <v>36</v>
      </c>
      <c r="AD2106" s="4">
        <v>34.984891357545628</v>
      </c>
      <c r="AE2106" s="10"/>
    </row>
    <row r="2107" spans="1:31" ht="20.399999999999999" customHeight="1" x14ac:dyDescent="0.25">
      <c r="A2107" s="4" t="s">
        <v>116</v>
      </c>
      <c r="B2107">
        <v>14.52</v>
      </c>
      <c r="C2107" s="4">
        <v>0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4">
        <v>0</v>
      </c>
      <c r="O2107" s="4">
        <v>0</v>
      </c>
      <c r="P2107" s="4">
        <v>0</v>
      </c>
      <c r="Q2107" s="8">
        <f t="shared" si="39"/>
        <v>35</v>
      </c>
      <c r="R2107" s="22">
        <v>0</v>
      </c>
      <c r="S2107" s="8">
        <v>35</v>
      </c>
      <c r="T2107" s="4">
        <v>0</v>
      </c>
      <c r="U2107" s="8">
        <v>36</v>
      </c>
      <c r="V2107" s="4">
        <v>0</v>
      </c>
      <c r="W2107" s="8">
        <v>36</v>
      </c>
      <c r="X2107" s="4">
        <v>0</v>
      </c>
      <c r="Y2107" s="8">
        <v>36</v>
      </c>
      <c r="Z2107" s="4">
        <v>0</v>
      </c>
      <c r="AA2107" s="8">
        <v>36</v>
      </c>
      <c r="AB2107" s="4">
        <v>0</v>
      </c>
      <c r="AC2107" s="8">
        <v>36</v>
      </c>
      <c r="AD2107" s="4">
        <v>0</v>
      </c>
      <c r="AE2107" s="10"/>
    </row>
    <row r="2108" spans="1:31" ht="20.399999999999999" customHeight="1" x14ac:dyDescent="0.25">
      <c r="A2108" s="4" t="s">
        <v>116</v>
      </c>
      <c r="B2108">
        <v>14.52</v>
      </c>
      <c r="C2108" s="4">
        <v>48</v>
      </c>
      <c r="D2108" s="4">
        <v>6</v>
      </c>
      <c r="E2108" s="4">
        <v>2</v>
      </c>
      <c r="F2108" s="4">
        <v>3</v>
      </c>
      <c r="G2108" s="4">
        <v>0</v>
      </c>
      <c r="H2108" s="4">
        <v>0</v>
      </c>
      <c r="I2108" s="4">
        <v>0</v>
      </c>
      <c r="J2108" s="4">
        <v>0</v>
      </c>
      <c r="K2108" s="4">
        <v>6</v>
      </c>
      <c r="L2108" s="4">
        <v>5</v>
      </c>
      <c r="M2108" s="4">
        <v>6</v>
      </c>
      <c r="N2108" s="4">
        <v>14</v>
      </c>
      <c r="O2108" s="4">
        <v>25</v>
      </c>
      <c r="P2108" s="4">
        <v>3</v>
      </c>
      <c r="Q2108" s="8">
        <f t="shared" si="39"/>
        <v>35</v>
      </c>
      <c r="R2108" s="22">
        <v>0</v>
      </c>
      <c r="S2108" s="8">
        <v>35</v>
      </c>
      <c r="T2108" s="4">
        <v>29.960270636942205</v>
      </c>
      <c r="U2108" s="8">
        <v>36</v>
      </c>
      <c r="V2108" s="4">
        <v>24.966892197451838</v>
      </c>
      <c r="W2108" s="8">
        <v>36</v>
      </c>
      <c r="X2108" s="4">
        <v>29.960270636942205</v>
      </c>
      <c r="Y2108" s="8">
        <v>36</v>
      </c>
      <c r="Z2108" s="4">
        <v>69.907298152865152</v>
      </c>
      <c r="AA2108" s="8">
        <v>36</v>
      </c>
      <c r="AB2108" s="4">
        <v>124.83446098725919</v>
      </c>
      <c r="AC2108" s="8">
        <v>36</v>
      </c>
      <c r="AD2108" s="4">
        <v>14.980135318471103</v>
      </c>
      <c r="AE2108" s="10"/>
    </row>
    <row r="2109" spans="1:31" ht="20.399999999999999" customHeight="1" x14ac:dyDescent="0.25">
      <c r="A2109" s="4" t="s">
        <v>116</v>
      </c>
      <c r="B2109">
        <v>14.52</v>
      </c>
      <c r="C2109" s="4">
        <v>19</v>
      </c>
      <c r="D2109" s="4">
        <v>3</v>
      </c>
      <c r="E2109" s="4">
        <v>2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4</v>
      </c>
      <c r="L2109" s="4">
        <v>2</v>
      </c>
      <c r="M2109" s="4">
        <v>5</v>
      </c>
      <c r="N2109" s="4">
        <v>3</v>
      </c>
      <c r="O2109" s="4">
        <v>8</v>
      </c>
      <c r="P2109" s="4">
        <v>2</v>
      </c>
      <c r="Q2109" s="8">
        <f t="shared" si="39"/>
        <v>35</v>
      </c>
      <c r="R2109" s="22">
        <v>0</v>
      </c>
      <c r="S2109" s="8">
        <v>35</v>
      </c>
      <c r="T2109" s="4">
        <v>20.760664497946543</v>
      </c>
      <c r="U2109" s="8">
        <v>36</v>
      </c>
      <c r="V2109" s="4">
        <v>10.380332248973271</v>
      </c>
      <c r="W2109" s="8">
        <v>36</v>
      </c>
      <c r="X2109" s="4">
        <v>25.950830622433177</v>
      </c>
      <c r="Y2109" s="8">
        <v>36</v>
      </c>
      <c r="Z2109" s="4">
        <v>15.570498373459907</v>
      </c>
      <c r="AA2109" s="8">
        <v>36</v>
      </c>
      <c r="AB2109" s="4">
        <v>41.521328995893086</v>
      </c>
      <c r="AC2109" s="8">
        <v>36</v>
      </c>
      <c r="AD2109" s="4">
        <v>10.380332248973271</v>
      </c>
      <c r="AE2109" s="10"/>
    </row>
    <row r="2110" spans="1:31" ht="20.399999999999999" customHeight="1" x14ac:dyDescent="0.25">
      <c r="A2110" s="4" t="s">
        <v>116</v>
      </c>
      <c r="B2110">
        <v>14.52</v>
      </c>
      <c r="C2110" s="4">
        <v>30</v>
      </c>
      <c r="D2110" s="4">
        <v>0</v>
      </c>
      <c r="E2110" s="4">
        <v>3</v>
      </c>
      <c r="F2110" s="4">
        <v>0</v>
      </c>
      <c r="G2110" s="4">
        <v>0</v>
      </c>
      <c r="H2110" s="4">
        <v>0</v>
      </c>
      <c r="I2110" s="4">
        <v>0</v>
      </c>
      <c r="J2110" s="4">
        <v>0</v>
      </c>
      <c r="K2110" s="4">
        <v>5</v>
      </c>
      <c r="L2110" s="4">
        <v>3</v>
      </c>
      <c r="M2110" s="4">
        <v>1</v>
      </c>
      <c r="N2110" s="4">
        <v>7</v>
      </c>
      <c r="O2110" s="4">
        <v>10</v>
      </c>
      <c r="P2110" s="4">
        <v>7</v>
      </c>
      <c r="Q2110" s="8">
        <f t="shared" si="39"/>
        <v>35</v>
      </c>
      <c r="R2110" s="22">
        <v>0</v>
      </c>
      <c r="S2110" s="8">
        <v>35</v>
      </c>
      <c r="T2110" s="4">
        <v>24.048941350989899</v>
      </c>
      <c r="U2110" s="8">
        <v>36</v>
      </c>
      <c r="V2110" s="4">
        <v>14.429364810593942</v>
      </c>
      <c r="W2110" s="8">
        <v>36</v>
      </c>
      <c r="X2110" s="4">
        <v>4.8097882701979806</v>
      </c>
      <c r="Y2110" s="8">
        <v>36</v>
      </c>
      <c r="Z2110" s="4">
        <v>33.668517891385861</v>
      </c>
      <c r="AA2110" s="8">
        <v>36</v>
      </c>
      <c r="AB2110" s="4">
        <v>48.097882701979799</v>
      </c>
      <c r="AC2110" s="8">
        <v>36</v>
      </c>
      <c r="AD2110" s="4">
        <v>33.668517891385861</v>
      </c>
      <c r="AE2110" s="10"/>
    </row>
    <row r="2111" spans="1:31" ht="20.399999999999999" customHeight="1" x14ac:dyDescent="0.25">
      <c r="A2111" s="4" t="s">
        <v>116</v>
      </c>
      <c r="B2111">
        <v>14.52</v>
      </c>
      <c r="C2111" s="4">
        <v>33</v>
      </c>
      <c r="D2111" s="4">
        <v>2</v>
      </c>
      <c r="E2111" s="4">
        <v>0</v>
      </c>
      <c r="F2111" s="4">
        <v>1</v>
      </c>
      <c r="G2111" s="4">
        <v>2</v>
      </c>
      <c r="H2111" s="4">
        <v>1</v>
      </c>
      <c r="I2111" s="4">
        <v>0</v>
      </c>
      <c r="J2111" s="4">
        <v>0</v>
      </c>
      <c r="K2111" s="4">
        <v>8</v>
      </c>
      <c r="L2111" s="4">
        <v>0</v>
      </c>
      <c r="M2111" s="4">
        <v>2</v>
      </c>
      <c r="N2111" s="4">
        <v>9</v>
      </c>
      <c r="O2111" s="4">
        <v>14</v>
      </c>
      <c r="P2111" s="4">
        <v>6</v>
      </c>
      <c r="Q2111" s="8">
        <f t="shared" si="39"/>
        <v>35</v>
      </c>
      <c r="R2111" s="22">
        <v>0</v>
      </c>
      <c r="S2111" s="8">
        <v>35</v>
      </c>
      <c r="T2111" s="4">
        <v>36.95826525697813</v>
      </c>
      <c r="U2111" s="8">
        <v>36</v>
      </c>
      <c r="V2111" s="4">
        <v>0</v>
      </c>
      <c r="W2111" s="8">
        <v>36</v>
      </c>
      <c r="X2111" s="4">
        <v>9.2395663142445326</v>
      </c>
      <c r="Y2111" s="8">
        <v>36</v>
      </c>
      <c r="Z2111" s="4">
        <v>41.578048414100401</v>
      </c>
      <c r="AA2111" s="8">
        <v>36</v>
      </c>
      <c r="AB2111" s="4">
        <v>64.676964199711719</v>
      </c>
      <c r="AC2111" s="8">
        <v>36</v>
      </c>
      <c r="AD2111" s="4">
        <v>27.718698942733599</v>
      </c>
      <c r="AE2111" s="10"/>
    </row>
    <row r="2112" spans="1:31" ht="20.399999999999999" customHeight="1" x14ac:dyDescent="0.25">
      <c r="A2112" s="4" t="s">
        <v>116</v>
      </c>
      <c r="B2112">
        <v>14.52</v>
      </c>
      <c r="C2112" s="4">
        <v>7</v>
      </c>
      <c r="D2112" s="4">
        <v>1</v>
      </c>
      <c r="E2112" s="4">
        <v>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2</v>
      </c>
      <c r="L2112" s="4">
        <v>3</v>
      </c>
      <c r="M2112" s="4">
        <v>0</v>
      </c>
      <c r="N2112" s="4">
        <v>2</v>
      </c>
      <c r="O2112" s="4">
        <v>1</v>
      </c>
      <c r="P2112" s="4">
        <v>0</v>
      </c>
      <c r="Q2112" s="8">
        <f t="shared" si="39"/>
        <v>35</v>
      </c>
      <c r="R2112" s="22">
        <v>0</v>
      </c>
      <c r="S2112" s="8">
        <v>35</v>
      </c>
      <c r="T2112" s="4">
        <v>10.599923722210608</v>
      </c>
      <c r="U2112" s="8">
        <v>36</v>
      </c>
      <c r="V2112" s="4">
        <v>15.899885583315912</v>
      </c>
      <c r="W2112" s="8">
        <v>36</v>
      </c>
      <c r="X2112" s="4">
        <v>0</v>
      </c>
      <c r="Y2112" s="8">
        <v>36</v>
      </c>
      <c r="Z2112" s="4">
        <v>10.599923722210608</v>
      </c>
      <c r="AA2112" s="8">
        <v>36</v>
      </c>
      <c r="AB2112" s="4">
        <v>5.2999618611053041</v>
      </c>
      <c r="AC2112" s="8">
        <v>36</v>
      </c>
      <c r="AD2112" s="4">
        <v>0</v>
      </c>
      <c r="AE2112" s="10"/>
    </row>
    <row r="2113" spans="1:31" ht="20.399999999999999" customHeight="1" x14ac:dyDescent="0.25">
      <c r="A2113" s="4" t="s">
        <v>116</v>
      </c>
      <c r="B2113">
        <v>14.52</v>
      </c>
      <c r="C2113" s="4">
        <v>58</v>
      </c>
      <c r="D2113" s="4">
        <v>9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14</v>
      </c>
      <c r="L2113" s="4">
        <v>0</v>
      </c>
      <c r="M2113" s="4">
        <v>3</v>
      </c>
      <c r="N2113" s="4">
        <v>16</v>
      </c>
      <c r="O2113" s="4">
        <v>31</v>
      </c>
      <c r="P2113" s="4">
        <v>3</v>
      </c>
      <c r="Q2113" s="8">
        <f t="shared" si="39"/>
        <v>35</v>
      </c>
      <c r="R2113" s="22">
        <v>0</v>
      </c>
      <c r="S2113" s="8">
        <v>35</v>
      </c>
      <c r="T2113" s="4">
        <v>74.586447393654652</v>
      </c>
      <c r="U2113" s="8">
        <v>36</v>
      </c>
      <c r="V2113" s="4">
        <v>0</v>
      </c>
      <c r="W2113" s="8">
        <v>36</v>
      </c>
      <c r="X2113" s="4">
        <v>15.982810155783138</v>
      </c>
      <c r="Y2113" s="8">
        <v>36</v>
      </c>
      <c r="Z2113" s="4">
        <v>85.241654164176751</v>
      </c>
      <c r="AA2113" s="8">
        <v>36</v>
      </c>
      <c r="AB2113" s="4">
        <v>165.15570494309245</v>
      </c>
      <c r="AC2113" s="8">
        <v>36</v>
      </c>
      <c r="AD2113" s="4">
        <v>15.982810155783138</v>
      </c>
      <c r="AE2113" s="10"/>
    </row>
    <row r="2114" spans="1:31" ht="20.399999999999999" customHeight="1" x14ac:dyDescent="0.25">
      <c r="A2114" s="4" t="s">
        <v>116</v>
      </c>
      <c r="B2114">
        <v>14.52</v>
      </c>
      <c r="C2114" s="4">
        <v>0</v>
      </c>
      <c r="D2114" s="4">
        <v>3</v>
      </c>
      <c r="E2114" s="4">
        <v>0</v>
      </c>
      <c r="F2114" s="4">
        <v>2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0</v>
      </c>
      <c r="M2114" s="4">
        <v>0</v>
      </c>
      <c r="N2114" s="4">
        <v>0</v>
      </c>
      <c r="O2114" s="4">
        <v>4</v>
      </c>
      <c r="P2114" s="4">
        <v>1</v>
      </c>
      <c r="Q2114" s="8">
        <f t="shared" si="39"/>
        <v>35</v>
      </c>
      <c r="R2114" s="22">
        <v>0</v>
      </c>
      <c r="S2114" s="8">
        <v>35</v>
      </c>
      <c r="T2114" s="4">
        <v>0</v>
      </c>
      <c r="U2114" s="8">
        <v>36</v>
      </c>
      <c r="V2114" s="4">
        <v>0</v>
      </c>
      <c r="W2114" s="8">
        <v>36</v>
      </c>
      <c r="X2114" s="4">
        <v>0</v>
      </c>
      <c r="Y2114" s="8">
        <v>36</v>
      </c>
      <c r="Z2114" s="4">
        <v>0</v>
      </c>
      <c r="AA2114" s="8">
        <v>36</v>
      </c>
      <c r="AB2114" s="4">
        <v>20.761092531995448</v>
      </c>
      <c r="AC2114" s="8">
        <v>36</v>
      </c>
      <c r="AD2114" s="4">
        <v>5.1902731329988621</v>
      </c>
      <c r="AE2114" s="10"/>
    </row>
    <row r="2115" spans="1:31" ht="20.399999999999999" customHeight="1" x14ac:dyDescent="0.25">
      <c r="A2115" s="4" t="s">
        <v>116</v>
      </c>
      <c r="B2115">
        <v>14.52</v>
      </c>
      <c r="C2115" s="4">
        <v>0</v>
      </c>
      <c r="D2115" s="4">
        <v>6</v>
      </c>
      <c r="E2115" s="4">
        <v>1</v>
      </c>
      <c r="F2115" s="4">
        <v>0</v>
      </c>
      <c r="G2115" s="4">
        <v>0</v>
      </c>
      <c r="H2115" s="4">
        <v>0</v>
      </c>
      <c r="I2115" s="4">
        <v>0</v>
      </c>
      <c r="J2115" s="4">
        <v>0</v>
      </c>
      <c r="K2115" s="4">
        <v>1</v>
      </c>
      <c r="L2115" s="4">
        <v>2</v>
      </c>
      <c r="M2115" s="4">
        <v>0</v>
      </c>
      <c r="N2115" s="4">
        <v>0</v>
      </c>
      <c r="O2115" s="4">
        <v>3</v>
      </c>
      <c r="P2115" s="4">
        <v>1</v>
      </c>
      <c r="Q2115" s="8">
        <f t="shared" ref="Q2115:Q2178" si="40">(FLOOR($B2115+C$1,1)-6)*4+FLOOR((($B2115+C$1-FLOOR($B2115+C$1,1))/0.15),1)</f>
        <v>35</v>
      </c>
      <c r="R2115" s="22">
        <v>0</v>
      </c>
      <c r="S2115" s="8">
        <v>35</v>
      </c>
      <c r="T2115" s="4">
        <v>7.2812053656397664</v>
      </c>
      <c r="U2115" s="8">
        <v>36</v>
      </c>
      <c r="V2115" s="4">
        <v>14.562410731279533</v>
      </c>
      <c r="W2115" s="8">
        <v>36</v>
      </c>
      <c r="X2115" s="4">
        <v>0</v>
      </c>
      <c r="Y2115" s="8">
        <v>36</v>
      </c>
      <c r="Z2115" s="4">
        <v>0</v>
      </c>
      <c r="AA2115" s="8">
        <v>36</v>
      </c>
      <c r="AB2115" s="4">
        <v>21.843616096919302</v>
      </c>
      <c r="AC2115" s="8">
        <v>36</v>
      </c>
      <c r="AD2115" s="4">
        <v>7.2812053656397664</v>
      </c>
      <c r="AE2115" s="10"/>
    </row>
    <row r="2116" spans="1:31" ht="20.399999999999999" customHeight="1" x14ac:dyDescent="0.25">
      <c r="A2116" s="4" t="s">
        <v>116</v>
      </c>
      <c r="B2116">
        <v>14.52</v>
      </c>
      <c r="C2116" s="4">
        <v>27</v>
      </c>
      <c r="D2116" s="4">
        <v>1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4</v>
      </c>
      <c r="L2116" s="4">
        <v>0</v>
      </c>
      <c r="M2116" s="4">
        <v>5</v>
      </c>
      <c r="N2116" s="4">
        <v>7</v>
      </c>
      <c r="O2116" s="4">
        <v>12</v>
      </c>
      <c r="P2116" s="4">
        <v>0</v>
      </c>
      <c r="Q2116" s="8">
        <f t="shared" si="40"/>
        <v>35</v>
      </c>
      <c r="R2116" s="22">
        <v>0</v>
      </c>
      <c r="S2116" s="8">
        <v>35</v>
      </c>
      <c r="T2116" s="4">
        <v>20.141571948172764</v>
      </c>
      <c r="U2116" s="8">
        <v>36</v>
      </c>
      <c r="V2116" s="4">
        <v>0</v>
      </c>
      <c r="W2116" s="8">
        <v>36</v>
      </c>
      <c r="X2116" s="4">
        <v>25.176964935215956</v>
      </c>
      <c r="Y2116" s="8">
        <v>36</v>
      </c>
      <c r="Z2116" s="4">
        <v>35.24775090930234</v>
      </c>
      <c r="AA2116" s="8">
        <v>36</v>
      </c>
      <c r="AB2116" s="4">
        <v>60.424715844518296</v>
      </c>
      <c r="AC2116" s="8">
        <v>36</v>
      </c>
      <c r="AD2116" s="4">
        <v>0</v>
      </c>
      <c r="AE2116" s="10"/>
    </row>
    <row r="2117" spans="1:31" ht="20.399999999999999" customHeight="1" x14ac:dyDescent="0.25">
      <c r="A2117" s="4" t="s">
        <v>116</v>
      </c>
      <c r="B2117">
        <v>14.52</v>
      </c>
      <c r="C2117" s="4">
        <v>13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5</v>
      </c>
      <c r="L2117" s="4">
        <v>0</v>
      </c>
      <c r="M2117" s="4">
        <v>0</v>
      </c>
      <c r="N2117" s="4">
        <v>3</v>
      </c>
      <c r="O2117" s="4">
        <v>0</v>
      </c>
      <c r="P2117" s="4">
        <v>5</v>
      </c>
      <c r="Q2117" s="8">
        <f t="shared" si="40"/>
        <v>35</v>
      </c>
      <c r="R2117" s="22">
        <v>0</v>
      </c>
      <c r="S2117" s="8">
        <v>35</v>
      </c>
      <c r="T2117" s="4">
        <v>24.647827187091728</v>
      </c>
      <c r="U2117" s="8">
        <v>36</v>
      </c>
      <c r="V2117" s="4">
        <v>0</v>
      </c>
      <c r="W2117" s="8">
        <v>36</v>
      </c>
      <c r="X2117" s="4">
        <v>0</v>
      </c>
      <c r="Y2117" s="8">
        <v>36</v>
      </c>
      <c r="Z2117" s="4">
        <v>14.788696312255039</v>
      </c>
      <c r="AA2117" s="8">
        <v>36</v>
      </c>
      <c r="AB2117" s="4">
        <v>0</v>
      </c>
      <c r="AC2117" s="8">
        <v>36</v>
      </c>
      <c r="AD2117" s="4">
        <v>24.647827187091728</v>
      </c>
      <c r="AE2117" s="10"/>
    </row>
    <row r="2118" spans="1:31" ht="20.399999999999999" customHeight="1" x14ac:dyDescent="0.25">
      <c r="A2118" s="4" t="s">
        <v>116</v>
      </c>
      <c r="B2118">
        <v>14.52</v>
      </c>
      <c r="C2118" s="4">
        <v>50</v>
      </c>
      <c r="D2118" s="4">
        <v>3</v>
      </c>
      <c r="E2118" s="4">
        <v>0</v>
      </c>
      <c r="F2118" s="4">
        <v>0</v>
      </c>
      <c r="G2118" s="4">
        <v>2</v>
      </c>
      <c r="H2118" s="4">
        <v>0</v>
      </c>
      <c r="I2118" s="4">
        <v>0</v>
      </c>
      <c r="J2118" s="4">
        <v>0</v>
      </c>
      <c r="K2118" s="4">
        <v>4</v>
      </c>
      <c r="L2118" s="4">
        <v>3</v>
      </c>
      <c r="M2118" s="4">
        <v>2</v>
      </c>
      <c r="N2118" s="4">
        <v>17</v>
      </c>
      <c r="O2118" s="4">
        <v>23</v>
      </c>
      <c r="P2118" s="4">
        <v>6</v>
      </c>
      <c r="Q2118" s="8">
        <f t="shared" si="40"/>
        <v>35</v>
      </c>
      <c r="R2118" s="22">
        <v>0</v>
      </c>
      <c r="S2118" s="8">
        <v>35</v>
      </c>
      <c r="T2118" s="4">
        <v>19.661556624661753</v>
      </c>
      <c r="U2118" s="8">
        <v>36</v>
      </c>
      <c r="V2118" s="4">
        <v>14.746167468496315</v>
      </c>
      <c r="W2118" s="8">
        <v>36</v>
      </c>
      <c r="X2118" s="4">
        <v>9.8307783123308763</v>
      </c>
      <c r="Y2118" s="8">
        <v>36</v>
      </c>
      <c r="Z2118" s="4">
        <v>83.561615654812456</v>
      </c>
      <c r="AA2118" s="8">
        <v>36</v>
      </c>
      <c r="AB2118" s="4">
        <v>113.05395059180509</v>
      </c>
      <c r="AC2118" s="8">
        <v>36</v>
      </c>
      <c r="AD2118" s="4">
        <v>29.492334936992631</v>
      </c>
      <c r="AE2118" s="10"/>
    </row>
    <row r="2119" spans="1:31" ht="20.399999999999999" customHeight="1" x14ac:dyDescent="0.25">
      <c r="A2119" s="4" t="s">
        <v>116</v>
      </c>
      <c r="B2119">
        <v>14.52</v>
      </c>
      <c r="C2119" s="4">
        <v>56</v>
      </c>
      <c r="D2119" s="4">
        <v>5</v>
      </c>
      <c r="E2119" s="4">
        <v>5</v>
      </c>
      <c r="F2119" s="4">
        <v>1</v>
      </c>
      <c r="G2119" s="4">
        <v>0</v>
      </c>
      <c r="H2119" s="4">
        <v>0</v>
      </c>
      <c r="I2119" s="4">
        <v>0</v>
      </c>
      <c r="J2119" s="4">
        <v>0</v>
      </c>
      <c r="K2119" s="4">
        <v>2</v>
      </c>
      <c r="L2119" s="4">
        <v>2</v>
      </c>
      <c r="M2119" s="4">
        <v>9</v>
      </c>
      <c r="N2119" s="4">
        <v>9</v>
      </c>
      <c r="O2119" s="4">
        <v>18</v>
      </c>
      <c r="P2119" s="4">
        <v>27</v>
      </c>
      <c r="Q2119" s="8">
        <f t="shared" si="40"/>
        <v>35</v>
      </c>
      <c r="R2119" s="22">
        <v>0</v>
      </c>
      <c r="S2119" s="8">
        <v>35</v>
      </c>
      <c r="T2119" s="4">
        <v>9.9915226630476166</v>
      </c>
      <c r="U2119" s="8">
        <v>36</v>
      </c>
      <c r="V2119" s="4">
        <v>9.9915226630476166</v>
      </c>
      <c r="W2119" s="8">
        <v>36</v>
      </c>
      <c r="X2119" s="4">
        <v>44.961851983714276</v>
      </c>
      <c r="Y2119" s="8">
        <v>36</v>
      </c>
      <c r="Z2119" s="4">
        <v>44.961851983714276</v>
      </c>
      <c r="AA2119" s="8">
        <v>36</v>
      </c>
      <c r="AB2119" s="4">
        <v>89.923703967428551</v>
      </c>
      <c r="AC2119" s="8">
        <v>36</v>
      </c>
      <c r="AD2119" s="4">
        <v>134.88555595114283</v>
      </c>
      <c r="AE2119" s="10"/>
    </row>
    <row r="2120" spans="1:31" ht="20.399999999999999" customHeight="1" x14ac:dyDescent="0.25">
      <c r="A2120" s="4" t="s">
        <v>116</v>
      </c>
      <c r="B2120">
        <v>14.52</v>
      </c>
      <c r="C2120" s="4">
        <v>41</v>
      </c>
      <c r="D2120" s="4">
        <v>5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6</v>
      </c>
      <c r="L2120" s="4">
        <v>1</v>
      </c>
      <c r="M2120" s="4">
        <v>0</v>
      </c>
      <c r="N2120" s="4">
        <v>5</v>
      </c>
      <c r="O2120" s="4">
        <v>10</v>
      </c>
      <c r="P2120" s="4">
        <v>24</v>
      </c>
      <c r="Q2120" s="8">
        <f t="shared" si="40"/>
        <v>35</v>
      </c>
      <c r="R2120" s="22">
        <v>0</v>
      </c>
      <c r="S2120" s="8">
        <v>35</v>
      </c>
      <c r="T2120" s="4">
        <v>31.509895704615943</v>
      </c>
      <c r="U2120" s="8">
        <v>36</v>
      </c>
      <c r="V2120" s="4">
        <v>5.2516492841026574</v>
      </c>
      <c r="W2120" s="8">
        <v>36</v>
      </c>
      <c r="X2120" s="4">
        <v>0</v>
      </c>
      <c r="Y2120" s="8">
        <v>36</v>
      </c>
      <c r="Z2120" s="4">
        <v>26.258246420513288</v>
      </c>
      <c r="AA2120" s="8">
        <v>36</v>
      </c>
      <c r="AB2120" s="4">
        <v>52.516492841026576</v>
      </c>
      <c r="AC2120" s="8">
        <v>36</v>
      </c>
      <c r="AD2120" s="4">
        <v>126.03958281846377</v>
      </c>
      <c r="AE2120" s="10"/>
    </row>
    <row r="2121" spans="1:31" ht="20.399999999999999" customHeight="1" x14ac:dyDescent="0.25">
      <c r="A2121" s="4" t="s">
        <v>117</v>
      </c>
      <c r="B2121">
        <v>14.57</v>
      </c>
      <c r="C2121" s="4">
        <v>6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1</v>
      </c>
      <c r="L2121" s="4">
        <v>0</v>
      </c>
      <c r="M2121" s="4">
        <v>0</v>
      </c>
      <c r="N2121" s="4">
        <v>0</v>
      </c>
      <c r="O2121" s="4">
        <v>5</v>
      </c>
      <c r="P2121" s="4">
        <v>0</v>
      </c>
      <c r="Q2121" s="8">
        <f t="shared" si="40"/>
        <v>35</v>
      </c>
      <c r="R2121" s="22">
        <v>0</v>
      </c>
      <c r="S2121" s="8">
        <v>36</v>
      </c>
      <c r="T2121" s="4">
        <v>4.9295654374183462</v>
      </c>
      <c r="U2121" s="8">
        <v>36</v>
      </c>
      <c r="V2121" s="4">
        <v>0</v>
      </c>
      <c r="W2121" s="8">
        <v>36</v>
      </c>
      <c r="X2121" s="4">
        <v>0</v>
      </c>
      <c r="Y2121" s="8">
        <v>36</v>
      </c>
      <c r="Z2121" s="4">
        <v>0</v>
      </c>
      <c r="AA2121" s="8">
        <v>36</v>
      </c>
      <c r="AB2121" s="4">
        <v>24.647827187091732</v>
      </c>
      <c r="AC2121" s="8">
        <v>36</v>
      </c>
      <c r="AD2121" s="4">
        <v>0</v>
      </c>
      <c r="AE2121" s="10"/>
    </row>
    <row r="2122" spans="1:31" ht="20.399999999999999" customHeight="1" x14ac:dyDescent="0.25">
      <c r="A2122" s="4" t="s">
        <v>117</v>
      </c>
      <c r="B2122">
        <v>14.57</v>
      </c>
      <c r="C2122" s="4">
        <v>21</v>
      </c>
      <c r="D2122" s="4">
        <v>3</v>
      </c>
      <c r="E2122" s="4">
        <v>0</v>
      </c>
      <c r="F2122" s="4">
        <v>1</v>
      </c>
      <c r="G2122" s="4">
        <v>0</v>
      </c>
      <c r="H2122" s="4">
        <v>0</v>
      </c>
      <c r="I2122" s="4">
        <v>0</v>
      </c>
      <c r="J2122" s="4">
        <v>0</v>
      </c>
      <c r="K2122" s="4">
        <v>5</v>
      </c>
      <c r="L2122" s="4">
        <v>0</v>
      </c>
      <c r="M2122" s="4">
        <v>0</v>
      </c>
      <c r="N2122" s="4">
        <v>13</v>
      </c>
      <c r="O2122" s="4">
        <v>5</v>
      </c>
      <c r="P2122" s="4">
        <v>2</v>
      </c>
      <c r="Q2122" s="8">
        <f t="shared" si="40"/>
        <v>35</v>
      </c>
      <c r="R2122" s="22">
        <v>0</v>
      </c>
      <c r="S2122" s="8">
        <v>36</v>
      </c>
      <c r="T2122" s="4">
        <v>25.667132451730687</v>
      </c>
      <c r="U2122" s="8">
        <v>36</v>
      </c>
      <c r="V2122" s="4">
        <v>0</v>
      </c>
      <c r="W2122" s="8">
        <v>36</v>
      </c>
      <c r="X2122" s="4">
        <v>0</v>
      </c>
      <c r="Y2122" s="8">
        <v>36</v>
      </c>
      <c r="Z2122" s="4">
        <v>66.734544374499777</v>
      </c>
      <c r="AA2122" s="8">
        <v>36</v>
      </c>
      <c r="AB2122" s="4">
        <v>25.667132451730687</v>
      </c>
      <c r="AC2122" s="8">
        <v>36</v>
      </c>
      <c r="AD2122" s="4">
        <v>10.266852980692274</v>
      </c>
      <c r="AE2122" s="10"/>
    </row>
    <row r="2123" spans="1:31" ht="20.399999999999999" customHeight="1" x14ac:dyDescent="0.25">
      <c r="A2123" s="4" t="s">
        <v>117</v>
      </c>
      <c r="B2123">
        <v>14.57</v>
      </c>
      <c r="C2123" s="4">
        <v>52</v>
      </c>
      <c r="D2123" s="4">
        <v>6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8</v>
      </c>
      <c r="L2123" s="4">
        <v>2</v>
      </c>
      <c r="M2123" s="4">
        <v>3</v>
      </c>
      <c r="N2123" s="4">
        <v>18</v>
      </c>
      <c r="O2123" s="4">
        <v>23</v>
      </c>
      <c r="P2123" s="4">
        <v>5</v>
      </c>
      <c r="Q2123" s="8">
        <f t="shared" si="40"/>
        <v>35</v>
      </c>
      <c r="R2123" s="22">
        <v>0</v>
      </c>
      <c r="S2123" s="8">
        <v>36</v>
      </c>
      <c r="T2123" s="4">
        <v>41.668588515963712</v>
      </c>
      <c r="U2123" s="8">
        <v>36</v>
      </c>
      <c r="V2123" s="4">
        <v>10.417147128990928</v>
      </c>
      <c r="W2123" s="8">
        <v>36</v>
      </c>
      <c r="X2123" s="4">
        <v>15.625720693486393</v>
      </c>
      <c r="Y2123" s="8">
        <v>36</v>
      </c>
      <c r="Z2123" s="4">
        <v>93.754324160918358</v>
      </c>
      <c r="AA2123" s="8">
        <v>36</v>
      </c>
      <c r="AB2123" s="4">
        <v>119.79719198339568</v>
      </c>
      <c r="AC2123" s="8">
        <v>36</v>
      </c>
      <c r="AD2123" s="4">
        <v>26.042867822477319</v>
      </c>
      <c r="AE2123" s="10"/>
    </row>
    <row r="2124" spans="1:31" ht="20.399999999999999" customHeight="1" x14ac:dyDescent="0.25">
      <c r="A2124" s="4" t="s">
        <v>117</v>
      </c>
      <c r="B2124">
        <v>14.57</v>
      </c>
      <c r="C2124" s="4">
        <v>14</v>
      </c>
      <c r="D2124" s="4">
        <v>5</v>
      </c>
      <c r="E2124" s="4">
        <v>0</v>
      </c>
      <c r="F2124" s="4">
        <v>1</v>
      </c>
      <c r="G2124" s="4">
        <v>0</v>
      </c>
      <c r="H2124" s="4">
        <v>0</v>
      </c>
      <c r="I2124" s="4">
        <v>0</v>
      </c>
      <c r="J2124" s="4">
        <v>0</v>
      </c>
      <c r="K2124" s="4">
        <v>2</v>
      </c>
      <c r="L2124" s="4">
        <v>0</v>
      </c>
      <c r="M2124" s="4">
        <v>4</v>
      </c>
      <c r="N2124" s="4">
        <v>5</v>
      </c>
      <c r="O2124" s="4">
        <v>5</v>
      </c>
      <c r="P2124" s="4">
        <v>4</v>
      </c>
      <c r="Q2124" s="8">
        <f t="shared" si="40"/>
        <v>35</v>
      </c>
      <c r="R2124" s="22">
        <v>0</v>
      </c>
      <c r="S2124" s="8">
        <v>36</v>
      </c>
      <c r="T2124" s="4">
        <v>10.961417785055302</v>
      </c>
      <c r="U2124" s="8">
        <v>36</v>
      </c>
      <c r="V2124" s="4">
        <v>0</v>
      </c>
      <c r="W2124" s="8">
        <v>36</v>
      </c>
      <c r="X2124" s="4">
        <v>21.922835570110603</v>
      </c>
      <c r="Y2124" s="8">
        <v>36</v>
      </c>
      <c r="Z2124" s="4">
        <v>27.403544462638258</v>
      </c>
      <c r="AA2124" s="8">
        <v>36</v>
      </c>
      <c r="AB2124" s="4">
        <v>27.403544462638258</v>
      </c>
      <c r="AC2124" s="8">
        <v>36</v>
      </c>
      <c r="AD2124" s="4">
        <v>21.922835570110603</v>
      </c>
      <c r="AE2124" s="10"/>
    </row>
    <row r="2125" spans="1:31" ht="20.399999999999999" customHeight="1" x14ac:dyDescent="0.25">
      <c r="A2125" s="4" t="s">
        <v>117</v>
      </c>
      <c r="B2125">
        <v>14.57</v>
      </c>
      <c r="C2125" s="4">
        <v>8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6</v>
      </c>
      <c r="L2125" s="4">
        <v>0</v>
      </c>
      <c r="M2125" s="4">
        <v>0</v>
      </c>
      <c r="N2125" s="4">
        <v>0</v>
      </c>
      <c r="O2125" s="4">
        <v>2</v>
      </c>
      <c r="P2125" s="4">
        <v>0</v>
      </c>
      <c r="Q2125" s="8">
        <f t="shared" si="40"/>
        <v>35</v>
      </c>
      <c r="R2125" s="22">
        <v>0</v>
      </c>
      <c r="S2125" s="8">
        <v>36</v>
      </c>
      <c r="T2125" s="4">
        <v>29.577392624510075</v>
      </c>
      <c r="U2125" s="8">
        <v>36</v>
      </c>
      <c r="V2125" s="4">
        <v>0</v>
      </c>
      <c r="W2125" s="8">
        <v>36</v>
      </c>
      <c r="X2125" s="4">
        <v>0</v>
      </c>
      <c r="Y2125" s="8">
        <v>36</v>
      </c>
      <c r="Z2125" s="4">
        <v>0</v>
      </c>
      <c r="AA2125" s="8">
        <v>36</v>
      </c>
      <c r="AB2125" s="4">
        <v>9.8591308748366924</v>
      </c>
      <c r="AC2125" s="8">
        <v>36</v>
      </c>
      <c r="AD2125" s="4">
        <v>0</v>
      </c>
      <c r="AE2125" s="10"/>
    </row>
    <row r="2126" spans="1:31" ht="20.399999999999999" customHeight="1" x14ac:dyDescent="0.25">
      <c r="A2126" s="4" t="s">
        <v>117</v>
      </c>
      <c r="B2126">
        <v>14.57</v>
      </c>
      <c r="C2126" s="4">
        <v>8</v>
      </c>
      <c r="D2126" s="4">
        <v>3</v>
      </c>
      <c r="E2126" s="4">
        <v>3</v>
      </c>
      <c r="F2126" s="4">
        <v>0</v>
      </c>
      <c r="G2126" s="4">
        <v>0</v>
      </c>
      <c r="H2126" s="4">
        <v>1</v>
      </c>
      <c r="I2126" s="4">
        <v>0</v>
      </c>
      <c r="J2126" s="4">
        <v>0</v>
      </c>
      <c r="K2126" s="4">
        <v>0</v>
      </c>
      <c r="L2126" s="4">
        <v>2</v>
      </c>
      <c r="M2126" s="4">
        <v>4</v>
      </c>
      <c r="N2126" s="4">
        <v>1</v>
      </c>
      <c r="O2126" s="4">
        <v>5</v>
      </c>
      <c r="P2126" s="4">
        <v>3</v>
      </c>
      <c r="Q2126" s="8">
        <f t="shared" si="40"/>
        <v>35</v>
      </c>
      <c r="R2126" s="22">
        <v>0</v>
      </c>
      <c r="S2126" s="8">
        <v>36</v>
      </c>
      <c r="T2126" s="4">
        <v>0</v>
      </c>
      <c r="U2126" s="8">
        <v>36</v>
      </c>
      <c r="V2126" s="4">
        <v>9.9112926644854333</v>
      </c>
      <c r="W2126" s="8">
        <v>36</v>
      </c>
      <c r="X2126" s="4">
        <v>19.822585328970867</v>
      </c>
      <c r="Y2126" s="8">
        <v>36</v>
      </c>
      <c r="Z2126" s="4">
        <v>4.9556463322427167</v>
      </c>
      <c r="AA2126" s="8">
        <v>36</v>
      </c>
      <c r="AB2126" s="4">
        <v>24.778231661213582</v>
      </c>
      <c r="AC2126" s="8">
        <v>36</v>
      </c>
      <c r="AD2126" s="4">
        <v>14.866938996728148</v>
      </c>
      <c r="AE2126" s="10"/>
    </row>
    <row r="2127" spans="1:31" ht="20.399999999999999" customHeight="1" x14ac:dyDescent="0.25">
      <c r="A2127" s="4" t="s">
        <v>117</v>
      </c>
      <c r="B2127">
        <v>14.57</v>
      </c>
      <c r="C2127" s="4">
        <v>29</v>
      </c>
      <c r="D2127" s="4">
        <v>0</v>
      </c>
      <c r="E2127" s="4">
        <v>2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9</v>
      </c>
      <c r="L2127" s="4">
        <v>0</v>
      </c>
      <c r="M2127" s="4">
        <v>2</v>
      </c>
      <c r="N2127" s="4">
        <v>9</v>
      </c>
      <c r="O2127" s="4">
        <v>11</v>
      </c>
      <c r="P2127" s="4">
        <v>0</v>
      </c>
      <c r="Q2127" s="8">
        <f t="shared" si="40"/>
        <v>35</v>
      </c>
      <c r="R2127" s="22">
        <v>0</v>
      </c>
      <c r="S2127" s="8">
        <v>36</v>
      </c>
      <c r="T2127" s="4">
        <v>43.601060578389877</v>
      </c>
      <c r="U2127" s="8">
        <v>36</v>
      </c>
      <c r="V2127" s="4">
        <v>0</v>
      </c>
      <c r="W2127" s="8">
        <v>36</v>
      </c>
      <c r="X2127" s="4">
        <v>9.689124572975528</v>
      </c>
      <c r="Y2127" s="8">
        <v>36</v>
      </c>
      <c r="Z2127" s="4">
        <v>43.601060578389877</v>
      </c>
      <c r="AA2127" s="8">
        <v>36</v>
      </c>
      <c r="AB2127" s="4">
        <v>53.290185151365407</v>
      </c>
      <c r="AC2127" s="8">
        <v>36</v>
      </c>
      <c r="AD2127" s="4">
        <v>0</v>
      </c>
      <c r="AE2127" s="10"/>
    </row>
    <row r="2128" spans="1:31" ht="20.399999999999999" customHeight="1" x14ac:dyDescent="0.25">
      <c r="A2128" s="4" t="s">
        <v>117</v>
      </c>
      <c r="B2128">
        <v>14.57</v>
      </c>
      <c r="C2128" s="4">
        <v>44</v>
      </c>
      <c r="D2128" s="4">
        <v>6</v>
      </c>
      <c r="E2128" s="4">
        <v>0</v>
      </c>
      <c r="F2128" s="4">
        <v>0</v>
      </c>
      <c r="G2128" s="4">
        <v>2</v>
      </c>
      <c r="H2128" s="4">
        <v>0</v>
      </c>
      <c r="I2128" s="4">
        <v>0</v>
      </c>
      <c r="J2128" s="4">
        <v>0</v>
      </c>
      <c r="K2128" s="4">
        <v>3</v>
      </c>
      <c r="L2128" s="4">
        <v>2</v>
      </c>
      <c r="M2128" s="4">
        <v>4</v>
      </c>
      <c r="N2128" s="4">
        <v>21</v>
      </c>
      <c r="O2128" s="4">
        <v>20</v>
      </c>
      <c r="P2128" s="4">
        <v>2</v>
      </c>
      <c r="Q2128" s="8">
        <f t="shared" si="40"/>
        <v>35</v>
      </c>
      <c r="R2128" s="22">
        <v>0</v>
      </c>
      <c r="S2128" s="8">
        <v>36</v>
      </c>
      <c r="T2128" s="4">
        <v>15.256570467999872</v>
      </c>
      <c r="U2128" s="8">
        <v>36</v>
      </c>
      <c r="V2128" s="4">
        <v>10.171046978666579</v>
      </c>
      <c r="W2128" s="8">
        <v>36</v>
      </c>
      <c r="X2128" s="4">
        <v>20.342093957333159</v>
      </c>
      <c r="Y2128" s="8">
        <v>36</v>
      </c>
      <c r="Z2128" s="4">
        <v>106.79599327599909</v>
      </c>
      <c r="AA2128" s="8">
        <v>36</v>
      </c>
      <c r="AB2128" s="4">
        <v>101.7104697866658</v>
      </c>
      <c r="AC2128" s="8">
        <v>36</v>
      </c>
      <c r="AD2128" s="4">
        <v>10.171046978666579</v>
      </c>
      <c r="AE2128" s="10"/>
    </row>
    <row r="2129" spans="1:31" ht="20.399999999999999" customHeight="1" x14ac:dyDescent="0.25">
      <c r="A2129" s="4" t="s">
        <v>117</v>
      </c>
      <c r="B2129">
        <v>14.57</v>
      </c>
      <c r="C2129" s="4">
        <v>0</v>
      </c>
      <c r="D2129" s="4">
        <v>0</v>
      </c>
      <c r="E2129" s="4">
        <v>0</v>
      </c>
      <c r="F2129" s="4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v>0</v>
      </c>
      <c r="Q2129" s="8">
        <f t="shared" si="40"/>
        <v>35</v>
      </c>
      <c r="R2129" s="22">
        <v>0</v>
      </c>
      <c r="S2129" s="8">
        <v>36</v>
      </c>
      <c r="T2129" s="4">
        <v>0</v>
      </c>
      <c r="U2129" s="8">
        <v>36</v>
      </c>
      <c r="V2129" s="4">
        <v>0</v>
      </c>
      <c r="W2129" s="8">
        <v>36</v>
      </c>
      <c r="X2129" s="4">
        <v>0</v>
      </c>
      <c r="Y2129" s="8">
        <v>36</v>
      </c>
      <c r="Z2129" s="4">
        <v>0</v>
      </c>
      <c r="AA2129" s="8">
        <v>36</v>
      </c>
      <c r="AB2129" s="4">
        <v>0</v>
      </c>
      <c r="AC2129" s="8">
        <v>36</v>
      </c>
      <c r="AD2129" s="4">
        <v>0</v>
      </c>
      <c r="AE2129" s="10"/>
    </row>
    <row r="2130" spans="1:31" ht="20.399999999999999" customHeight="1" x14ac:dyDescent="0.25">
      <c r="A2130" s="4" t="s">
        <v>117</v>
      </c>
      <c r="B2130">
        <v>14.57</v>
      </c>
      <c r="C2130" s="4">
        <v>7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1</v>
      </c>
      <c r="L2130" s="4">
        <v>0</v>
      </c>
      <c r="M2130" s="4">
        <v>0</v>
      </c>
      <c r="N2130" s="4">
        <v>3</v>
      </c>
      <c r="O2130" s="4">
        <v>2</v>
      </c>
      <c r="P2130" s="4">
        <v>1</v>
      </c>
      <c r="Q2130" s="8">
        <f t="shared" si="40"/>
        <v>35</v>
      </c>
      <c r="R2130" s="22">
        <v>0</v>
      </c>
      <c r="S2130" s="8">
        <v>36</v>
      </c>
      <c r="T2130" s="4">
        <v>4.9295654374183462</v>
      </c>
      <c r="U2130" s="8">
        <v>36</v>
      </c>
      <c r="V2130" s="4">
        <v>0</v>
      </c>
      <c r="W2130" s="8">
        <v>36</v>
      </c>
      <c r="X2130" s="4">
        <v>0</v>
      </c>
      <c r="Y2130" s="8">
        <v>36</v>
      </c>
      <c r="Z2130" s="4">
        <v>14.788696312255038</v>
      </c>
      <c r="AA2130" s="8">
        <v>36</v>
      </c>
      <c r="AB2130" s="4">
        <v>9.8591308748366924</v>
      </c>
      <c r="AC2130" s="8">
        <v>36</v>
      </c>
      <c r="AD2130" s="4">
        <v>4.9295654374183462</v>
      </c>
      <c r="AE2130" s="10"/>
    </row>
    <row r="2131" spans="1:31" ht="20.399999999999999" customHeight="1" x14ac:dyDescent="0.25">
      <c r="A2131" s="4" t="s">
        <v>117</v>
      </c>
      <c r="B2131">
        <v>14.57</v>
      </c>
      <c r="C2131" s="4">
        <v>28</v>
      </c>
      <c r="D2131" s="4">
        <v>3</v>
      </c>
      <c r="E2131" s="4">
        <v>2</v>
      </c>
      <c r="F2131" s="4">
        <v>2</v>
      </c>
      <c r="G2131" s="4">
        <v>0</v>
      </c>
      <c r="H2131" s="4">
        <v>0</v>
      </c>
      <c r="I2131" s="4">
        <v>0</v>
      </c>
      <c r="J2131" s="4">
        <v>0</v>
      </c>
      <c r="K2131" s="4">
        <v>5</v>
      </c>
      <c r="L2131" s="4">
        <v>0</v>
      </c>
      <c r="M2131" s="4">
        <v>5</v>
      </c>
      <c r="N2131" s="4">
        <v>4</v>
      </c>
      <c r="O2131" s="4">
        <v>14</v>
      </c>
      <c r="P2131" s="4">
        <v>7</v>
      </c>
      <c r="Q2131" s="8">
        <f t="shared" si="40"/>
        <v>35</v>
      </c>
      <c r="R2131" s="22">
        <v>0</v>
      </c>
      <c r="S2131" s="8">
        <v>36</v>
      </c>
      <c r="T2131" s="4">
        <v>24.45760444409952</v>
      </c>
      <c r="U2131" s="8">
        <v>36</v>
      </c>
      <c r="V2131" s="4">
        <v>0</v>
      </c>
      <c r="W2131" s="8">
        <v>36</v>
      </c>
      <c r="X2131" s="4">
        <v>24.45760444409952</v>
      </c>
      <c r="Y2131" s="8">
        <v>36</v>
      </c>
      <c r="Z2131" s="4">
        <v>19.566083555279619</v>
      </c>
      <c r="AA2131" s="8">
        <v>36</v>
      </c>
      <c r="AB2131" s="4">
        <v>68.481292443478665</v>
      </c>
      <c r="AC2131" s="8">
        <v>36</v>
      </c>
      <c r="AD2131" s="4">
        <v>34.240646221739333</v>
      </c>
      <c r="AE2131" s="10"/>
    </row>
    <row r="2132" spans="1:31" ht="20.399999999999999" customHeight="1" x14ac:dyDescent="0.25">
      <c r="A2132" s="4" t="s">
        <v>117</v>
      </c>
      <c r="B2132">
        <v>14.57</v>
      </c>
      <c r="C2132" s="4">
        <v>49</v>
      </c>
      <c r="D2132" s="4">
        <v>5</v>
      </c>
      <c r="E2132" s="4">
        <v>1</v>
      </c>
      <c r="F2132" s="4">
        <v>0</v>
      </c>
      <c r="G2132" s="4">
        <v>0</v>
      </c>
      <c r="H2132" s="4">
        <v>1</v>
      </c>
      <c r="I2132" s="4">
        <v>0</v>
      </c>
      <c r="J2132" s="4">
        <v>0</v>
      </c>
      <c r="K2132" s="4">
        <v>9</v>
      </c>
      <c r="L2132" s="4">
        <v>2</v>
      </c>
      <c r="M2132" s="4">
        <v>2</v>
      </c>
      <c r="N2132" s="4">
        <v>18</v>
      </c>
      <c r="O2132" s="4">
        <v>19</v>
      </c>
      <c r="P2132" s="4">
        <v>6</v>
      </c>
      <c r="Q2132" s="8">
        <f t="shared" si="40"/>
        <v>35</v>
      </c>
      <c r="R2132" s="22">
        <v>0</v>
      </c>
      <c r="S2132" s="8">
        <v>36</v>
      </c>
      <c r="T2132" s="4">
        <v>45.804908310369477</v>
      </c>
      <c r="U2132" s="8">
        <v>36</v>
      </c>
      <c r="V2132" s="4">
        <v>10.17886851341544</v>
      </c>
      <c r="W2132" s="8">
        <v>36</v>
      </c>
      <c r="X2132" s="4">
        <v>10.17886851341544</v>
      </c>
      <c r="Y2132" s="8">
        <v>36</v>
      </c>
      <c r="Z2132" s="4">
        <v>91.609816620738954</v>
      </c>
      <c r="AA2132" s="8">
        <v>36</v>
      </c>
      <c r="AB2132" s="4">
        <v>96.699250877446687</v>
      </c>
      <c r="AC2132" s="8">
        <v>36</v>
      </c>
      <c r="AD2132" s="4">
        <v>30.536605540246317</v>
      </c>
      <c r="AE2132" s="10"/>
    </row>
    <row r="2133" spans="1:31" ht="20.399999999999999" customHeight="1" x14ac:dyDescent="0.25">
      <c r="A2133" s="4" t="s">
        <v>117</v>
      </c>
      <c r="B2133">
        <v>14.57</v>
      </c>
      <c r="C2133" s="4">
        <v>29</v>
      </c>
      <c r="D2133" s="4">
        <v>2</v>
      </c>
      <c r="E2133" s="4">
        <v>1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5</v>
      </c>
      <c r="L2133" s="4">
        <v>1</v>
      </c>
      <c r="M2133" s="4">
        <v>2</v>
      </c>
      <c r="N2133" s="4">
        <v>10</v>
      </c>
      <c r="O2133" s="4">
        <v>13</v>
      </c>
      <c r="P2133" s="4">
        <v>1</v>
      </c>
      <c r="Q2133" s="8">
        <f t="shared" si="40"/>
        <v>35</v>
      </c>
      <c r="R2133" s="22">
        <v>0</v>
      </c>
      <c r="S2133" s="8">
        <v>36</v>
      </c>
      <c r="T2133" s="4">
        <v>25.367951240149118</v>
      </c>
      <c r="U2133" s="8">
        <v>36</v>
      </c>
      <c r="V2133" s="4">
        <v>5.0735902480298236</v>
      </c>
      <c r="W2133" s="8">
        <v>36</v>
      </c>
      <c r="X2133" s="4">
        <v>10.147180496059647</v>
      </c>
      <c r="Y2133" s="8">
        <v>36</v>
      </c>
      <c r="Z2133" s="4">
        <v>50.735902480298236</v>
      </c>
      <c r="AA2133" s="8">
        <v>36</v>
      </c>
      <c r="AB2133" s="4">
        <v>65.956673224387714</v>
      </c>
      <c r="AC2133" s="8">
        <v>36</v>
      </c>
      <c r="AD2133" s="4">
        <v>5.0735902480298236</v>
      </c>
      <c r="AE2133" s="10"/>
    </row>
    <row r="2134" spans="1:31" ht="20.399999999999999" customHeight="1" x14ac:dyDescent="0.25">
      <c r="A2134" s="4" t="s">
        <v>117</v>
      </c>
      <c r="B2134">
        <v>14.57</v>
      </c>
      <c r="C2134" s="4">
        <v>44</v>
      </c>
      <c r="D2134" s="4">
        <v>4</v>
      </c>
      <c r="E2134" s="4">
        <v>1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13</v>
      </c>
      <c r="L2134" s="4">
        <v>1</v>
      </c>
      <c r="M2134" s="4">
        <v>5</v>
      </c>
      <c r="N2134" s="4">
        <v>10</v>
      </c>
      <c r="O2134" s="4">
        <v>17</v>
      </c>
      <c r="P2134" s="4">
        <v>3</v>
      </c>
      <c r="Q2134" s="8">
        <f t="shared" si="40"/>
        <v>35</v>
      </c>
      <c r="R2134" s="22">
        <v>0</v>
      </c>
      <c r="S2134" s="8">
        <v>36</v>
      </c>
      <c r="T2134" s="4">
        <v>66.879386958709162</v>
      </c>
      <c r="U2134" s="8">
        <v>36</v>
      </c>
      <c r="V2134" s="4">
        <v>5.1445682275930125</v>
      </c>
      <c r="W2134" s="8">
        <v>36</v>
      </c>
      <c r="X2134" s="4">
        <v>25.722841137965059</v>
      </c>
      <c r="Y2134" s="8">
        <v>36</v>
      </c>
      <c r="Z2134" s="4">
        <v>51.445682275930118</v>
      </c>
      <c r="AA2134" s="8">
        <v>36</v>
      </c>
      <c r="AB2134" s="4">
        <v>87.457659869081198</v>
      </c>
      <c r="AC2134" s="8">
        <v>36</v>
      </c>
      <c r="AD2134" s="4">
        <v>15.433704682779036</v>
      </c>
      <c r="AE2134" s="10"/>
    </row>
    <row r="2135" spans="1:31" ht="20.399999999999999" customHeight="1" x14ac:dyDescent="0.25">
      <c r="A2135" s="4" t="s">
        <v>117</v>
      </c>
      <c r="B2135">
        <v>14.57</v>
      </c>
      <c r="C2135" s="4">
        <v>15</v>
      </c>
      <c r="D2135" s="4">
        <v>2</v>
      </c>
      <c r="E2135" s="4">
        <v>1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7</v>
      </c>
      <c r="L2135" s="4">
        <v>1</v>
      </c>
      <c r="M2135" s="4">
        <v>2</v>
      </c>
      <c r="N2135" s="4">
        <v>4</v>
      </c>
      <c r="O2135" s="4">
        <v>3</v>
      </c>
      <c r="P2135" s="4">
        <v>1</v>
      </c>
      <c r="Q2135" s="8">
        <f t="shared" si="40"/>
        <v>35</v>
      </c>
      <c r="R2135" s="22">
        <v>0</v>
      </c>
      <c r="S2135" s="8">
        <v>36</v>
      </c>
      <c r="T2135" s="4">
        <v>36.2992668162046</v>
      </c>
      <c r="U2135" s="8">
        <v>36</v>
      </c>
      <c r="V2135" s="4">
        <v>5.1856095451720856</v>
      </c>
      <c r="W2135" s="8">
        <v>36</v>
      </c>
      <c r="X2135" s="4">
        <v>10.371219090344171</v>
      </c>
      <c r="Y2135" s="8">
        <v>36</v>
      </c>
      <c r="Z2135" s="4">
        <v>20.742438180688342</v>
      </c>
      <c r="AA2135" s="8">
        <v>36</v>
      </c>
      <c r="AB2135" s="4">
        <v>15.556828635516256</v>
      </c>
      <c r="AC2135" s="8">
        <v>36</v>
      </c>
      <c r="AD2135" s="4">
        <v>5.1856095451720856</v>
      </c>
      <c r="AE2135" s="10"/>
    </row>
    <row r="2136" spans="1:31" ht="20.399999999999999" customHeight="1" x14ac:dyDescent="0.25">
      <c r="A2136" s="4" t="s">
        <v>117</v>
      </c>
      <c r="B2136">
        <v>14.57</v>
      </c>
      <c r="C2136" s="4">
        <v>5</v>
      </c>
      <c r="D2136" s="4">
        <v>0</v>
      </c>
      <c r="E2136" s="4">
        <v>0</v>
      </c>
      <c r="F2136" s="4">
        <v>0</v>
      </c>
      <c r="G2136" s="4">
        <v>0</v>
      </c>
      <c r="H2136" s="4">
        <v>0</v>
      </c>
      <c r="I2136" s="4">
        <v>0</v>
      </c>
      <c r="J2136" s="4">
        <v>0</v>
      </c>
      <c r="K2136" s="4">
        <v>1</v>
      </c>
      <c r="L2136" s="4">
        <v>0</v>
      </c>
      <c r="M2136" s="4">
        <v>1</v>
      </c>
      <c r="N2136" s="4">
        <v>0</v>
      </c>
      <c r="O2136" s="4">
        <v>2</v>
      </c>
      <c r="P2136" s="4">
        <v>1</v>
      </c>
      <c r="Q2136" s="8">
        <f t="shared" si="40"/>
        <v>35</v>
      </c>
      <c r="R2136" s="22">
        <v>0</v>
      </c>
      <c r="S2136" s="8">
        <v>36</v>
      </c>
      <c r="T2136" s="4">
        <v>4.9295654374183462</v>
      </c>
      <c r="U2136" s="8">
        <v>36</v>
      </c>
      <c r="V2136" s="4">
        <v>0</v>
      </c>
      <c r="W2136" s="8">
        <v>36</v>
      </c>
      <c r="X2136" s="4">
        <v>4.9295654374183462</v>
      </c>
      <c r="Y2136" s="8">
        <v>36</v>
      </c>
      <c r="Z2136" s="4">
        <v>0</v>
      </c>
      <c r="AA2136" s="8">
        <v>36</v>
      </c>
      <c r="AB2136" s="4">
        <v>9.8591308748366924</v>
      </c>
      <c r="AC2136" s="8">
        <v>36</v>
      </c>
      <c r="AD2136" s="4">
        <v>4.9295654374183462</v>
      </c>
      <c r="AE2136" s="10"/>
    </row>
    <row r="2137" spans="1:31" ht="20.399999999999999" customHeight="1" x14ac:dyDescent="0.25">
      <c r="A2137" s="4" t="s">
        <v>117</v>
      </c>
      <c r="B2137">
        <v>14.57</v>
      </c>
      <c r="C2137" s="4">
        <v>40</v>
      </c>
      <c r="D2137" s="4">
        <v>5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12</v>
      </c>
      <c r="L2137" s="4">
        <v>1</v>
      </c>
      <c r="M2137" s="4">
        <v>1</v>
      </c>
      <c r="N2137" s="4">
        <v>14</v>
      </c>
      <c r="O2137" s="4">
        <v>15</v>
      </c>
      <c r="P2137" s="4">
        <v>2</v>
      </c>
      <c r="Q2137" s="8">
        <f t="shared" si="40"/>
        <v>35</v>
      </c>
      <c r="R2137" s="22">
        <v>0</v>
      </c>
      <c r="S2137" s="8">
        <v>36</v>
      </c>
      <c r="T2137" s="4">
        <v>63.105680435014364</v>
      </c>
      <c r="U2137" s="8">
        <v>36</v>
      </c>
      <c r="V2137" s="4">
        <v>5.2588067029178642</v>
      </c>
      <c r="W2137" s="8">
        <v>36</v>
      </c>
      <c r="X2137" s="4">
        <v>5.2588067029178642</v>
      </c>
      <c r="Y2137" s="8">
        <v>36</v>
      </c>
      <c r="Z2137" s="4">
        <v>73.623293840850096</v>
      </c>
      <c r="AA2137" s="8">
        <v>36</v>
      </c>
      <c r="AB2137" s="4">
        <v>78.882100543767962</v>
      </c>
      <c r="AC2137" s="8">
        <v>36</v>
      </c>
      <c r="AD2137" s="4">
        <v>10.517613405835728</v>
      </c>
      <c r="AE2137" s="10"/>
    </row>
    <row r="2138" spans="1:31" ht="20.399999999999999" customHeight="1" x14ac:dyDescent="0.25">
      <c r="A2138" s="4" t="s">
        <v>117</v>
      </c>
      <c r="B2138">
        <v>14.57</v>
      </c>
      <c r="C2138" s="4">
        <v>41</v>
      </c>
      <c r="D2138" s="4">
        <v>1</v>
      </c>
      <c r="E2138" s="4">
        <v>0</v>
      </c>
      <c r="F2138" s="4">
        <v>5</v>
      </c>
      <c r="G2138" s="4">
        <v>0</v>
      </c>
      <c r="H2138" s="4">
        <v>0</v>
      </c>
      <c r="I2138" s="4">
        <v>0</v>
      </c>
      <c r="J2138" s="4">
        <v>0</v>
      </c>
      <c r="K2138" s="4">
        <v>5</v>
      </c>
      <c r="L2138" s="4">
        <v>2</v>
      </c>
      <c r="M2138" s="4">
        <v>2</v>
      </c>
      <c r="N2138" s="4">
        <v>9</v>
      </c>
      <c r="O2138" s="4">
        <v>24</v>
      </c>
      <c r="P2138" s="4">
        <v>5</v>
      </c>
      <c r="Q2138" s="8">
        <f t="shared" si="40"/>
        <v>35</v>
      </c>
      <c r="R2138" s="22">
        <v>0</v>
      </c>
      <c r="S2138" s="8">
        <v>36</v>
      </c>
      <c r="T2138" s="4">
        <v>22.945511459754993</v>
      </c>
      <c r="U2138" s="8">
        <v>36</v>
      </c>
      <c r="V2138" s="4">
        <v>9.1782045839019979</v>
      </c>
      <c r="W2138" s="8">
        <v>36</v>
      </c>
      <c r="X2138" s="4">
        <v>9.1782045839019979</v>
      </c>
      <c r="Y2138" s="8">
        <v>36</v>
      </c>
      <c r="Z2138" s="4">
        <v>41.301920627558992</v>
      </c>
      <c r="AA2138" s="8">
        <v>36</v>
      </c>
      <c r="AB2138" s="4">
        <v>110.13845500682397</v>
      </c>
      <c r="AC2138" s="8">
        <v>36</v>
      </c>
      <c r="AD2138" s="4">
        <v>22.945511459754993</v>
      </c>
      <c r="AE2138" s="10"/>
    </row>
    <row r="2139" spans="1:31" ht="20.399999999999999" customHeight="1" x14ac:dyDescent="0.25">
      <c r="A2139" s="4" t="s">
        <v>117</v>
      </c>
      <c r="B2139">
        <v>14.57</v>
      </c>
      <c r="C2139" s="4">
        <v>34</v>
      </c>
      <c r="D2139" s="4">
        <v>6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8</v>
      </c>
      <c r="L2139" s="4">
        <v>3</v>
      </c>
      <c r="M2139" s="4">
        <v>1</v>
      </c>
      <c r="N2139" s="4">
        <v>13</v>
      </c>
      <c r="O2139" s="4">
        <v>7</v>
      </c>
      <c r="P2139" s="4">
        <v>8</v>
      </c>
      <c r="Q2139" s="8">
        <f t="shared" si="40"/>
        <v>35</v>
      </c>
      <c r="R2139" s="22">
        <v>0</v>
      </c>
      <c r="S2139" s="8">
        <v>36</v>
      </c>
      <c r="T2139" s="4">
        <v>42.992329166741563</v>
      </c>
      <c r="U2139" s="8">
        <v>36</v>
      </c>
      <c r="V2139" s="4">
        <v>16.122123437528085</v>
      </c>
      <c r="W2139" s="8">
        <v>36</v>
      </c>
      <c r="X2139" s="4">
        <v>5.3740411458426953</v>
      </c>
      <c r="Y2139" s="8">
        <v>36</v>
      </c>
      <c r="Z2139" s="4">
        <v>69.862534895955037</v>
      </c>
      <c r="AA2139" s="8">
        <v>36</v>
      </c>
      <c r="AB2139" s="4">
        <v>37.618288020898873</v>
      </c>
      <c r="AC2139" s="8">
        <v>36</v>
      </c>
      <c r="AD2139" s="4">
        <v>42.992329166741563</v>
      </c>
      <c r="AE2139" s="10"/>
    </row>
    <row r="2140" spans="1:31" ht="20.399999999999999" customHeight="1" x14ac:dyDescent="0.25">
      <c r="A2140" s="4" t="s">
        <v>118</v>
      </c>
      <c r="B2140">
        <v>15.01</v>
      </c>
      <c r="C2140" s="4">
        <v>46</v>
      </c>
      <c r="D2140" s="4">
        <v>4</v>
      </c>
      <c r="E2140" s="4">
        <v>1</v>
      </c>
      <c r="F2140" s="4">
        <v>1</v>
      </c>
      <c r="G2140" s="4">
        <v>1</v>
      </c>
      <c r="H2140" s="4">
        <v>0</v>
      </c>
      <c r="I2140" s="4">
        <v>0</v>
      </c>
      <c r="J2140" s="4">
        <v>0</v>
      </c>
      <c r="K2140" s="4">
        <v>10</v>
      </c>
      <c r="L2140" s="4">
        <v>1</v>
      </c>
      <c r="M2140" s="4">
        <v>2</v>
      </c>
      <c r="N2140" s="4">
        <v>17</v>
      </c>
      <c r="O2140" s="4">
        <v>21</v>
      </c>
      <c r="P2140" s="4">
        <v>2</v>
      </c>
      <c r="Q2140" s="8">
        <f t="shared" si="40"/>
        <v>36</v>
      </c>
      <c r="R2140" s="22">
        <v>0</v>
      </c>
      <c r="S2140" s="8">
        <v>36</v>
      </c>
      <c r="T2140" s="4">
        <v>49.655568346743465</v>
      </c>
      <c r="U2140" s="8">
        <v>36</v>
      </c>
      <c r="V2140" s="4">
        <v>4.9655568346743468</v>
      </c>
      <c r="W2140" s="8">
        <v>36</v>
      </c>
      <c r="X2140" s="4">
        <v>9.9311136693486937</v>
      </c>
      <c r="Y2140" s="8">
        <v>36</v>
      </c>
      <c r="Z2140" s="4">
        <v>84.414466189463894</v>
      </c>
      <c r="AA2140" s="8">
        <v>37</v>
      </c>
      <c r="AB2140" s="4">
        <v>104.27669352816129</v>
      </c>
      <c r="AC2140" s="8">
        <v>37</v>
      </c>
      <c r="AD2140" s="4">
        <v>9.9311136693486937</v>
      </c>
      <c r="AE2140" s="10"/>
    </row>
    <row r="2141" spans="1:31" ht="20.399999999999999" customHeight="1" x14ac:dyDescent="0.25">
      <c r="A2141" s="4" t="s">
        <v>118</v>
      </c>
      <c r="B2141">
        <v>15.01</v>
      </c>
      <c r="C2141" s="4">
        <v>6</v>
      </c>
      <c r="D2141" s="4">
        <v>1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2</v>
      </c>
      <c r="L2141" s="4">
        <v>0</v>
      </c>
      <c r="M2141" s="4">
        <v>1</v>
      </c>
      <c r="N2141" s="4">
        <v>0</v>
      </c>
      <c r="O2141" s="4">
        <v>4</v>
      </c>
      <c r="P2141" s="4">
        <v>0</v>
      </c>
      <c r="Q2141" s="8">
        <f t="shared" si="40"/>
        <v>36</v>
      </c>
      <c r="R2141" s="22">
        <v>0</v>
      </c>
      <c r="S2141" s="8">
        <v>36</v>
      </c>
      <c r="T2141" s="4">
        <v>10.705751271835453</v>
      </c>
      <c r="U2141" s="8">
        <v>36</v>
      </c>
      <c r="V2141" s="4">
        <v>0</v>
      </c>
      <c r="W2141" s="8">
        <v>36</v>
      </c>
      <c r="X2141" s="4">
        <v>5.3528756359177265</v>
      </c>
      <c r="Y2141" s="8">
        <v>36</v>
      </c>
      <c r="Z2141" s="4">
        <v>0</v>
      </c>
      <c r="AA2141" s="8">
        <v>37</v>
      </c>
      <c r="AB2141" s="4">
        <v>21.411502543670906</v>
      </c>
      <c r="AC2141" s="8">
        <v>37</v>
      </c>
      <c r="AD2141" s="4">
        <v>0</v>
      </c>
      <c r="AE2141" s="10"/>
    </row>
    <row r="2142" spans="1:31" ht="20.399999999999999" customHeight="1" x14ac:dyDescent="0.25">
      <c r="A2142" s="4" t="s">
        <v>118</v>
      </c>
      <c r="B2142">
        <v>15.01</v>
      </c>
      <c r="C2142" s="4">
        <v>45</v>
      </c>
      <c r="D2142" s="4">
        <v>3</v>
      </c>
      <c r="E2142" s="4">
        <v>1</v>
      </c>
      <c r="F2142" s="4">
        <v>3</v>
      </c>
      <c r="G2142" s="4">
        <v>2</v>
      </c>
      <c r="H2142" s="4">
        <v>0</v>
      </c>
      <c r="I2142" s="4">
        <v>0</v>
      </c>
      <c r="J2142" s="4">
        <v>0</v>
      </c>
      <c r="K2142" s="4">
        <v>5</v>
      </c>
      <c r="L2142" s="4">
        <v>3</v>
      </c>
      <c r="M2142" s="4">
        <v>4</v>
      </c>
      <c r="N2142" s="4">
        <v>12</v>
      </c>
      <c r="O2142" s="4">
        <v>22</v>
      </c>
      <c r="P2142" s="4">
        <v>8</v>
      </c>
      <c r="Q2142" s="8">
        <f t="shared" si="40"/>
        <v>36</v>
      </c>
      <c r="R2142" s="22">
        <v>0</v>
      </c>
      <c r="S2142" s="8">
        <v>36</v>
      </c>
      <c r="T2142" s="4">
        <v>23.400030164479649</v>
      </c>
      <c r="U2142" s="8">
        <v>36</v>
      </c>
      <c r="V2142" s="4">
        <v>14.040018098687788</v>
      </c>
      <c r="W2142" s="8">
        <v>36</v>
      </c>
      <c r="X2142" s="4">
        <v>18.720024131583717</v>
      </c>
      <c r="Y2142" s="8">
        <v>36</v>
      </c>
      <c r="Z2142" s="4">
        <v>56.160072394751154</v>
      </c>
      <c r="AA2142" s="8">
        <v>37</v>
      </c>
      <c r="AB2142" s="4">
        <v>102.96013272371044</v>
      </c>
      <c r="AC2142" s="8">
        <v>37</v>
      </c>
      <c r="AD2142" s="4">
        <v>37.440048263167434</v>
      </c>
      <c r="AE2142" s="10"/>
    </row>
    <row r="2143" spans="1:31" ht="20.399999999999999" customHeight="1" x14ac:dyDescent="0.25">
      <c r="A2143" s="4" t="s">
        <v>118</v>
      </c>
      <c r="B2143">
        <v>15.01</v>
      </c>
      <c r="C2143" s="4">
        <v>32</v>
      </c>
      <c r="D2143" s="4">
        <v>3</v>
      </c>
      <c r="E2143" s="4">
        <v>0</v>
      </c>
      <c r="F2143" s="4">
        <v>8</v>
      </c>
      <c r="G2143" s="4">
        <v>0</v>
      </c>
      <c r="H2143" s="4">
        <v>0</v>
      </c>
      <c r="I2143" s="4">
        <v>0</v>
      </c>
      <c r="J2143" s="4">
        <v>0</v>
      </c>
      <c r="K2143" s="4">
        <v>6</v>
      </c>
      <c r="L2143" s="4">
        <v>0</v>
      </c>
      <c r="M2143" s="4">
        <v>2</v>
      </c>
      <c r="N2143" s="4">
        <v>17</v>
      </c>
      <c r="O2143" s="4">
        <v>16</v>
      </c>
      <c r="P2143" s="4">
        <v>2</v>
      </c>
      <c r="Q2143" s="8">
        <f t="shared" si="40"/>
        <v>36</v>
      </c>
      <c r="R2143" s="22">
        <v>0</v>
      </c>
      <c r="S2143" s="8">
        <v>36</v>
      </c>
      <c r="T2143" s="4">
        <v>26.583757006763477</v>
      </c>
      <c r="U2143" s="8">
        <v>36</v>
      </c>
      <c r="V2143" s="4">
        <v>0</v>
      </c>
      <c r="W2143" s="8">
        <v>36</v>
      </c>
      <c r="X2143" s="4">
        <v>8.8612523355878263</v>
      </c>
      <c r="Y2143" s="8">
        <v>36</v>
      </c>
      <c r="Z2143" s="4">
        <v>75.320644852496514</v>
      </c>
      <c r="AA2143" s="8">
        <v>37</v>
      </c>
      <c r="AB2143" s="4">
        <v>70.890018684702611</v>
      </c>
      <c r="AC2143" s="8">
        <v>37</v>
      </c>
      <c r="AD2143" s="4">
        <v>8.8612523355878263</v>
      </c>
      <c r="AE2143" s="10"/>
    </row>
    <row r="2144" spans="1:31" ht="20.399999999999999" customHeight="1" x14ac:dyDescent="0.25">
      <c r="A2144" s="4" t="s">
        <v>118</v>
      </c>
      <c r="B2144">
        <v>15.01</v>
      </c>
      <c r="C2144" s="4">
        <v>2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  <c r="I2144" s="4">
        <v>0</v>
      </c>
      <c r="J2144" s="4">
        <v>0</v>
      </c>
      <c r="K2144" s="4">
        <v>0</v>
      </c>
      <c r="L2144" s="4">
        <v>1</v>
      </c>
      <c r="M2144" s="4">
        <v>0</v>
      </c>
      <c r="N2144" s="4">
        <v>0</v>
      </c>
      <c r="O2144" s="4">
        <v>1</v>
      </c>
      <c r="P2144" s="4">
        <v>0</v>
      </c>
      <c r="Q2144" s="8">
        <f t="shared" si="40"/>
        <v>36</v>
      </c>
      <c r="R2144" s="22">
        <v>0</v>
      </c>
      <c r="S2144" s="8">
        <v>36</v>
      </c>
      <c r="T2144" s="4">
        <v>0</v>
      </c>
      <c r="U2144" s="8">
        <v>36</v>
      </c>
      <c r="V2144" s="4">
        <v>4.9295654374183462</v>
      </c>
      <c r="W2144" s="8">
        <v>36</v>
      </c>
      <c r="X2144" s="4">
        <v>0</v>
      </c>
      <c r="Y2144" s="8">
        <v>36</v>
      </c>
      <c r="Z2144" s="4">
        <v>0</v>
      </c>
      <c r="AA2144" s="8">
        <v>37</v>
      </c>
      <c r="AB2144" s="4">
        <v>4.9295654374183462</v>
      </c>
      <c r="AC2144" s="8">
        <v>37</v>
      </c>
      <c r="AD2144" s="4">
        <v>0</v>
      </c>
      <c r="AE2144" s="10"/>
    </row>
    <row r="2145" spans="1:31" ht="20.399999999999999" customHeight="1" x14ac:dyDescent="0.25">
      <c r="A2145" s="4" t="s">
        <v>118</v>
      </c>
      <c r="B2145">
        <v>15.01</v>
      </c>
      <c r="C2145" s="4">
        <v>0</v>
      </c>
      <c r="D2145" s="4">
        <v>2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2</v>
      </c>
      <c r="P2145" s="4">
        <v>0</v>
      </c>
      <c r="Q2145" s="8">
        <f t="shared" si="40"/>
        <v>36</v>
      </c>
      <c r="R2145" s="22">
        <v>0</v>
      </c>
      <c r="S2145" s="8">
        <v>36</v>
      </c>
      <c r="T2145" s="4">
        <v>0</v>
      </c>
      <c r="U2145" s="8">
        <v>36</v>
      </c>
      <c r="V2145" s="4">
        <v>0</v>
      </c>
      <c r="W2145" s="8">
        <v>36</v>
      </c>
      <c r="X2145" s="4">
        <v>0</v>
      </c>
      <c r="Y2145" s="8">
        <v>36</v>
      </c>
      <c r="Z2145" s="4">
        <v>0</v>
      </c>
      <c r="AA2145" s="8">
        <v>37</v>
      </c>
      <c r="AB2145" s="4">
        <v>15.785473653828014</v>
      </c>
      <c r="AC2145" s="8">
        <v>37</v>
      </c>
      <c r="AD2145" s="4">
        <v>0</v>
      </c>
      <c r="AE2145" s="10"/>
    </row>
    <row r="2146" spans="1:31" ht="20.399999999999999" customHeight="1" x14ac:dyDescent="0.25">
      <c r="A2146" s="4" t="s">
        <v>118</v>
      </c>
      <c r="B2146">
        <v>15.01</v>
      </c>
      <c r="C2146" s="4">
        <v>3</v>
      </c>
      <c r="D2146" s="4">
        <v>1</v>
      </c>
      <c r="E2146" s="4">
        <v>1</v>
      </c>
      <c r="F2146" s="4">
        <v>3</v>
      </c>
      <c r="G2146" s="4">
        <v>0</v>
      </c>
      <c r="H2146" s="4">
        <v>1</v>
      </c>
      <c r="I2146" s="4">
        <v>0</v>
      </c>
      <c r="J2146" s="4">
        <v>0</v>
      </c>
      <c r="K2146" s="4">
        <v>2</v>
      </c>
      <c r="L2146" s="4">
        <v>0</v>
      </c>
      <c r="M2146" s="4">
        <v>0</v>
      </c>
      <c r="N2146" s="4">
        <v>1</v>
      </c>
      <c r="O2146" s="4">
        <v>4</v>
      </c>
      <c r="P2146" s="4">
        <v>2</v>
      </c>
      <c r="Q2146" s="8">
        <f t="shared" si="40"/>
        <v>36</v>
      </c>
      <c r="R2146" s="22">
        <v>0</v>
      </c>
      <c r="S2146" s="8">
        <v>36</v>
      </c>
      <c r="T2146" s="4">
        <v>6.6860208273579529</v>
      </c>
      <c r="U2146" s="8">
        <v>36</v>
      </c>
      <c r="V2146" s="4">
        <v>0</v>
      </c>
      <c r="W2146" s="8">
        <v>36</v>
      </c>
      <c r="X2146" s="4">
        <v>0</v>
      </c>
      <c r="Y2146" s="8">
        <v>36</v>
      </c>
      <c r="Z2146" s="4">
        <v>3.3430104136789764</v>
      </c>
      <c r="AA2146" s="8">
        <v>37</v>
      </c>
      <c r="AB2146" s="4">
        <v>13.372041654715906</v>
      </c>
      <c r="AC2146" s="8">
        <v>37</v>
      </c>
      <c r="AD2146" s="4">
        <v>6.6860208273579529</v>
      </c>
      <c r="AE2146" s="10"/>
    </row>
    <row r="2147" spans="1:31" ht="20.399999999999999" customHeight="1" x14ac:dyDescent="0.25">
      <c r="A2147" s="4" t="s">
        <v>118</v>
      </c>
      <c r="B2147">
        <v>15.01</v>
      </c>
      <c r="C2147" s="4">
        <v>8</v>
      </c>
      <c r="D2147" s="4">
        <v>0</v>
      </c>
      <c r="E2147" s="4">
        <v>1</v>
      </c>
      <c r="F2147" s="4">
        <v>1</v>
      </c>
      <c r="G2147" s="4">
        <v>0</v>
      </c>
      <c r="H2147" s="4">
        <v>0</v>
      </c>
      <c r="I2147" s="4">
        <v>0</v>
      </c>
      <c r="J2147" s="4">
        <v>0</v>
      </c>
      <c r="K2147" s="4">
        <v>1</v>
      </c>
      <c r="L2147" s="4">
        <v>0</v>
      </c>
      <c r="M2147" s="4">
        <v>2</v>
      </c>
      <c r="N2147" s="4">
        <v>3</v>
      </c>
      <c r="O2147" s="4">
        <v>2</v>
      </c>
      <c r="P2147" s="4">
        <v>2</v>
      </c>
      <c r="Q2147" s="8">
        <f t="shared" si="40"/>
        <v>36</v>
      </c>
      <c r="R2147" s="22">
        <v>0</v>
      </c>
      <c r="S2147" s="8">
        <v>36</v>
      </c>
      <c r="T2147" s="4">
        <v>4.4185117689467237</v>
      </c>
      <c r="U2147" s="8">
        <v>36</v>
      </c>
      <c r="V2147" s="4">
        <v>0</v>
      </c>
      <c r="W2147" s="8">
        <v>36</v>
      </c>
      <c r="X2147" s="4">
        <v>8.8370235378934474</v>
      </c>
      <c r="Y2147" s="8">
        <v>36</v>
      </c>
      <c r="Z2147" s="4">
        <v>13.255535306840173</v>
      </c>
      <c r="AA2147" s="8">
        <v>37</v>
      </c>
      <c r="AB2147" s="4">
        <v>8.8370235378934474</v>
      </c>
      <c r="AC2147" s="8">
        <v>37</v>
      </c>
      <c r="AD2147" s="4">
        <v>8.8370235378934474</v>
      </c>
      <c r="AE2147" s="10"/>
    </row>
    <row r="2148" spans="1:31" ht="20.399999999999999" customHeight="1" x14ac:dyDescent="0.25">
      <c r="A2148" s="4" t="s">
        <v>118</v>
      </c>
      <c r="B2148">
        <v>15.01</v>
      </c>
      <c r="C2148" s="4">
        <v>35</v>
      </c>
      <c r="D2148" s="4">
        <v>2</v>
      </c>
      <c r="E2148" s="4">
        <v>0</v>
      </c>
      <c r="F2148" s="4">
        <v>1</v>
      </c>
      <c r="G2148" s="4">
        <v>0</v>
      </c>
      <c r="H2148" s="4">
        <v>0</v>
      </c>
      <c r="I2148" s="4">
        <v>0</v>
      </c>
      <c r="J2148" s="4">
        <v>0</v>
      </c>
      <c r="K2148" s="4">
        <v>10</v>
      </c>
      <c r="L2148" s="4">
        <v>0</v>
      </c>
      <c r="M2148" s="4">
        <v>1</v>
      </c>
      <c r="N2148" s="4">
        <v>17</v>
      </c>
      <c r="O2148" s="4">
        <v>8</v>
      </c>
      <c r="P2148" s="4">
        <v>2</v>
      </c>
      <c r="Q2148" s="8">
        <f t="shared" si="40"/>
        <v>36</v>
      </c>
      <c r="R2148" s="22">
        <v>0</v>
      </c>
      <c r="S2148" s="8">
        <v>36</v>
      </c>
      <c r="T2148" s="4">
        <v>49.857063567262173</v>
      </c>
      <c r="U2148" s="8">
        <v>36</v>
      </c>
      <c r="V2148" s="4">
        <v>0</v>
      </c>
      <c r="W2148" s="8">
        <v>36</v>
      </c>
      <c r="X2148" s="4">
        <v>4.9857063567262179</v>
      </c>
      <c r="Y2148" s="8">
        <v>36</v>
      </c>
      <c r="Z2148" s="4">
        <v>84.757008064345698</v>
      </c>
      <c r="AA2148" s="8">
        <v>37</v>
      </c>
      <c r="AB2148" s="4">
        <v>39.885650853809743</v>
      </c>
      <c r="AC2148" s="8">
        <v>37</v>
      </c>
      <c r="AD2148" s="4">
        <v>9.9714127134524357</v>
      </c>
      <c r="AE2148" s="10"/>
    </row>
    <row r="2149" spans="1:31" ht="20.399999999999999" customHeight="1" x14ac:dyDescent="0.25">
      <c r="A2149" s="4" t="s">
        <v>118</v>
      </c>
      <c r="B2149">
        <v>15.01</v>
      </c>
      <c r="C2149" s="4">
        <v>28</v>
      </c>
      <c r="D2149" s="4">
        <v>4</v>
      </c>
      <c r="E2149" s="4">
        <v>2</v>
      </c>
      <c r="F2149" s="4">
        <v>4</v>
      </c>
      <c r="G2149" s="4">
        <v>1</v>
      </c>
      <c r="H2149" s="4">
        <v>0</v>
      </c>
      <c r="I2149" s="4">
        <v>0</v>
      </c>
      <c r="J2149" s="4">
        <v>0</v>
      </c>
      <c r="K2149" s="4">
        <v>6</v>
      </c>
      <c r="L2149" s="4">
        <v>1</v>
      </c>
      <c r="M2149" s="4">
        <v>2</v>
      </c>
      <c r="N2149" s="4">
        <v>5</v>
      </c>
      <c r="O2149" s="4">
        <v>20</v>
      </c>
      <c r="P2149" s="4">
        <v>5</v>
      </c>
      <c r="Q2149" s="8">
        <f t="shared" si="40"/>
        <v>36</v>
      </c>
      <c r="R2149" s="22">
        <v>0</v>
      </c>
      <c r="S2149" s="8">
        <v>36</v>
      </c>
      <c r="T2149" s="4">
        <v>27.917551344397364</v>
      </c>
      <c r="U2149" s="8">
        <v>36</v>
      </c>
      <c r="V2149" s="4">
        <v>4.6529252240662275</v>
      </c>
      <c r="W2149" s="8">
        <v>36</v>
      </c>
      <c r="X2149" s="4">
        <v>9.3058504481324551</v>
      </c>
      <c r="Y2149" s="8">
        <v>36</v>
      </c>
      <c r="Z2149" s="4">
        <v>23.264626120331137</v>
      </c>
      <c r="AA2149" s="8">
        <v>37</v>
      </c>
      <c r="AB2149" s="4">
        <v>93.058504481324547</v>
      </c>
      <c r="AC2149" s="8">
        <v>37</v>
      </c>
      <c r="AD2149" s="4">
        <v>23.264626120331137</v>
      </c>
      <c r="AE2149" s="10"/>
    </row>
    <row r="2150" spans="1:31" ht="20.399999999999999" customHeight="1" x14ac:dyDescent="0.25">
      <c r="A2150" s="4" t="s">
        <v>118</v>
      </c>
      <c r="B2150">
        <v>15.01</v>
      </c>
      <c r="C2150" s="4">
        <v>10</v>
      </c>
      <c r="D2150" s="4">
        <v>6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4</v>
      </c>
      <c r="L2150" s="4">
        <v>3</v>
      </c>
      <c r="M2150" s="4">
        <v>1</v>
      </c>
      <c r="N2150" s="4">
        <v>2</v>
      </c>
      <c r="O2150" s="4">
        <v>6</v>
      </c>
      <c r="P2150" s="4">
        <v>0</v>
      </c>
      <c r="Q2150" s="8">
        <f t="shared" si="40"/>
        <v>36</v>
      </c>
      <c r="R2150" s="22">
        <v>0</v>
      </c>
      <c r="S2150" s="8">
        <v>36</v>
      </c>
      <c r="T2150" s="4">
        <v>24.163018833916876</v>
      </c>
      <c r="U2150" s="8">
        <v>36</v>
      </c>
      <c r="V2150" s="4">
        <v>18.122264125437656</v>
      </c>
      <c r="W2150" s="8">
        <v>36</v>
      </c>
      <c r="X2150" s="4">
        <v>6.040754708479219</v>
      </c>
      <c r="Y2150" s="8">
        <v>36</v>
      </c>
      <c r="Z2150" s="4">
        <v>12.081509416958438</v>
      </c>
      <c r="AA2150" s="8">
        <v>37</v>
      </c>
      <c r="AB2150" s="4">
        <v>36.244528250875312</v>
      </c>
      <c r="AC2150" s="8">
        <v>37</v>
      </c>
      <c r="AD2150" s="4">
        <v>0</v>
      </c>
      <c r="AE2150" s="10"/>
    </row>
    <row r="2151" spans="1:31" ht="20.399999999999999" customHeight="1" x14ac:dyDescent="0.25">
      <c r="A2151" s="4" t="s">
        <v>118</v>
      </c>
      <c r="B2151">
        <v>15.01</v>
      </c>
      <c r="C2151" s="4">
        <v>10</v>
      </c>
      <c r="D2151" s="4">
        <v>3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7</v>
      </c>
      <c r="L2151" s="4">
        <v>0</v>
      </c>
      <c r="M2151" s="4">
        <v>0</v>
      </c>
      <c r="N2151" s="4">
        <v>3</v>
      </c>
      <c r="O2151" s="4">
        <v>3</v>
      </c>
      <c r="P2151" s="4">
        <v>0</v>
      </c>
      <c r="Q2151" s="8">
        <f t="shared" si="40"/>
        <v>36</v>
      </c>
      <c r="R2151" s="22">
        <v>0</v>
      </c>
      <c r="S2151" s="8">
        <v>36</v>
      </c>
      <c r="T2151" s="4">
        <v>39.293619537267567</v>
      </c>
      <c r="U2151" s="8">
        <v>36</v>
      </c>
      <c r="V2151" s="4">
        <v>0</v>
      </c>
      <c r="W2151" s="8">
        <v>36</v>
      </c>
      <c r="X2151" s="4">
        <v>0</v>
      </c>
      <c r="Y2151" s="8">
        <v>36</v>
      </c>
      <c r="Z2151" s="4">
        <v>16.840122658828957</v>
      </c>
      <c r="AA2151" s="8">
        <v>37</v>
      </c>
      <c r="AB2151" s="4">
        <v>16.840122658828957</v>
      </c>
      <c r="AC2151" s="8">
        <v>37</v>
      </c>
      <c r="AD2151" s="4">
        <v>0</v>
      </c>
      <c r="AE2151" s="10"/>
    </row>
    <row r="2152" spans="1:31" ht="20.399999999999999" customHeight="1" x14ac:dyDescent="0.25">
      <c r="A2152" s="4" t="s">
        <v>118</v>
      </c>
      <c r="B2152">
        <v>15.01</v>
      </c>
      <c r="C2152" s="4">
        <v>35</v>
      </c>
      <c r="D2152" s="4">
        <v>3</v>
      </c>
      <c r="E2152" s="4">
        <v>0</v>
      </c>
      <c r="F2152" s="4">
        <v>0</v>
      </c>
      <c r="G2152" s="4">
        <v>1</v>
      </c>
      <c r="H2152" s="4">
        <v>0</v>
      </c>
      <c r="I2152" s="4">
        <v>0</v>
      </c>
      <c r="J2152" s="4">
        <v>0</v>
      </c>
      <c r="K2152" s="4">
        <v>15</v>
      </c>
      <c r="L2152" s="4">
        <v>2</v>
      </c>
      <c r="M2152" s="4">
        <v>1</v>
      </c>
      <c r="N2152" s="4">
        <v>10</v>
      </c>
      <c r="O2152" s="4">
        <v>4</v>
      </c>
      <c r="P2152" s="4">
        <v>7</v>
      </c>
      <c r="Q2152" s="8">
        <f t="shared" si="40"/>
        <v>36</v>
      </c>
      <c r="R2152" s="22">
        <v>0</v>
      </c>
      <c r="S2152" s="8">
        <v>36</v>
      </c>
      <c r="T2152" s="4">
        <v>75.503062080424641</v>
      </c>
      <c r="U2152" s="8">
        <v>36</v>
      </c>
      <c r="V2152" s="4">
        <v>10.067074944056618</v>
      </c>
      <c r="W2152" s="8">
        <v>36</v>
      </c>
      <c r="X2152" s="4">
        <v>5.0335374720283088</v>
      </c>
      <c r="Y2152" s="8">
        <v>36</v>
      </c>
      <c r="Z2152" s="4">
        <v>50.335374720283092</v>
      </c>
      <c r="AA2152" s="8">
        <v>37</v>
      </c>
      <c r="AB2152" s="4">
        <v>20.134149888113235</v>
      </c>
      <c r="AC2152" s="8">
        <v>37</v>
      </c>
      <c r="AD2152" s="4">
        <v>35.234762304198163</v>
      </c>
      <c r="AE2152" s="10"/>
    </row>
    <row r="2153" spans="1:31" ht="20.399999999999999" customHeight="1" x14ac:dyDescent="0.25">
      <c r="A2153" s="4" t="s">
        <v>118</v>
      </c>
      <c r="B2153">
        <v>15.01</v>
      </c>
      <c r="C2153" s="4">
        <v>19</v>
      </c>
      <c r="D2153" s="4">
        <v>3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3</v>
      </c>
      <c r="L2153" s="4">
        <v>5</v>
      </c>
      <c r="M2153" s="4">
        <v>1</v>
      </c>
      <c r="N2153" s="4">
        <v>1</v>
      </c>
      <c r="O2153" s="4">
        <v>11</v>
      </c>
      <c r="P2153" s="4">
        <v>1</v>
      </c>
      <c r="Q2153" s="8">
        <f t="shared" si="40"/>
        <v>36</v>
      </c>
      <c r="R2153" s="22">
        <v>0</v>
      </c>
      <c r="S2153" s="8">
        <v>36</v>
      </c>
      <c r="T2153" s="4">
        <v>16.000902789775992</v>
      </c>
      <c r="U2153" s="8">
        <v>36</v>
      </c>
      <c r="V2153" s="4">
        <v>26.668171316293318</v>
      </c>
      <c r="W2153" s="8">
        <v>36</v>
      </c>
      <c r="X2153" s="4">
        <v>5.3336342632586637</v>
      </c>
      <c r="Y2153" s="8">
        <v>36</v>
      </c>
      <c r="Z2153" s="4">
        <v>5.3336342632586637</v>
      </c>
      <c r="AA2153" s="8">
        <v>37</v>
      </c>
      <c r="AB2153" s="4">
        <v>58.669976895845302</v>
      </c>
      <c r="AC2153" s="8">
        <v>37</v>
      </c>
      <c r="AD2153" s="4">
        <v>5.3336342632586637</v>
      </c>
      <c r="AE2153" s="10"/>
    </row>
    <row r="2154" spans="1:31" ht="20.399999999999999" customHeight="1" x14ac:dyDescent="0.25">
      <c r="A2154" s="4" t="s">
        <v>118</v>
      </c>
      <c r="B2154">
        <v>15.01</v>
      </c>
      <c r="C2154" s="4">
        <v>35</v>
      </c>
      <c r="D2154" s="4">
        <v>1</v>
      </c>
      <c r="E2154" s="4">
        <v>0</v>
      </c>
      <c r="F2154" s="4">
        <v>0</v>
      </c>
      <c r="G2154" s="4">
        <v>0</v>
      </c>
      <c r="H2154" s="4">
        <v>0</v>
      </c>
      <c r="I2154" s="4">
        <v>0</v>
      </c>
      <c r="J2154" s="4">
        <v>0</v>
      </c>
      <c r="K2154" s="4">
        <v>9</v>
      </c>
      <c r="L2154" s="4">
        <v>4</v>
      </c>
      <c r="M2154" s="4">
        <v>0</v>
      </c>
      <c r="N2154" s="4">
        <v>10</v>
      </c>
      <c r="O2154" s="4">
        <v>8</v>
      </c>
      <c r="P2154" s="4">
        <v>5</v>
      </c>
      <c r="Q2154" s="8">
        <f t="shared" si="40"/>
        <v>36</v>
      </c>
      <c r="R2154" s="22">
        <v>0</v>
      </c>
      <c r="S2154" s="8">
        <v>36</v>
      </c>
      <c r="T2154" s="4">
        <v>45.106881784139034</v>
      </c>
      <c r="U2154" s="8">
        <v>36</v>
      </c>
      <c r="V2154" s="4">
        <v>20.047503015172904</v>
      </c>
      <c r="W2154" s="8">
        <v>36</v>
      </c>
      <c r="X2154" s="4">
        <v>0</v>
      </c>
      <c r="Y2154" s="8">
        <v>36</v>
      </c>
      <c r="Z2154" s="4">
        <v>50.118757537932261</v>
      </c>
      <c r="AA2154" s="8">
        <v>37</v>
      </c>
      <c r="AB2154" s="4">
        <v>40.095006030345807</v>
      </c>
      <c r="AC2154" s="8">
        <v>37</v>
      </c>
      <c r="AD2154" s="4">
        <v>25.05937876896613</v>
      </c>
      <c r="AE2154" s="10"/>
    </row>
    <row r="2155" spans="1:31" ht="20.399999999999999" customHeight="1" x14ac:dyDescent="0.25">
      <c r="A2155" s="4" t="s">
        <v>118</v>
      </c>
      <c r="B2155">
        <v>15.01</v>
      </c>
      <c r="C2155" s="4">
        <v>8</v>
      </c>
      <c r="D2155" s="4">
        <v>2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2</v>
      </c>
      <c r="L2155" s="4">
        <v>1</v>
      </c>
      <c r="M2155" s="4">
        <v>0</v>
      </c>
      <c r="N2155" s="4">
        <v>1</v>
      </c>
      <c r="O2155" s="4">
        <v>4</v>
      </c>
      <c r="P2155" s="4">
        <v>2</v>
      </c>
      <c r="Q2155" s="8">
        <f t="shared" si="40"/>
        <v>36</v>
      </c>
      <c r="R2155" s="22">
        <v>0</v>
      </c>
      <c r="S2155" s="8">
        <v>36</v>
      </c>
      <c r="T2155" s="4">
        <v>11.044399430634957</v>
      </c>
      <c r="U2155" s="8">
        <v>36</v>
      </c>
      <c r="V2155" s="4">
        <v>5.5221997153174787</v>
      </c>
      <c r="W2155" s="8">
        <v>36</v>
      </c>
      <c r="X2155" s="4">
        <v>0</v>
      </c>
      <c r="Y2155" s="8">
        <v>36</v>
      </c>
      <c r="Z2155" s="4">
        <v>5.5221997153174787</v>
      </c>
      <c r="AA2155" s="8">
        <v>37</v>
      </c>
      <c r="AB2155" s="4">
        <v>22.088798861269915</v>
      </c>
      <c r="AC2155" s="8">
        <v>37</v>
      </c>
      <c r="AD2155" s="4">
        <v>11.044399430634957</v>
      </c>
      <c r="AE2155" s="10"/>
    </row>
    <row r="2156" spans="1:31" ht="20.399999999999999" customHeight="1" x14ac:dyDescent="0.25">
      <c r="A2156" s="4" t="s">
        <v>118</v>
      </c>
      <c r="B2156">
        <v>15.01</v>
      </c>
      <c r="C2156" s="4">
        <v>13</v>
      </c>
      <c r="D2156" s="4">
        <v>0</v>
      </c>
      <c r="E2156" s="4">
        <v>1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5</v>
      </c>
      <c r="L2156" s="4">
        <v>1</v>
      </c>
      <c r="M2156" s="4">
        <v>1</v>
      </c>
      <c r="N2156" s="4">
        <v>2</v>
      </c>
      <c r="O2156" s="4">
        <v>3</v>
      </c>
      <c r="P2156" s="4">
        <v>2</v>
      </c>
      <c r="Q2156" s="8">
        <f t="shared" si="40"/>
        <v>36</v>
      </c>
      <c r="R2156" s="22">
        <v>0</v>
      </c>
      <c r="S2156" s="8">
        <v>36</v>
      </c>
      <c r="T2156" s="4">
        <v>24.177274030154582</v>
      </c>
      <c r="U2156" s="8">
        <v>36</v>
      </c>
      <c r="V2156" s="4">
        <v>4.8354548060309162</v>
      </c>
      <c r="W2156" s="8">
        <v>36</v>
      </c>
      <c r="X2156" s="4">
        <v>4.8354548060309162</v>
      </c>
      <c r="Y2156" s="8">
        <v>36</v>
      </c>
      <c r="Z2156" s="4">
        <v>9.6709096120618323</v>
      </c>
      <c r="AA2156" s="8">
        <v>37</v>
      </c>
      <c r="AB2156" s="4">
        <v>14.506364418092748</v>
      </c>
      <c r="AC2156" s="8">
        <v>37</v>
      </c>
      <c r="AD2156" s="4">
        <v>9.6709096120618323</v>
      </c>
      <c r="AE2156" s="10"/>
    </row>
    <row r="2157" spans="1:31" ht="20.399999999999999" customHeight="1" x14ac:dyDescent="0.25">
      <c r="A2157" s="4" t="s">
        <v>118</v>
      </c>
      <c r="B2157">
        <v>15.01</v>
      </c>
      <c r="C2157" s="4">
        <v>10</v>
      </c>
      <c r="D2157" s="4">
        <v>2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2</v>
      </c>
      <c r="L2157" s="4">
        <v>2</v>
      </c>
      <c r="M2157" s="4">
        <v>1</v>
      </c>
      <c r="N2157" s="4">
        <v>1</v>
      </c>
      <c r="O2157" s="4">
        <v>2</v>
      </c>
      <c r="P2157" s="4">
        <v>4</v>
      </c>
      <c r="Q2157" s="8">
        <f t="shared" si="40"/>
        <v>36</v>
      </c>
      <c r="R2157" s="22">
        <v>0</v>
      </c>
      <c r="S2157" s="8">
        <v>36</v>
      </c>
      <c r="T2157" s="4">
        <v>10.846854671335246</v>
      </c>
      <c r="U2157" s="8">
        <v>36</v>
      </c>
      <c r="V2157" s="4">
        <v>10.846854671335246</v>
      </c>
      <c r="W2157" s="8">
        <v>36</v>
      </c>
      <c r="X2157" s="4">
        <v>5.4234273356676228</v>
      </c>
      <c r="Y2157" s="8">
        <v>36</v>
      </c>
      <c r="Z2157" s="4">
        <v>5.4234273356676228</v>
      </c>
      <c r="AA2157" s="8">
        <v>37</v>
      </c>
      <c r="AB2157" s="4">
        <v>10.846854671335246</v>
      </c>
      <c r="AC2157" s="8">
        <v>37</v>
      </c>
      <c r="AD2157" s="4">
        <v>21.693709342670491</v>
      </c>
      <c r="AE2157" s="10"/>
    </row>
    <row r="2158" spans="1:31" ht="20.399999999999999" customHeight="1" x14ac:dyDescent="0.25">
      <c r="A2158" s="4" t="s">
        <v>118</v>
      </c>
      <c r="B2158">
        <v>15.01</v>
      </c>
      <c r="C2158" s="4">
        <v>30</v>
      </c>
      <c r="D2158" s="4">
        <v>2</v>
      </c>
      <c r="E2158" s="4">
        <v>1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12</v>
      </c>
      <c r="L2158" s="4">
        <v>0</v>
      </c>
      <c r="M2158" s="4">
        <v>0</v>
      </c>
      <c r="N2158" s="4">
        <v>6</v>
      </c>
      <c r="O2158" s="4">
        <v>10</v>
      </c>
      <c r="P2158" s="4">
        <v>5</v>
      </c>
      <c r="Q2158" s="8">
        <f t="shared" si="40"/>
        <v>36</v>
      </c>
      <c r="R2158" s="22">
        <v>0</v>
      </c>
      <c r="S2158" s="8">
        <v>36</v>
      </c>
      <c r="T2158" s="4">
        <v>60.830710317953717</v>
      </c>
      <c r="U2158" s="8">
        <v>36</v>
      </c>
      <c r="V2158" s="4">
        <v>0</v>
      </c>
      <c r="W2158" s="8">
        <v>36</v>
      </c>
      <c r="X2158" s="4">
        <v>0</v>
      </c>
      <c r="Y2158" s="8">
        <v>36</v>
      </c>
      <c r="Z2158" s="4">
        <v>30.415355158976858</v>
      </c>
      <c r="AA2158" s="8">
        <v>37</v>
      </c>
      <c r="AB2158" s="4">
        <v>50.692258598294757</v>
      </c>
      <c r="AC2158" s="8">
        <v>37</v>
      </c>
      <c r="AD2158" s="4">
        <v>25.346129299147378</v>
      </c>
      <c r="AE2158" s="10"/>
    </row>
    <row r="2159" spans="1:31" ht="20.399999999999999" customHeight="1" x14ac:dyDescent="0.25">
      <c r="A2159" s="4" t="s">
        <v>118</v>
      </c>
      <c r="B2159">
        <v>15.01</v>
      </c>
      <c r="C2159" s="4">
        <v>28</v>
      </c>
      <c r="D2159" s="4">
        <v>1</v>
      </c>
      <c r="E2159" s="4">
        <v>0</v>
      </c>
      <c r="F2159" s="4">
        <v>4</v>
      </c>
      <c r="G2159" s="4">
        <v>0</v>
      </c>
      <c r="H2159" s="4">
        <v>0</v>
      </c>
      <c r="I2159" s="4">
        <v>0</v>
      </c>
      <c r="J2159" s="4">
        <v>0</v>
      </c>
      <c r="K2159" s="4">
        <v>7</v>
      </c>
      <c r="L2159" s="4">
        <v>1</v>
      </c>
      <c r="M2159" s="4">
        <v>0</v>
      </c>
      <c r="N2159" s="4">
        <v>8</v>
      </c>
      <c r="O2159" s="4">
        <v>13</v>
      </c>
      <c r="P2159" s="4">
        <v>4</v>
      </c>
      <c r="Q2159" s="8">
        <f t="shared" si="40"/>
        <v>36</v>
      </c>
      <c r="R2159" s="22">
        <v>0</v>
      </c>
      <c r="S2159" s="8">
        <v>36</v>
      </c>
      <c r="T2159" s="4">
        <v>31.917216851573517</v>
      </c>
      <c r="U2159" s="8">
        <v>36</v>
      </c>
      <c r="V2159" s="4">
        <v>4.5596024073676453</v>
      </c>
      <c r="W2159" s="8">
        <v>36</v>
      </c>
      <c r="X2159" s="4">
        <v>0</v>
      </c>
      <c r="Y2159" s="8">
        <v>36</v>
      </c>
      <c r="Z2159" s="4">
        <v>36.476819258941163</v>
      </c>
      <c r="AA2159" s="8">
        <v>37</v>
      </c>
      <c r="AB2159" s="4">
        <v>59.274831295779386</v>
      </c>
      <c r="AC2159" s="8">
        <v>37</v>
      </c>
      <c r="AD2159" s="4">
        <v>18.238409629470581</v>
      </c>
      <c r="AE2159" s="10"/>
    </row>
    <row r="2160" spans="1:31" ht="20.399999999999999" customHeight="1" x14ac:dyDescent="0.25">
      <c r="A2160" s="4" t="s">
        <v>118</v>
      </c>
      <c r="B2160">
        <v>15.01</v>
      </c>
      <c r="C2160" s="4">
        <v>32</v>
      </c>
      <c r="D2160" s="4">
        <v>1</v>
      </c>
      <c r="E2160" s="4">
        <v>0</v>
      </c>
      <c r="F2160" s="4">
        <v>1</v>
      </c>
      <c r="G2160" s="4">
        <v>3</v>
      </c>
      <c r="H2160" s="4">
        <v>0</v>
      </c>
      <c r="I2160" s="4">
        <v>0</v>
      </c>
      <c r="J2160" s="4">
        <v>0</v>
      </c>
      <c r="K2160" s="4">
        <v>10</v>
      </c>
      <c r="L2160" s="4">
        <v>1</v>
      </c>
      <c r="M2160" s="4">
        <v>1</v>
      </c>
      <c r="N2160" s="4">
        <v>3</v>
      </c>
      <c r="O2160" s="4">
        <v>5</v>
      </c>
      <c r="P2160" s="4">
        <v>17</v>
      </c>
      <c r="Q2160" s="8">
        <f t="shared" si="40"/>
        <v>36</v>
      </c>
      <c r="R2160" s="22">
        <v>0</v>
      </c>
      <c r="S2160" s="8">
        <v>36</v>
      </c>
      <c r="T2160" s="4">
        <v>45.151429803401882</v>
      </c>
      <c r="U2160" s="8">
        <v>36</v>
      </c>
      <c r="V2160" s="4">
        <v>4.5151429803401886</v>
      </c>
      <c r="W2160" s="8">
        <v>36</v>
      </c>
      <c r="X2160" s="4">
        <v>4.5151429803401886</v>
      </c>
      <c r="Y2160" s="8">
        <v>36</v>
      </c>
      <c r="Z2160" s="4">
        <v>13.545428941020566</v>
      </c>
      <c r="AA2160" s="8">
        <v>37</v>
      </c>
      <c r="AB2160" s="4">
        <v>22.575714901700941</v>
      </c>
      <c r="AC2160" s="8">
        <v>37</v>
      </c>
      <c r="AD2160" s="4">
        <v>76.757430665783204</v>
      </c>
      <c r="AE2160" s="10"/>
    </row>
    <row r="2161" spans="1:31" ht="20.399999999999999" customHeight="1" x14ac:dyDescent="0.25">
      <c r="A2161" s="4" t="s">
        <v>119</v>
      </c>
      <c r="B2161">
        <v>15.06</v>
      </c>
      <c r="C2161" s="4">
        <v>26</v>
      </c>
      <c r="D2161" s="4">
        <v>0</v>
      </c>
      <c r="E2161" s="4">
        <v>0</v>
      </c>
      <c r="F2161" s="4">
        <v>3</v>
      </c>
      <c r="G2161" s="4">
        <v>0</v>
      </c>
      <c r="H2161" s="4">
        <v>0</v>
      </c>
      <c r="I2161" s="4">
        <v>0</v>
      </c>
      <c r="J2161" s="4">
        <v>0</v>
      </c>
      <c r="K2161" s="4">
        <v>7</v>
      </c>
      <c r="L2161" s="4">
        <v>5</v>
      </c>
      <c r="M2161" s="4">
        <v>0</v>
      </c>
      <c r="N2161" s="4">
        <v>7</v>
      </c>
      <c r="O2161" s="4">
        <v>8</v>
      </c>
      <c r="P2161" s="4">
        <v>2</v>
      </c>
      <c r="Q2161" s="8">
        <f t="shared" si="40"/>
        <v>36</v>
      </c>
      <c r="R2161" s="22">
        <v>0</v>
      </c>
      <c r="S2161" s="8">
        <v>36</v>
      </c>
      <c r="T2161" s="4">
        <v>31.76031169119959</v>
      </c>
      <c r="U2161" s="8">
        <v>36</v>
      </c>
      <c r="V2161" s="4">
        <v>22.685936922285418</v>
      </c>
      <c r="W2161" s="8">
        <v>37</v>
      </c>
      <c r="X2161" s="4">
        <v>0</v>
      </c>
      <c r="Y2161" s="8">
        <v>37</v>
      </c>
      <c r="Z2161" s="4">
        <v>31.76031169119959</v>
      </c>
      <c r="AA2161" s="8">
        <v>37</v>
      </c>
      <c r="AB2161" s="4">
        <v>36.297499075656667</v>
      </c>
      <c r="AC2161" s="8">
        <v>37</v>
      </c>
      <c r="AD2161" s="4">
        <v>9.0743747689141667</v>
      </c>
      <c r="AE2161" s="10"/>
    </row>
    <row r="2162" spans="1:31" ht="20.399999999999999" customHeight="1" x14ac:dyDescent="0.25">
      <c r="A2162" s="4" t="s">
        <v>119</v>
      </c>
      <c r="B2162">
        <v>15.06</v>
      </c>
      <c r="C2162" s="4">
        <v>0</v>
      </c>
      <c r="D2162" s="4">
        <v>2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4">
        <v>1</v>
      </c>
      <c r="O2162" s="4">
        <v>1</v>
      </c>
      <c r="P2162" s="4">
        <v>0</v>
      </c>
      <c r="Q2162" s="8">
        <f t="shared" si="40"/>
        <v>36</v>
      </c>
      <c r="R2162" s="22">
        <v>0</v>
      </c>
      <c r="S2162" s="8">
        <v>36</v>
      </c>
      <c r="T2162" s="4">
        <v>0</v>
      </c>
      <c r="U2162" s="8">
        <v>36</v>
      </c>
      <c r="V2162" s="4">
        <v>0</v>
      </c>
      <c r="W2162" s="8">
        <v>37</v>
      </c>
      <c r="X2162" s="4">
        <v>0</v>
      </c>
      <c r="Y2162" s="8">
        <v>37</v>
      </c>
      <c r="Z2162" s="4">
        <v>7.8927368269140068</v>
      </c>
      <c r="AA2162" s="8">
        <v>37</v>
      </c>
      <c r="AB2162" s="4">
        <v>7.8927368269140068</v>
      </c>
      <c r="AC2162" s="8">
        <v>37</v>
      </c>
      <c r="AD2162" s="4">
        <v>0</v>
      </c>
      <c r="AE2162" s="10"/>
    </row>
    <row r="2163" spans="1:31" ht="20.399999999999999" customHeight="1" x14ac:dyDescent="0.25">
      <c r="A2163" s="4" t="s">
        <v>119</v>
      </c>
      <c r="B2163">
        <v>15.06</v>
      </c>
      <c r="C2163" s="4">
        <v>12</v>
      </c>
      <c r="D2163" s="4">
        <v>3</v>
      </c>
      <c r="E2163" s="4">
        <v>1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5</v>
      </c>
      <c r="L2163" s="4">
        <v>1</v>
      </c>
      <c r="M2163" s="4">
        <v>2</v>
      </c>
      <c r="N2163" s="4">
        <v>4</v>
      </c>
      <c r="O2163" s="4">
        <v>3</v>
      </c>
      <c r="P2163" s="4">
        <v>1</v>
      </c>
      <c r="Q2163" s="8">
        <f t="shared" si="40"/>
        <v>36</v>
      </c>
      <c r="R2163" s="22">
        <v>0</v>
      </c>
      <c r="S2163" s="8">
        <v>36</v>
      </c>
      <c r="T2163" s="4">
        <v>27.014066352423907</v>
      </c>
      <c r="U2163" s="8">
        <v>36</v>
      </c>
      <c r="V2163" s="4">
        <v>5.4028132704847813</v>
      </c>
      <c r="W2163" s="8">
        <v>37</v>
      </c>
      <c r="X2163" s="4">
        <v>10.805626540969563</v>
      </c>
      <c r="Y2163" s="8">
        <v>37</v>
      </c>
      <c r="Z2163" s="4">
        <v>21.611253081939125</v>
      </c>
      <c r="AA2163" s="8">
        <v>37</v>
      </c>
      <c r="AB2163" s="4">
        <v>16.208439811454344</v>
      </c>
      <c r="AC2163" s="8">
        <v>37</v>
      </c>
      <c r="AD2163" s="4">
        <v>5.4028132704847813</v>
      </c>
      <c r="AE2163" s="10"/>
    </row>
    <row r="2164" spans="1:31" ht="20.399999999999999" customHeight="1" x14ac:dyDescent="0.25">
      <c r="A2164" s="4" t="s">
        <v>119</v>
      </c>
      <c r="B2164">
        <v>15.06</v>
      </c>
      <c r="C2164" s="4">
        <v>20</v>
      </c>
      <c r="D2164" s="4">
        <v>0</v>
      </c>
      <c r="E2164" s="4">
        <v>0</v>
      </c>
      <c r="F2164" s="4">
        <v>1</v>
      </c>
      <c r="G2164" s="4">
        <v>2</v>
      </c>
      <c r="H2164" s="4">
        <v>0</v>
      </c>
      <c r="I2164" s="4">
        <v>0</v>
      </c>
      <c r="J2164" s="4">
        <v>0</v>
      </c>
      <c r="K2164" s="4">
        <v>3</v>
      </c>
      <c r="L2164" s="4">
        <v>1</v>
      </c>
      <c r="M2164" s="4">
        <v>0</v>
      </c>
      <c r="N2164" s="4">
        <v>15</v>
      </c>
      <c r="O2164" s="4">
        <v>2</v>
      </c>
      <c r="P2164" s="4">
        <v>2</v>
      </c>
      <c r="Q2164" s="8">
        <f t="shared" si="40"/>
        <v>36</v>
      </c>
      <c r="R2164" s="22">
        <v>0</v>
      </c>
      <c r="S2164" s="8">
        <v>36</v>
      </c>
      <c r="T2164" s="4">
        <v>13.03275751016516</v>
      </c>
      <c r="U2164" s="8">
        <v>36</v>
      </c>
      <c r="V2164" s="4">
        <v>4.344252503388387</v>
      </c>
      <c r="W2164" s="8">
        <v>37</v>
      </c>
      <c r="X2164" s="4">
        <v>0</v>
      </c>
      <c r="Y2164" s="8">
        <v>37</v>
      </c>
      <c r="Z2164" s="4">
        <v>65.163787550825788</v>
      </c>
      <c r="AA2164" s="8">
        <v>37</v>
      </c>
      <c r="AB2164" s="4">
        <v>8.688505006776774</v>
      </c>
      <c r="AC2164" s="8">
        <v>37</v>
      </c>
      <c r="AD2164" s="4">
        <v>8.688505006776774</v>
      </c>
      <c r="AE2164" s="10"/>
    </row>
    <row r="2165" spans="1:31" ht="20.399999999999999" customHeight="1" x14ac:dyDescent="0.25">
      <c r="A2165" s="4" t="s">
        <v>119</v>
      </c>
      <c r="B2165">
        <v>15.06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4">
        <v>0</v>
      </c>
      <c r="Q2165" s="8">
        <f t="shared" si="40"/>
        <v>36</v>
      </c>
      <c r="R2165" s="22">
        <v>0</v>
      </c>
      <c r="S2165" s="8">
        <v>36</v>
      </c>
      <c r="T2165" s="4">
        <v>0</v>
      </c>
      <c r="U2165" s="8">
        <v>36</v>
      </c>
      <c r="V2165" s="4">
        <v>0</v>
      </c>
      <c r="W2165" s="8">
        <v>37</v>
      </c>
      <c r="X2165" s="4">
        <v>0</v>
      </c>
      <c r="Y2165" s="8">
        <v>37</v>
      </c>
      <c r="Z2165" s="4">
        <v>0</v>
      </c>
      <c r="AA2165" s="8">
        <v>37</v>
      </c>
      <c r="AB2165" s="4">
        <v>0</v>
      </c>
      <c r="AC2165" s="8">
        <v>37</v>
      </c>
      <c r="AD2165" s="4">
        <v>0</v>
      </c>
      <c r="AE2165" s="10"/>
    </row>
    <row r="2166" spans="1:31" ht="20.399999999999999" customHeight="1" x14ac:dyDescent="0.25">
      <c r="A2166" s="4" t="s">
        <v>119</v>
      </c>
      <c r="B2166">
        <v>15.06</v>
      </c>
      <c r="C2166" s="4">
        <v>20</v>
      </c>
      <c r="D2166" s="4">
        <v>1</v>
      </c>
      <c r="E2166" s="4">
        <v>0</v>
      </c>
      <c r="F2166" s="4">
        <v>1</v>
      </c>
      <c r="G2166" s="4">
        <v>0</v>
      </c>
      <c r="H2166" s="4">
        <v>0</v>
      </c>
      <c r="I2166" s="4">
        <v>0</v>
      </c>
      <c r="J2166" s="4">
        <v>0</v>
      </c>
      <c r="K2166" s="4">
        <v>7</v>
      </c>
      <c r="L2166" s="4">
        <v>1</v>
      </c>
      <c r="M2166" s="4">
        <v>0</v>
      </c>
      <c r="N2166" s="4">
        <v>7</v>
      </c>
      <c r="O2166" s="4">
        <v>4</v>
      </c>
      <c r="P2166" s="4">
        <v>3</v>
      </c>
      <c r="Q2166" s="8">
        <f t="shared" si="40"/>
        <v>36</v>
      </c>
      <c r="R2166" s="22">
        <v>0</v>
      </c>
      <c r="S2166" s="8">
        <v>36</v>
      </c>
      <c r="T2166" s="4">
        <v>34.242925553265884</v>
      </c>
      <c r="U2166" s="8">
        <v>36</v>
      </c>
      <c r="V2166" s="4">
        <v>4.8918465076094124</v>
      </c>
      <c r="W2166" s="8">
        <v>37</v>
      </c>
      <c r="X2166" s="4">
        <v>0</v>
      </c>
      <c r="Y2166" s="8">
        <v>37</v>
      </c>
      <c r="Z2166" s="4">
        <v>34.242925553265884</v>
      </c>
      <c r="AA2166" s="8">
        <v>37</v>
      </c>
      <c r="AB2166" s="4">
        <v>19.56738603043765</v>
      </c>
      <c r="AC2166" s="8">
        <v>37</v>
      </c>
      <c r="AD2166" s="4">
        <v>14.675539522828238</v>
      </c>
      <c r="AE2166" s="10"/>
    </row>
    <row r="2167" spans="1:31" ht="20.399999999999999" customHeight="1" x14ac:dyDescent="0.25">
      <c r="A2167" s="4" t="s">
        <v>119</v>
      </c>
      <c r="B2167">
        <v>15.06</v>
      </c>
      <c r="C2167" s="4">
        <v>41</v>
      </c>
      <c r="D2167" s="4">
        <v>1</v>
      </c>
      <c r="E2167" s="4">
        <v>0</v>
      </c>
      <c r="F2167" s="4">
        <v>2</v>
      </c>
      <c r="G2167" s="4">
        <v>0</v>
      </c>
      <c r="H2167" s="4">
        <v>0</v>
      </c>
      <c r="I2167" s="4">
        <v>0</v>
      </c>
      <c r="J2167" s="4">
        <v>0</v>
      </c>
      <c r="K2167" s="4">
        <v>6</v>
      </c>
      <c r="L2167" s="4">
        <v>1</v>
      </c>
      <c r="M2167" s="4">
        <v>0</v>
      </c>
      <c r="N2167" s="4">
        <v>5</v>
      </c>
      <c r="O2167" s="4">
        <v>4</v>
      </c>
      <c r="P2167" s="4">
        <v>28</v>
      </c>
      <c r="Q2167" s="8">
        <f t="shared" si="40"/>
        <v>36</v>
      </c>
      <c r="R2167" s="22">
        <v>0</v>
      </c>
      <c r="S2167" s="8">
        <v>36</v>
      </c>
      <c r="T2167" s="4">
        <v>28.947010219816161</v>
      </c>
      <c r="U2167" s="8">
        <v>36</v>
      </c>
      <c r="V2167" s="4">
        <v>4.8245017033026931</v>
      </c>
      <c r="W2167" s="8">
        <v>37</v>
      </c>
      <c r="X2167" s="4">
        <v>0</v>
      </c>
      <c r="Y2167" s="8">
        <v>37</v>
      </c>
      <c r="Z2167" s="4">
        <v>24.12250851651347</v>
      </c>
      <c r="AA2167" s="8">
        <v>37</v>
      </c>
      <c r="AB2167" s="4">
        <v>19.298006813210772</v>
      </c>
      <c r="AC2167" s="8">
        <v>37</v>
      </c>
      <c r="AD2167" s="4">
        <v>135.0860476924754</v>
      </c>
      <c r="AE2167" s="10"/>
    </row>
    <row r="2168" spans="1:31" ht="20.399999999999999" customHeight="1" x14ac:dyDescent="0.25">
      <c r="A2168" s="4" t="s">
        <v>119</v>
      </c>
      <c r="B2168">
        <v>15.06</v>
      </c>
      <c r="C2168" s="4">
        <v>42</v>
      </c>
      <c r="D2168" s="4">
        <v>4</v>
      </c>
      <c r="E2168" s="4">
        <v>4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13</v>
      </c>
      <c r="L2168" s="4">
        <v>0</v>
      </c>
      <c r="M2168" s="4">
        <v>7</v>
      </c>
      <c r="N2168" s="4">
        <v>6</v>
      </c>
      <c r="O2168" s="4">
        <v>15</v>
      </c>
      <c r="P2168" s="4">
        <v>9</v>
      </c>
      <c r="Q2168" s="8">
        <f t="shared" si="40"/>
        <v>36</v>
      </c>
      <c r="R2168" s="22">
        <v>0</v>
      </c>
      <c r="S2168" s="8">
        <v>36</v>
      </c>
      <c r="T2168" s="4">
        <v>65.795798138513007</v>
      </c>
      <c r="U2168" s="8">
        <v>36</v>
      </c>
      <c r="V2168" s="4">
        <v>0</v>
      </c>
      <c r="W2168" s="8">
        <v>37</v>
      </c>
      <c r="X2168" s="4">
        <v>35.428506689968543</v>
      </c>
      <c r="Y2168" s="8">
        <v>37</v>
      </c>
      <c r="Z2168" s="4">
        <v>30.367291448544464</v>
      </c>
      <c r="AA2168" s="8">
        <v>37</v>
      </c>
      <c r="AB2168" s="4">
        <v>75.918228621361166</v>
      </c>
      <c r="AC2168" s="8">
        <v>37</v>
      </c>
      <c r="AD2168" s="4">
        <v>45.550937172816703</v>
      </c>
      <c r="AE2168" s="10"/>
    </row>
    <row r="2169" spans="1:31" ht="20.399999999999999" customHeight="1" x14ac:dyDescent="0.25">
      <c r="A2169" s="4" t="s">
        <v>119</v>
      </c>
      <c r="B2169">
        <v>15.06</v>
      </c>
      <c r="C2169" s="4">
        <v>21</v>
      </c>
      <c r="D2169" s="4">
        <v>4</v>
      </c>
      <c r="E2169" s="4">
        <v>2</v>
      </c>
      <c r="F2169" s="4">
        <v>3</v>
      </c>
      <c r="G2169" s="4">
        <v>1</v>
      </c>
      <c r="H2169" s="4">
        <v>0</v>
      </c>
      <c r="I2169" s="4">
        <v>0</v>
      </c>
      <c r="J2169" s="4">
        <v>0</v>
      </c>
      <c r="K2169" s="4">
        <v>5</v>
      </c>
      <c r="L2169" s="4">
        <v>2</v>
      </c>
      <c r="M2169" s="4">
        <v>1</v>
      </c>
      <c r="N2169" s="4">
        <v>9</v>
      </c>
      <c r="O2169" s="4">
        <v>9</v>
      </c>
      <c r="P2169" s="4">
        <v>5</v>
      </c>
      <c r="Q2169" s="8">
        <f t="shared" si="40"/>
        <v>36</v>
      </c>
      <c r="R2169" s="22">
        <v>0</v>
      </c>
      <c r="S2169" s="8">
        <v>36</v>
      </c>
      <c r="T2169" s="4">
        <v>23.519443239440051</v>
      </c>
      <c r="U2169" s="8">
        <v>36</v>
      </c>
      <c r="V2169" s="4">
        <v>9.40777729577602</v>
      </c>
      <c r="W2169" s="8">
        <v>37</v>
      </c>
      <c r="X2169" s="4">
        <v>4.70388864788801</v>
      </c>
      <c r="Y2169" s="8">
        <v>37</v>
      </c>
      <c r="Z2169" s="4">
        <v>42.334997830992087</v>
      </c>
      <c r="AA2169" s="8">
        <v>37</v>
      </c>
      <c r="AB2169" s="4">
        <v>42.334997830992087</v>
      </c>
      <c r="AC2169" s="8">
        <v>37</v>
      </c>
      <c r="AD2169" s="4">
        <v>23.519443239440051</v>
      </c>
      <c r="AE2169" s="10"/>
    </row>
    <row r="2170" spans="1:31" ht="20.399999999999999" customHeight="1" x14ac:dyDescent="0.25">
      <c r="A2170" s="4" t="s">
        <v>119</v>
      </c>
      <c r="B2170">
        <v>15.06</v>
      </c>
      <c r="C2170" s="4">
        <v>38</v>
      </c>
      <c r="D2170" s="4">
        <v>1</v>
      </c>
      <c r="E2170" s="4">
        <v>1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11</v>
      </c>
      <c r="L2170" s="4">
        <v>1</v>
      </c>
      <c r="M2170" s="4">
        <v>2</v>
      </c>
      <c r="N2170" s="4">
        <v>10</v>
      </c>
      <c r="O2170" s="4">
        <v>11</v>
      </c>
      <c r="P2170" s="4">
        <v>5</v>
      </c>
      <c r="Q2170" s="8">
        <f t="shared" si="40"/>
        <v>36</v>
      </c>
      <c r="R2170" s="22">
        <v>0</v>
      </c>
      <c r="S2170" s="8">
        <v>36</v>
      </c>
      <c r="T2170" s="4">
        <v>54.677766012871508</v>
      </c>
      <c r="U2170" s="8">
        <v>36</v>
      </c>
      <c r="V2170" s="4">
        <v>4.9707060011701376</v>
      </c>
      <c r="W2170" s="8">
        <v>37</v>
      </c>
      <c r="X2170" s="4">
        <v>9.9414120023402752</v>
      </c>
      <c r="Y2170" s="8">
        <v>37</v>
      </c>
      <c r="Z2170" s="4">
        <v>49.707060011701373</v>
      </c>
      <c r="AA2170" s="8">
        <v>37</v>
      </c>
      <c r="AB2170" s="4">
        <v>54.677766012871508</v>
      </c>
      <c r="AC2170" s="8">
        <v>37</v>
      </c>
      <c r="AD2170" s="4">
        <v>24.853530005850686</v>
      </c>
      <c r="AE2170" s="10"/>
    </row>
    <row r="2171" spans="1:31" ht="20.399999999999999" customHeight="1" x14ac:dyDescent="0.25">
      <c r="A2171" s="4" t="s">
        <v>119</v>
      </c>
      <c r="B2171">
        <v>15.06</v>
      </c>
      <c r="C2171" s="4">
        <v>0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0</v>
      </c>
      <c r="P2171" s="4">
        <v>0</v>
      </c>
      <c r="Q2171" s="8">
        <f t="shared" si="40"/>
        <v>36</v>
      </c>
      <c r="R2171" s="22">
        <v>0</v>
      </c>
      <c r="S2171" s="8">
        <v>36</v>
      </c>
      <c r="T2171" s="4">
        <v>0</v>
      </c>
      <c r="U2171" s="8">
        <v>36</v>
      </c>
      <c r="V2171" s="4">
        <v>0</v>
      </c>
      <c r="W2171" s="8">
        <v>37</v>
      </c>
      <c r="X2171" s="4">
        <v>0</v>
      </c>
      <c r="Y2171" s="8">
        <v>37</v>
      </c>
      <c r="Z2171" s="4">
        <v>0</v>
      </c>
      <c r="AA2171" s="8">
        <v>37</v>
      </c>
      <c r="AB2171" s="4">
        <v>0</v>
      </c>
      <c r="AC2171" s="8">
        <v>37</v>
      </c>
      <c r="AD2171" s="4">
        <v>0</v>
      </c>
      <c r="AE2171" s="10"/>
    </row>
    <row r="2172" spans="1:31" ht="20.399999999999999" customHeight="1" x14ac:dyDescent="0.25">
      <c r="A2172" s="4" t="s">
        <v>119</v>
      </c>
      <c r="B2172">
        <v>15.06</v>
      </c>
      <c r="C2172" s="4">
        <v>16</v>
      </c>
      <c r="D2172" s="4">
        <v>2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5</v>
      </c>
      <c r="L2172" s="4">
        <v>3</v>
      </c>
      <c r="M2172" s="4">
        <v>1</v>
      </c>
      <c r="N2172" s="4">
        <v>1</v>
      </c>
      <c r="O2172" s="4">
        <v>6</v>
      </c>
      <c r="P2172" s="4">
        <v>2</v>
      </c>
      <c r="Q2172" s="8">
        <f t="shared" si="40"/>
        <v>36</v>
      </c>
      <c r="R2172" s="22">
        <v>0</v>
      </c>
      <c r="S2172" s="8">
        <v>36</v>
      </c>
      <c r="T2172" s="4">
        <v>26.294033514589323</v>
      </c>
      <c r="U2172" s="8">
        <v>36</v>
      </c>
      <c r="V2172" s="4">
        <v>15.776420108753591</v>
      </c>
      <c r="W2172" s="8">
        <v>37</v>
      </c>
      <c r="X2172" s="4">
        <v>5.2588067029178642</v>
      </c>
      <c r="Y2172" s="8">
        <v>37</v>
      </c>
      <c r="Z2172" s="4">
        <v>5.2588067029178642</v>
      </c>
      <c r="AA2172" s="8">
        <v>37</v>
      </c>
      <c r="AB2172" s="4">
        <v>31.552840217507182</v>
      </c>
      <c r="AC2172" s="8">
        <v>37</v>
      </c>
      <c r="AD2172" s="4">
        <v>10.517613405835728</v>
      </c>
      <c r="AE2172" s="10"/>
    </row>
    <row r="2173" spans="1:31" ht="20.399999999999999" customHeight="1" x14ac:dyDescent="0.25">
      <c r="A2173" s="4" t="s">
        <v>119</v>
      </c>
      <c r="B2173">
        <v>15.06</v>
      </c>
      <c r="C2173" s="4">
        <v>2</v>
      </c>
      <c r="D2173" s="4">
        <v>1</v>
      </c>
      <c r="E2173" s="4">
        <v>1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1</v>
      </c>
      <c r="M2173" s="4">
        <v>0</v>
      </c>
      <c r="N2173" s="4">
        <v>2</v>
      </c>
      <c r="O2173" s="4">
        <v>0</v>
      </c>
      <c r="P2173" s="4">
        <v>1</v>
      </c>
      <c r="Q2173" s="8">
        <f t="shared" si="40"/>
        <v>36</v>
      </c>
      <c r="R2173" s="22">
        <v>0</v>
      </c>
      <c r="S2173" s="8">
        <v>36</v>
      </c>
      <c r="T2173" s="4">
        <v>0</v>
      </c>
      <c r="U2173" s="8">
        <v>36</v>
      </c>
      <c r="V2173" s="4">
        <v>5.340971074936256</v>
      </c>
      <c r="W2173" s="8">
        <v>37</v>
      </c>
      <c r="X2173" s="4">
        <v>0</v>
      </c>
      <c r="Y2173" s="8">
        <v>37</v>
      </c>
      <c r="Z2173" s="4">
        <v>10.681942149872512</v>
      </c>
      <c r="AA2173" s="8">
        <v>37</v>
      </c>
      <c r="AB2173" s="4">
        <v>0</v>
      </c>
      <c r="AC2173" s="8">
        <v>37</v>
      </c>
      <c r="AD2173" s="4">
        <v>5.340971074936256</v>
      </c>
      <c r="AE2173" s="10"/>
    </row>
    <row r="2174" spans="1:31" ht="20.399999999999999" customHeight="1" x14ac:dyDescent="0.25">
      <c r="A2174" s="4" t="s">
        <v>119</v>
      </c>
      <c r="B2174">
        <v>15.06</v>
      </c>
      <c r="C2174" s="4">
        <v>23</v>
      </c>
      <c r="D2174" s="4">
        <v>3</v>
      </c>
      <c r="E2174" s="4">
        <v>2</v>
      </c>
      <c r="F2174" s="4">
        <v>3</v>
      </c>
      <c r="G2174" s="4">
        <v>1</v>
      </c>
      <c r="H2174" s="4">
        <v>0</v>
      </c>
      <c r="I2174" s="4">
        <v>0</v>
      </c>
      <c r="J2174" s="4">
        <v>0</v>
      </c>
      <c r="K2174" s="4">
        <v>7</v>
      </c>
      <c r="L2174" s="4">
        <v>2</v>
      </c>
      <c r="M2174" s="4">
        <v>1</v>
      </c>
      <c r="N2174" s="4">
        <v>10</v>
      </c>
      <c r="O2174" s="4">
        <v>6</v>
      </c>
      <c r="P2174" s="4">
        <v>6</v>
      </c>
      <c r="Q2174" s="8">
        <f t="shared" si="40"/>
        <v>36</v>
      </c>
      <c r="R2174" s="22">
        <v>0</v>
      </c>
      <c r="S2174" s="8">
        <v>36</v>
      </c>
      <c r="T2174" s="4">
        <v>32.328393591473649</v>
      </c>
      <c r="U2174" s="8">
        <v>36</v>
      </c>
      <c r="V2174" s="4">
        <v>9.2366838832781859</v>
      </c>
      <c r="W2174" s="8">
        <v>37</v>
      </c>
      <c r="X2174" s="4">
        <v>4.618341941639093</v>
      </c>
      <c r="Y2174" s="8">
        <v>37</v>
      </c>
      <c r="Z2174" s="4">
        <v>46.183419416390933</v>
      </c>
      <c r="AA2174" s="8">
        <v>37</v>
      </c>
      <c r="AB2174" s="4">
        <v>27.710051649834558</v>
      </c>
      <c r="AC2174" s="8">
        <v>37</v>
      </c>
      <c r="AD2174" s="4">
        <v>27.710051649834558</v>
      </c>
      <c r="AE2174" s="10"/>
    </row>
    <row r="2175" spans="1:31" ht="20.399999999999999" customHeight="1" x14ac:dyDescent="0.25">
      <c r="A2175" s="4" t="s">
        <v>119</v>
      </c>
      <c r="B2175">
        <v>15.06</v>
      </c>
      <c r="C2175" s="4">
        <v>0</v>
      </c>
      <c r="D2175" s="4">
        <v>0</v>
      </c>
      <c r="E2175" s="4">
        <v>0</v>
      </c>
      <c r="F2175" s="4">
        <v>5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4">
        <v>5</v>
      </c>
      <c r="P2175" s="4">
        <v>0</v>
      </c>
      <c r="Q2175" s="8">
        <f t="shared" si="40"/>
        <v>36</v>
      </c>
      <c r="R2175" s="22">
        <v>0</v>
      </c>
      <c r="S2175" s="8">
        <v>36</v>
      </c>
      <c r="T2175" s="4">
        <v>0</v>
      </c>
      <c r="U2175" s="8">
        <v>36</v>
      </c>
      <c r="V2175" s="4">
        <v>0</v>
      </c>
      <c r="W2175" s="8">
        <v>37</v>
      </c>
      <c r="X2175" s="4">
        <v>0</v>
      </c>
      <c r="Y2175" s="8">
        <v>37</v>
      </c>
      <c r="Z2175" s="4">
        <v>0</v>
      </c>
      <c r="AA2175" s="8">
        <v>37</v>
      </c>
      <c r="AB2175" s="4">
        <v>5.6828879606307208</v>
      </c>
      <c r="AC2175" s="8">
        <v>37</v>
      </c>
      <c r="AD2175" s="4">
        <v>0</v>
      </c>
      <c r="AE2175" s="10"/>
    </row>
    <row r="2176" spans="1:31" ht="20.399999999999999" customHeight="1" x14ac:dyDescent="0.25">
      <c r="A2176" s="4" t="s">
        <v>119</v>
      </c>
      <c r="B2176">
        <v>15.06</v>
      </c>
      <c r="C2176" s="4">
        <v>14</v>
      </c>
      <c r="D2176" s="4">
        <v>4</v>
      </c>
      <c r="E2176" s="4">
        <v>1</v>
      </c>
      <c r="F2176" s="4">
        <v>1</v>
      </c>
      <c r="G2176" s="4">
        <v>0</v>
      </c>
      <c r="H2176" s="4">
        <v>0</v>
      </c>
      <c r="I2176" s="4">
        <v>0</v>
      </c>
      <c r="J2176" s="4">
        <v>0</v>
      </c>
      <c r="K2176" s="4">
        <v>6</v>
      </c>
      <c r="L2176" s="4">
        <v>4</v>
      </c>
      <c r="M2176" s="4">
        <v>0</v>
      </c>
      <c r="N2176" s="4">
        <v>4</v>
      </c>
      <c r="O2176" s="4">
        <v>6</v>
      </c>
      <c r="P2176" s="4">
        <v>0</v>
      </c>
      <c r="Q2176" s="8">
        <f t="shared" si="40"/>
        <v>36</v>
      </c>
      <c r="R2176" s="22">
        <v>0</v>
      </c>
      <c r="S2176" s="8">
        <v>36</v>
      </c>
      <c r="T2176" s="4">
        <v>31.600037286490004</v>
      </c>
      <c r="U2176" s="8">
        <v>36</v>
      </c>
      <c r="V2176" s="4">
        <v>21.066691524326668</v>
      </c>
      <c r="W2176" s="8">
        <v>37</v>
      </c>
      <c r="X2176" s="4">
        <v>0</v>
      </c>
      <c r="Y2176" s="8">
        <v>37</v>
      </c>
      <c r="Z2176" s="4">
        <v>21.066691524326668</v>
      </c>
      <c r="AA2176" s="8">
        <v>37</v>
      </c>
      <c r="AB2176" s="4">
        <v>31.600037286490004</v>
      </c>
      <c r="AC2176" s="8">
        <v>37</v>
      </c>
      <c r="AD2176" s="4">
        <v>0</v>
      </c>
      <c r="AE2176" s="10"/>
    </row>
    <row r="2177" spans="1:31" ht="20.399999999999999" customHeight="1" x14ac:dyDescent="0.25">
      <c r="A2177" s="4" t="s">
        <v>119</v>
      </c>
      <c r="B2177">
        <v>15.06</v>
      </c>
      <c r="C2177" s="4">
        <v>33</v>
      </c>
      <c r="D2177" s="4">
        <v>1</v>
      </c>
      <c r="E2177" s="4">
        <v>3</v>
      </c>
      <c r="F2177" s="4">
        <v>2</v>
      </c>
      <c r="G2177" s="4">
        <v>0</v>
      </c>
      <c r="H2177" s="4">
        <v>0</v>
      </c>
      <c r="I2177" s="4">
        <v>0</v>
      </c>
      <c r="J2177" s="4">
        <v>0</v>
      </c>
      <c r="K2177" s="4">
        <v>13</v>
      </c>
      <c r="L2177" s="4">
        <v>1</v>
      </c>
      <c r="M2177" s="4">
        <v>3</v>
      </c>
      <c r="N2177" s="4">
        <v>5</v>
      </c>
      <c r="O2177" s="4">
        <v>14</v>
      </c>
      <c r="P2177" s="4">
        <v>3</v>
      </c>
      <c r="Q2177" s="8">
        <f t="shared" si="40"/>
        <v>36</v>
      </c>
      <c r="R2177" s="22">
        <v>0</v>
      </c>
      <c r="S2177" s="8">
        <v>36</v>
      </c>
      <c r="T2177" s="4">
        <v>61.225867079984894</v>
      </c>
      <c r="U2177" s="8">
        <v>36</v>
      </c>
      <c r="V2177" s="4">
        <v>4.7096820830757613</v>
      </c>
      <c r="W2177" s="8">
        <v>37</v>
      </c>
      <c r="X2177" s="4">
        <v>14.129046249227285</v>
      </c>
      <c r="Y2177" s="8">
        <v>37</v>
      </c>
      <c r="Z2177" s="4">
        <v>23.548410415378807</v>
      </c>
      <c r="AA2177" s="8">
        <v>37</v>
      </c>
      <c r="AB2177" s="4">
        <v>65.935549163060671</v>
      </c>
      <c r="AC2177" s="8">
        <v>37</v>
      </c>
      <c r="AD2177" s="4">
        <v>14.129046249227285</v>
      </c>
      <c r="AE2177" s="10"/>
    </row>
    <row r="2178" spans="1:31" ht="20.399999999999999" customHeight="1" x14ac:dyDescent="0.25">
      <c r="A2178" s="4" t="s">
        <v>119</v>
      </c>
      <c r="B2178">
        <v>15.06</v>
      </c>
      <c r="C2178" s="4">
        <v>12</v>
      </c>
      <c r="D2178" s="4">
        <v>2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4</v>
      </c>
      <c r="L2178" s="4">
        <v>0</v>
      </c>
      <c r="M2178" s="4">
        <v>2</v>
      </c>
      <c r="N2178" s="4">
        <v>3</v>
      </c>
      <c r="O2178" s="4">
        <v>2</v>
      </c>
      <c r="P2178" s="4">
        <v>3</v>
      </c>
      <c r="Q2178" s="8">
        <f t="shared" si="40"/>
        <v>36</v>
      </c>
      <c r="R2178" s="22">
        <v>0</v>
      </c>
      <c r="S2178" s="8">
        <v>36</v>
      </c>
      <c r="T2178" s="4">
        <v>21.411502543670906</v>
      </c>
      <c r="U2178" s="8">
        <v>36</v>
      </c>
      <c r="V2178" s="4">
        <v>0</v>
      </c>
      <c r="W2178" s="8">
        <v>37</v>
      </c>
      <c r="X2178" s="4">
        <v>10.705751271835453</v>
      </c>
      <c r="Y2178" s="8">
        <v>37</v>
      </c>
      <c r="Z2178" s="4">
        <v>16.05862690775318</v>
      </c>
      <c r="AA2178" s="8">
        <v>37</v>
      </c>
      <c r="AB2178" s="4">
        <v>10.705751271835453</v>
      </c>
      <c r="AC2178" s="8">
        <v>37</v>
      </c>
      <c r="AD2178" s="4">
        <v>16.05862690775318</v>
      </c>
      <c r="AE2178" s="10"/>
    </row>
    <row r="2179" spans="1:31" ht="20.399999999999999" customHeight="1" x14ac:dyDescent="0.25">
      <c r="A2179" s="4" t="s">
        <v>119</v>
      </c>
      <c r="B2179">
        <v>15.06</v>
      </c>
      <c r="C2179" s="4">
        <v>20</v>
      </c>
      <c r="D2179" s="4">
        <v>1</v>
      </c>
      <c r="E2179" s="4">
        <v>0</v>
      </c>
      <c r="F2179" s="4">
        <v>0</v>
      </c>
      <c r="G2179" s="4">
        <v>1</v>
      </c>
      <c r="H2179" s="4">
        <v>2</v>
      </c>
      <c r="I2179" s="4">
        <v>0</v>
      </c>
      <c r="J2179" s="4">
        <v>0</v>
      </c>
      <c r="K2179" s="4">
        <v>2</v>
      </c>
      <c r="L2179" s="4">
        <v>2</v>
      </c>
      <c r="M2179" s="4">
        <v>0</v>
      </c>
      <c r="N2179" s="4">
        <v>5</v>
      </c>
      <c r="O2179" s="4">
        <v>2</v>
      </c>
      <c r="P2179" s="4">
        <v>13</v>
      </c>
      <c r="Q2179" s="8">
        <f t="shared" ref="Q2179:Q2242" si="41">(FLOOR($B2179+C$1,1)-6)*4+FLOOR((($B2179+C$1-FLOOR($B2179+C$1,1))/0.15),1)</f>
        <v>36</v>
      </c>
      <c r="R2179" s="22">
        <v>0</v>
      </c>
      <c r="S2179" s="8">
        <v>36</v>
      </c>
      <c r="T2179" s="4">
        <v>8.9455690510949015</v>
      </c>
      <c r="U2179" s="8">
        <v>36</v>
      </c>
      <c r="V2179" s="4">
        <v>8.9455690510949015</v>
      </c>
      <c r="W2179" s="8">
        <v>37</v>
      </c>
      <c r="X2179" s="4">
        <v>0</v>
      </c>
      <c r="Y2179" s="8">
        <v>37</v>
      </c>
      <c r="Z2179" s="4">
        <v>22.363922627737253</v>
      </c>
      <c r="AA2179" s="8">
        <v>37</v>
      </c>
      <c r="AB2179" s="4">
        <v>8.9455690510949015</v>
      </c>
      <c r="AC2179" s="8">
        <v>37</v>
      </c>
      <c r="AD2179" s="4">
        <v>58.146198832116852</v>
      </c>
      <c r="AE2179" s="10"/>
    </row>
    <row r="2180" spans="1:31" ht="20.399999999999999" customHeight="1" x14ac:dyDescent="0.25">
      <c r="A2180" s="4" t="s">
        <v>119</v>
      </c>
      <c r="B2180">
        <v>15.06</v>
      </c>
      <c r="C2180" s="4">
        <v>12</v>
      </c>
      <c r="D2180" s="4">
        <v>1</v>
      </c>
      <c r="E2180" s="4">
        <v>0</v>
      </c>
      <c r="F2180" s="4">
        <v>3</v>
      </c>
      <c r="G2180" s="4">
        <v>0</v>
      </c>
      <c r="H2180" s="4">
        <v>0</v>
      </c>
      <c r="I2180" s="4">
        <v>0</v>
      </c>
      <c r="J2180" s="4">
        <v>0</v>
      </c>
      <c r="K2180" s="4">
        <v>3</v>
      </c>
      <c r="L2180" s="4">
        <v>0</v>
      </c>
      <c r="M2180" s="4">
        <v>0</v>
      </c>
      <c r="N2180" s="4">
        <v>6</v>
      </c>
      <c r="O2180" s="4">
        <v>3</v>
      </c>
      <c r="P2180" s="4">
        <v>4</v>
      </c>
      <c r="Q2180" s="8">
        <f t="shared" si="41"/>
        <v>36</v>
      </c>
      <c r="R2180" s="22">
        <v>0</v>
      </c>
      <c r="S2180" s="8">
        <v>36</v>
      </c>
      <c r="T2180" s="4">
        <v>13.21073528480861</v>
      </c>
      <c r="U2180" s="8">
        <v>36</v>
      </c>
      <c r="V2180" s="4">
        <v>0</v>
      </c>
      <c r="W2180" s="8">
        <v>37</v>
      </c>
      <c r="X2180" s="4">
        <v>0</v>
      </c>
      <c r="Y2180" s="8">
        <v>37</v>
      </c>
      <c r="Z2180" s="4">
        <v>26.42147056961722</v>
      </c>
      <c r="AA2180" s="8">
        <v>37</v>
      </c>
      <c r="AB2180" s="4">
        <v>13.21073528480861</v>
      </c>
      <c r="AC2180" s="8">
        <v>37</v>
      </c>
      <c r="AD2180" s="4">
        <v>17.614313713078147</v>
      </c>
      <c r="AE2180" s="10"/>
    </row>
    <row r="2181" spans="1:31" ht="20.399999999999999" customHeight="1" x14ac:dyDescent="0.25">
      <c r="A2181" s="4" t="s">
        <v>119</v>
      </c>
      <c r="B2181">
        <v>15.06</v>
      </c>
      <c r="C2181" s="4">
        <v>12</v>
      </c>
      <c r="D2181" s="4">
        <v>3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3</v>
      </c>
      <c r="L2181" s="4">
        <v>2</v>
      </c>
      <c r="M2181" s="4">
        <v>1</v>
      </c>
      <c r="N2181" s="4">
        <v>5</v>
      </c>
      <c r="O2181" s="4">
        <v>2</v>
      </c>
      <c r="P2181" s="4">
        <v>2</v>
      </c>
      <c r="Q2181" s="8">
        <f t="shared" si="41"/>
        <v>36</v>
      </c>
      <c r="R2181" s="22">
        <v>0</v>
      </c>
      <c r="S2181" s="8">
        <v>36</v>
      </c>
      <c r="T2181" s="4">
        <v>16.566599145952434</v>
      </c>
      <c r="U2181" s="8">
        <v>36</v>
      </c>
      <c r="V2181" s="4">
        <v>11.044399430634957</v>
      </c>
      <c r="W2181" s="8">
        <v>37</v>
      </c>
      <c r="X2181" s="4">
        <v>5.5221997153174787</v>
      </c>
      <c r="Y2181" s="8">
        <v>37</v>
      </c>
      <c r="Z2181" s="4">
        <v>27.610998576587392</v>
      </c>
      <c r="AA2181" s="8">
        <v>37</v>
      </c>
      <c r="AB2181" s="4">
        <v>11.044399430634957</v>
      </c>
      <c r="AC2181" s="8">
        <v>37</v>
      </c>
      <c r="AD2181" s="4">
        <v>11.044399430634957</v>
      </c>
      <c r="AE2181" s="10"/>
    </row>
    <row r="2182" spans="1:31" ht="20.399999999999999" customHeight="1" x14ac:dyDescent="0.25">
      <c r="A2182" s="4" t="s">
        <v>120</v>
      </c>
      <c r="B2182">
        <v>15.1</v>
      </c>
      <c r="C2182" s="4">
        <v>15</v>
      </c>
      <c r="D2182" s="4">
        <v>5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1</v>
      </c>
      <c r="L2182" s="4">
        <v>0</v>
      </c>
      <c r="M2182" s="4">
        <v>0</v>
      </c>
      <c r="N2182" s="4">
        <v>10</v>
      </c>
      <c r="O2182" s="4">
        <v>8</v>
      </c>
      <c r="P2182" s="4">
        <v>1</v>
      </c>
      <c r="Q2182" s="8">
        <f t="shared" si="41"/>
        <v>36</v>
      </c>
      <c r="R2182" s="22">
        <v>0</v>
      </c>
      <c r="S2182" s="8">
        <v>36</v>
      </c>
      <c r="T2182" s="4">
        <v>5.6703582847922611</v>
      </c>
      <c r="U2182" s="8">
        <v>37</v>
      </c>
      <c r="V2182" s="4">
        <v>0</v>
      </c>
      <c r="W2182" s="8">
        <v>37</v>
      </c>
      <c r="X2182" s="4">
        <v>0</v>
      </c>
      <c r="Y2182" s="8">
        <v>37</v>
      </c>
      <c r="Z2182" s="4">
        <v>56.703582847922611</v>
      </c>
      <c r="AA2182" s="8">
        <v>37</v>
      </c>
      <c r="AB2182" s="4">
        <v>45.362866278338089</v>
      </c>
      <c r="AC2182" s="8">
        <v>37</v>
      </c>
      <c r="AD2182" s="4">
        <v>5.6703582847922611</v>
      </c>
      <c r="AE2182" s="10"/>
    </row>
    <row r="2183" spans="1:31" ht="20.399999999999999" customHeight="1" x14ac:dyDescent="0.25">
      <c r="A2183" s="4" t="s">
        <v>120</v>
      </c>
      <c r="B2183">
        <v>15.1</v>
      </c>
      <c r="C2183" s="4">
        <v>5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3</v>
      </c>
      <c r="L2183" s="4">
        <v>0</v>
      </c>
      <c r="M2183" s="4">
        <v>0</v>
      </c>
      <c r="N2183" s="4">
        <v>1</v>
      </c>
      <c r="O2183" s="4">
        <v>1</v>
      </c>
      <c r="P2183" s="4">
        <v>0</v>
      </c>
      <c r="Q2183" s="8">
        <f t="shared" si="41"/>
        <v>36</v>
      </c>
      <c r="R2183" s="22">
        <v>0</v>
      </c>
      <c r="S2183" s="8">
        <v>36</v>
      </c>
      <c r="T2183" s="4">
        <v>14.788696312255038</v>
      </c>
      <c r="U2183" s="8">
        <v>37</v>
      </c>
      <c r="V2183" s="4">
        <v>0</v>
      </c>
      <c r="W2183" s="8">
        <v>37</v>
      </c>
      <c r="X2183" s="4">
        <v>0</v>
      </c>
      <c r="Y2183" s="8">
        <v>37</v>
      </c>
      <c r="Z2183" s="4">
        <v>4.9295654374183462</v>
      </c>
      <c r="AA2183" s="8">
        <v>37</v>
      </c>
      <c r="AB2183" s="4">
        <v>4.9295654374183462</v>
      </c>
      <c r="AC2183" s="8">
        <v>37</v>
      </c>
      <c r="AD2183" s="4">
        <v>0</v>
      </c>
      <c r="AE2183" s="10"/>
    </row>
    <row r="2184" spans="1:31" ht="20.399999999999999" customHeight="1" x14ac:dyDescent="0.25">
      <c r="A2184" s="4" t="s">
        <v>120</v>
      </c>
      <c r="B2184">
        <v>15.1</v>
      </c>
      <c r="C2184" s="4">
        <v>26</v>
      </c>
      <c r="D2184" s="4">
        <v>1</v>
      </c>
      <c r="E2184" s="4">
        <v>1</v>
      </c>
      <c r="F2184" s="4">
        <v>0</v>
      </c>
      <c r="G2184" s="4">
        <v>1</v>
      </c>
      <c r="H2184" s="4">
        <v>0</v>
      </c>
      <c r="I2184" s="4">
        <v>0</v>
      </c>
      <c r="J2184" s="4">
        <v>0</v>
      </c>
      <c r="K2184" s="4">
        <v>8</v>
      </c>
      <c r="L2184" s="4">
        <v>2</v>
      </c>
      <c r="M2184" s="4">
        <v>1</v>
      </c>
      <c r="N2184" s="4">
        <v>9</v>
      </c>
      <c r="O2184" s="4">
        <v>8</v>
      </c>
      <c r="P2184" s="4">
        <v>1</v>
      </c>
      <c r="Q2184" s="8">
        <f t="shared" si="41"/>
        <v>36</v>
      </c>
      <c r="R2184" s="22">
        <v>0</v>
      </c>
      <c r="S2184" s="8">
        <v>36</v>
      </c>
      <c r="T2184" s="4">
        <v>38.556804252829032</v>
      </c>
      <c r="U2184" s="8">
        <v>37</v>
      </c>
      <c r="V2184" s="4">
        <v>9.639201063207258</v>
      </c>
      <c r="W2184" s="8">
        <v>37</v>
      </c>
      <c r="X2184" s="4">
        <v>4.819600531603629</v>
      </c>
      <c r="Y2184" s="8">
        <v>37</v>
      </c>
      <c r="Z2184" s="4">
        <v>43.376404784432658</v>
      </c>
      <c r="AA2184" s="8">
        <v>37</v>
      </c>
      <c r="AB2184" s="4">
        <v>38.556804252829032</v>
      </c>
      <c r="AC2184" s="8">
        <v>37</v>
      </c>
      <c r="AD2184" s="4">
        <v>4.819600531603629</v>
      </c>
      <c r="AE2184" s="10"/>
    </row>
    <row r="2185" spans="1:31" ht="20.399999999999999" customHeight="1" x14ac:dyDescent="0.25">
      <c r="A2185" s="4" t="s">
        <v>120</v>
      </c>
      <c r="B2185">
        <v>15.1</v>
      </c>
      <c r="C2185" s="4">
        <v>31</v>
      </c>
      <c r="D2185" s="4">
        <v>2</v>
      </c>
      <c r="E2185" s="4">
        <v>1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8</v>
      </c>
      <c r="L2185" s="4">
        <v>2</v>
      </c>
      <c r="M2185" s="4">
        <v>0</v>
      </c>
      <c r="N2185" s="4">
        <v>2</v>
      </c>
      <c r="O2185" s="4">
        <v>16</v>
      </c>
      <c r="P2185" s="4">
        <v>6</v>
      </c>
      <c r="Q2185" s="8">
        <f t="shared" si="41"/>
        <v>36</v>
      </c>
      <c r="R2185" s="22">
        <v>0</v>
      </c>
      <c r="S2185" s="8">
        <v>36</v>
      </c>
      <c r="T2185" s="4">
        <v>40.520945602774361</v>
      </c>
      <c r="U2185" s="8">
        <v>37</v>
      </c>
      <c r="V2185" s="4">
        <v>10.13023640069359</v>
      </c>
      <c r="W2185" s="8">
        <v>37</v>
      </c>
      <c r="X2185" s="4">
        <v>0</v>
      </c>
      <c r="Y2185" s="8">
        <v>37</v>
      </c>
      <c r="Z2185" s="4">
        <v>10.13023640069359</v>
      </c>
      <c r="AA2185" s="8">
        <v>37</v>
      </c>
      <c r="AB2185" s="4">
        <v>81.041891205548723</v>
      </c>
      <c r="AC2185" s="8">
        <v>37</v>
      </c>
      <c r="AD2185" s="4">
        <v>30.390709202080778</v>
      </c>
      <c r="AE2185" s="10"/>
    </row>
    <row r="2186" spans="1:31" ht="20.399999999999999" customHeight="1" x14ac:dyDescent="0.25">
      <c r="A2186" s="4" t="s">
        <v>120</v>
      </c>
      <c r="B2186">
        <v>15.1</v>
      </c>
      <c r="C2186" s="4">
        <v>15</v>
      </c>
      <c r="D2186" s="4">
        <v>6</v>
      </c>
      <c r="E2186" s="4">
        <v>1</v>
      </c>
      <c r="F2186" s="4">
        <v>1</v>
      </c>
      <c r="G2186" s="4">
        <v>1</v>
      </c>
      <c r="H2186" s="4">
        <v>0</v>
      </c>
      <c r="I2186" s="4">
        <v>0</v>
      </c>
      <c r="J2186" s="4">
        <v>0</v>
      </c>
      <c r="K2186" s="4">
        <v>2</v>
      </c>
      <c r="L2186" s="4">
        <v>3</v>
      </c>
      <c r="M2186" s="4">
        <v>1</v>
      </c>
      <c r="N2186" s="4">
        <v>4</v>
      </c>
      <c r="O2186" s="4">
        <v>7</v>
      </c>
      <c r="P2186" s="4">
        <v>7</v>
      </c>
      <c r="Q2186" s="8">
        <f t="shared" si="41"/>
        <v>36</v>
      </c>
      <c r="R2186" s="22">
        <v>0</v>
      </c>
      <c r="S2186" s="8">
        <v>36</v>
      </c>
      <c r="T2186" s="4">
        <v>10.511954777633301</v>
      </c>
      <c r="U2186" s="8">
        <v>37</v>
      </c>
      <c r="V2186" s="4">
        <v>15.767932166449951</v>
      </c>
      <c r="W2186" s="8">
        <v>37</v>
      </c>
      <c r="X2186" s="4">
        <v>5.2559773888166506</v>
      </c>
      <c r="Y2186" s="8">
        <v>37</v>
      </c>
      <c r="Z2186" s="4">
        <v>21.023909555266602</v>
      </c>
      <c r="AA2186" s="8">
        <v>37</v>
      </c>
      <c r="AB2186" s="4">
        <v>36.791841721716551</v>
      </c>
      <c r="AC2186" s="8">
        <v>37</v>
      </c>
      <c r="AD2186" s="4">
        <v>36.791841721716551</v>
      </c>
      <c r="AE2186" s="10"/>
    </row>
    <row r="2187" spans="1:31" ht="20.399999999999999" customHeight="1" x14ac:dyDescent="0.25">
      <c r="A2187" s="4" t="s">
        <v>120</v>
      </c>
      <c r="B2187">
        <v>15.1</v>
      </c>
      <c r="C2187" s="4">
        <v>9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4</v>
      </c>
      <c r="L2187" s="4">
        <v>0</v>
      </c>
      <c r="M2187" s="4">
        <v>1</v>
      </c>
      <c r="N2187" s="4">
        <v>2</v>
      </c>
      <c r="O2187" s="4">
        <v>1</v>
      </c>
      <c r="P2187" s="4">
        <v>1</v>
      </c>
      <c r="Q2187" s="8">
        <f t="shared" si="41"/>
        <v>36</v>
      </c>
      <c r="R2187" s="22">
        <v>0</v>
      </c>
      <c r="S2187" s="8">
        <v>36</v>
      </c>
      <c r="T2187" s="4">
        <v>19.718261749673385</v>
      </c>
      <c r="U2187" s="8">
        <v>37</v>
      </c>
      <c r="V2187" s="4">
        <v>0</v>
      </c>
      <c r="W2187" s="8">
        <v>37</v>
      </c>
      <c r="X2187" s="4">
        <v>4.9295654374183462</v>
      </c>
      <c r="Y2187" s="8">
        <v>37</v>
      </c>
      <c r="Z2187" s="4">
        <v>9.8591308748366924</v>
      </c>
      <c r="AA2187" s="8">
        <v>37</v>
      </c>
      <c r="AB2187" s="4">
        <v>4.9295654374183462</v>
      </c>
      <c r="AC2187" s="8">
        <v>37</v>
      </c>
      <c r="AD2187" s="4">
        <v>4.9295654374183462</v>
      </c>
      <c r="AE2187" s="10"/>
    </row>
    <row r="2188" spans="1:31" ht="20.399999999999999" customHeight="1" x14ac:dyDescent="0.25">
      <c r="A2188" s="4" t="s">
        <v>120</v>
      </c>
      <c r="B2188">
        <v>15.1</v>
      </c>
      <c r="C2188" s="4">
        <v>25</v>
      </c>
      <c r="D2188" s="4">
        <v>6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6</v>
      </c>
      <c r="L2188" s="4">
        <v>2</v>
      </c>
      <c r="M2188" s="4">
        <v>1</v>
      </c>
      <c r="N2188" s="4">
        <v>2</v>
      </c>
      <c r="O2188" s="4">
        <v>16</v>
      </c>
      <c r="P2188" s="4">
        <v>4</v>
      </c>
      <c r="Q2188" s="8">
        <f t="shared" si="41"/>
        <v>36</v>
      </c>
      <c r="R2188" s="22">
        <v>0</v>
      </c>
      <c r="S2188" s="8">
        <v>36</v>
      </c>
      <c r="T2188" s="4">
        <v>33.018494883279232</v>
      </c>
      <c r="U2188" s="8">
        <v>37</v>
      </c>
      <c r="V2188" s="4">
        <v>11.006164961093077</v>
      </c>
      <c r="W2188" s="8">
        <v>37</v>
      </c>
      <c r="X2188" s="4">
        <v>5.5030824805465386</v>
      </c>
      <c r="Y2188" s="8">
        <v>37</v>
      </c>
      <c r="Z2188" s="4">
        <v>11.006164961093077</v>
      </c>
      <c r="AA2188" s="8">
        <v>37</v>
      </c>
      <c r="AB2188" s="4">
        <v>88.049319688744617</v>
      </c>
      <c r="AC2188" s="8">
        <v>37</v>
      </c>
      <c r="AD2188" s="4">
        <v>22.012329922186154</v>
      </c>
      <c r="AE2188" s="10"/>
    </row>
    <row r="2189" spans="1:31" ht="20.399999999999999" customHeight="1" x14ac:dyDescent="0.25">
      <c r="A2189" s="4" t="s">
        <v>120</v>
      </c>
      <c r="B2189">
        <v>15.1</v>
      </c>
      <c r="C2189" s="4">
        <v>14</v>
      </c>
      <c r="D2189" s="4">
        <v>1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2</v>
      </c>
      <c r="L2189" s="4">
        <v>3</v>
      </c>
      <c r="M2189" s="4">
        <v>0</v>
      </c>
      <c r="N2189" s="4">
        <v>3</v>
      </c>
      <c r="O2189" s="4">
        <v>6</v>
      </c>
      <c r="P2189" s="4">
        <v>1</v>
      </c>
      <c r="Q2189" s="8">
        <f t="shared" si="41"/>
        <v>36</v>
      </c>
      <c r="R2189" s="22">
        <v>0</v>
      </c>
      <c r="S2189" s="8">
        <v>36</v>
      </c>
      <c r="T2189" s="4">
        <v>10.254220393436112</v>
      </c>
      <c r="U2189" s="8">
        <v>37</v>
      </c>
      <c r="V2189" s="4">
        <v>15.381330590154169</v>
      </c>
      <c r="W2189" s="8">
        <v>37</v>
      </c>
      <c r="X2189" s="4">
        <v>0</v>
      </c>
      <c r="Y2189" s="8">
        <v>37</v>
      </c>
      <c r="Z2189" s="4">
        <v>15.381330590154169</v>
      </c>
      <c r="AA2189" s="8">
        <v>37</v>
      </c>
      <c r="AB2189" s="4">
        <v>30.762661180308339</v>
      </c>
      <c r="AC2189" s="8">
        <v>37</v>
      </c>
      <c r="AD2189" s="4">
        <v>5.1271101967180561</v>
      </c>
      <c r="AE2189" s="10"/>
    </row>
    <row r="2190" spans="1:31" ht="20.399999999999999" customHeight="1" x14ac:dyDescent="0.25">
      <c r="A2190" s="4" t="s">
        <v>120</v>
      </c>
      <c r="B2190">
        <v>15.1</v>
      </c>
      <c r="C2190" s="4">
        <v>2</v>
      </c>
      <c r="D2190" s="4">
        <v>10</v>
      </c>
      <c r="E2190" s="4">
        <v>6</v>
      </c>
      <c r="F2190" s="4">
        <v>14</v>
      </c>
      <c r="G2190" s="4">
        <v>3</v>
      </c>
      <c r="H2190" s="4">
        <v>0</v>
      </c>
      <c r="I2190" s="4">
        <v>0</v>
      </c>
      <c r="J2190" s="4">
        <v>0</v>
      </c>
      <c r="K2190" s="4">
        <v>1</v>
      </c>
      <c r="L2190" s="4">
        <v>0</v>
      </c>
      <c r="M2190" s="4">
        <v>2</v>
      </c>
      <c r="N2190" s="4">
        <v>4</v>
      </c>
      <c r="O2190" s="4">
        <v>25</v>
      </c>
      <c r="P2190" s="4">
        <v>3</v>
      </c>
      <c r="Q2190" s="8">
        <f t="shared" si="41"/>
        <v>36</v>
      </c>
      <c r="R2190" s="22">
        <v>0</v>
      </c>
      <c r="S2190" s="8">
        <v>36</v>
      </c>
      <c r="T2190" s="4">
        <v>3.6187304822248123</v>
      </c>
      <c r="U2190" s="8">
        <v>37</v>
      </c>
      <c r="V2190" s="4">
        <v>0</v>
      </c>
      <c r="W2190" s="8">
        <v>37</v>
      </c>
      <c r="X2190" s="4">
        <v>7.2374609644496246</v>
      </c>
      <c r="Y2190" s="8">
        <v>37</v>
      </c>
      <c r="Z2190" s="4">
        <v>14.474921928899249</v>
      </c>
      <c r="AA2190" s="8">
        <v>37</v>
      </c>
      <c r="AB2190" s="4">
        <v>90.468262055620315</v>
      </c>
      <c r="AC2190" s="8">
        <v>37</v>
      </c>
      <c r="AD2190" s="4">
        <v>10.856191446674439</v>
      </c>
      <c r="AE2190" s="10"/>
    </row>
    <row r="2191" spans="1:31" ht="20.399999999999999" customHeight="1" x14ac:dyDescent="0.25">
      <c r="A2191" s="4" t="s">
        <v>120</v>
      </c>
      <c r="B2191">
        <v>15.1</v>
      </c>
      <c r="C2191" s="4">
        <v>0</v>
      </c>
      <c r="D2191" s="4">
        <v>1</v>
      </c>
      <c r="E2191" s="4">
        <v>0</v>
      </c>
      <c r="F2191" s="4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1</v>
      </c>
      <c r="M2191" s="4">
        <v>0</v>
      </c>
      <c r="N2191" s="4">
        <v>0</v>
      </c>
      <c r="O2191" s="4">
        <v>0</v>
      </c>
      <c r="P2191" s="4">
        <v>0</v>
      </c>
      <c r="Q2191" s="8">
        <f t="shared" si="41"/>
        <v>36</v>
      </c>
      <c r="R2191" s="22">
        <v>0</v>
      </c>
      <c r="S2191" s="8">
        <v>36</v>
      </c>
      <c r="T2191" s="4">
        <v>0</v>
      </c>
      <c r="U2191" s="8">
        <v>37</v>
      </c>
      <c r="V2191" s="4">
        <v>7.8927368269140068</v>
      </c>
      <c r="W2191" s="8">
        <v>37</v>
      </c>
      <c r="X2191" s="4">
        <v>0</v>
      </c>
      <c r="Y2191" s="8">
        <v>37</v>
      </c>
      <c r="Z2191" s="4">
        <v>0</v>
      </c>
      <c r="AA2191" s="8">
        <v>37</v>
      </c>
      <c r="AB2191" s="4">
        <v>0</v>
      </c>
      <c r="AC2191" s="8">
        <v>37</v>
      </c>
      <c r="AD2191" s="4">
        <v>0</v>
      </c>
      <c r="AE2191" s="10"/>
    </row>
    <row r="2192" spans="1:31" ht="20.399999999999999" customHeight="1" x14ac:dyDescent="0.25">
      <c r="A2192" s="4" t="s">
        <v>120</v>
      </c>
      <c r="B2192">
        <v>15.1</v>
      </c>
      <c r="C2192" s="4">
        <v>18</v>
      </c>
      <c r="D2192" s="4">
        <v>4</v>
      </c>
      <c r="E2192" s="4">
        <v>0</v>
      </c>
      <c r="F2192" s="4">
        <v>1</v>
      </c>
      <c r="G2192" s="4">
        <v>0</v>
      </c>
      <c r="H2192" s="4">
        <v>0</v>
      </c>
      <c r="I2192" s="4">
        <v>0</v>
      </c>
      <c r="J2192" s="4">
        <v>0</v>
      </c>
      <c r="K2192" s="4">
        <v>5</v>
      </c>
      <c r="L2192" s="4">
        <v>1</v>
      </c>
      <c r="M2192" s="4">
        <v>1</v>
      </c>
      <c r="N2192" s="4">
        <v>3</v>
      </c>
      <c r="O2192" s="4">
        <v>11</v>
      </c>
      <c r="P2192" s="4">
        <v>2</v>
      </c>
      <c r="Q2192" s="8">
        <f t="shared" si="41"/>
        <v>36</v>
      </c>
      <c r="R2192" s="22">
        <v>0</v>
      </c>
      <c r="S2192" s="8">
        <v>36</v>
      </c>
      <c r="T2192" s="4">
        <v>26.399935385502697</v>
      </c>
      <c r="U2192" s="8">
        <v>37</v>
      </c>
      <c r="V2192" s="4">
        <v>5.2799870771005395</v>
      </c>
      <c r="W2192" s="8">
        <v>37</v>
      </c>
      <c r="X2192" s="4">
        <v>5.2799870771005395</v>
      </c>
      <c r="Y2192" s="8">
        <v>37</v>
      </c>
      <c r="Z2192" s="4">
        <v>15.839961231301617</v>
      </c>
      <c r="AA2192" s="8">
        <v>37</v>
      </c>
      <c r="AB2192" s="4">
        <v>58.079857848105931</v>
      </c>
      <c r="AC2192" s="8">
        <v>37</v>
      </c>
      <c r="AD2192" s="4">
        <v>10.559974154201079</v>
      </c>
      <c r="AE2192" s="10"/>
    </row>
    <row r="2193" spans="1:31" ht="20.399999999999999" customHeight="1" x14ac:dyDescent="0.25">
      <c r="A2193" s="4" t="s">
        <v>120</v>
      </c>
      <c r="B2193">
        <v>15.1</v>
      </c>
      <c r="C2193" s="4">
        <v>23</v>
      </c>
      <c r="D2193" s="4">
        <v>1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8</v>
      </c>
      <c r="L2193" s="4">
        <v>0</v>
      </c>
      <c r="M2193" s="4">
        <v>1</v>
      </c>
      <c r="N2193" s="4">
        <v>9</v>
      </c>
      <c r="O2193" s="4">
        <v>6</v>
      </c>
      <c r="P2193" s="4">
        <v>1</v>
      </c>
      <c r="Q2193" s="8">
        <f t="shared" si="41"/>
        <v>36</v>
      </c>
      <c r="R2193" s="22">
        <v>0</v>
      </c>
      <c r="S2193" s="8">
        <v>36</v>
      </c>
      <c r="T2193" s="4">
        <v>39.963122715369693</v>
      </c>
      <c r="U2193" s="8">
        <v>37</v>
      </c>
      <c r="V2193" s="4">
        <v>0</v>
      </c>
      <c r="W2193" s="8">
        <v>37</v>
      </c>
      <c r="X2193" s="4">
        <v>4.9953903394212116</v>
      </c>
      <c r="Y2193" s="8">
        <v>37</v>
      </c>
      <c r="Z2193" s="4">
        <v>44.958513054790913</v>
      </c>
      <c r="AA2193" s="8">
        <v>37</v>
      </c>
      <c r="AB2193" s="4">
        <v>29.972342036527269</v>
      </c>
      <c r="AC2193" s="8">
        <v>37</v>
      </c>
      <c r="AD2193" s="4">
        <v>4.9953903394212116</v>
      </c>
      <c r="AE2193" s="10"/>
    </row>
    <row r="2194" spans="1:31" ht="20.399999999999999" customHeight="1" x14ac:dyDescent="0.25">
      <c r="A2194" s="4" t="s">
        <v>120</v>
      </c>
      <c r="B2194">
        <v>15.1</v>
      </c>
      <c r="C2194" s="4">
        <v>21</v>
      </c>
      <c r="D2194" s="4">
        <v>1</v>
      </c>
      <c r="E2194" s="4">
        <v>0</v>
      </c>
      <c r="F2194" s="4">
        <v>1</v>
      </c>
      <c r="G2194" s="4">
        <v>0</v>
      </c>
      <c r="H2194" s="4">
        <v>0</v>
      </c>
      <c r="I2194" s="4">
        <v>0</v>
      </c>
      <c r="J2194" s="4">
        <v>0</v>
      </c>
      <c r="K2194" s="4">
        <v>4</v>
      </c>
      <c r="L2194" s="4">
        <v>7</v>
      </c>
      <c r="M2194" s="4">
        <v>1</v>
      </c>
      <c r="N2194" s="4">
        <v>5</v>
      </c>
      <c r="O2194" s="4">
        <v>4</v>
      </c>
      <c r="P2194" s="4">
        <v>2</v>
      </c>
      <c r="Q2194" s="8">
        <f t="shared" si="41"/>
        <v>36</v>
      </c>
      <c r="R2194" s="22">
        <v>0</v>
      </c>
      <c r="S2194" s="8">
        <v>36</v>
      </c>
      <c r="T2194" s="4">
        <v>19.573945844317464</v>
      </c>
      <c r="U2194" s="8">
        <v>37</v>
      </c>
      <c r="V2194" s="4">
        <v>34.254405227555566</v>
      </c>
      <c r="W2194" s="8">
        <v>37</v>
      </c>
      <c r="X2194" s="4">
        <v>4.893486461079366</v>
      </c>
      <c r="Y2194" s="8">
        <v>37</v>
      </c>
      <c r="Z2194" s="4">
        <v>24.46743230539683</v>
      </c>
      <c r="AA2194" s="8">
        <v>37</v>
      </c>
      <c r="AB2194" s="4">
        <v>19.573945844317464</v>
      </c>
      <c r="AC2194" s="8">
        <v>37</v>
      </c>
      <c r="AD2194" s="4">
        <v>9.786972922158732</v>
      </c>
      <c r="AE2194" s="10"/>
    </row>
    <row r="2195" spans="1:31" ht="20.399999999999999" customHeight="1" x14ac:dyDescent="0.25">
      <c r="A2195" s="4" t="s">
        <v>120</v>
      </c>
      <c r="B2195">
        <v>15.1</v>
      </c>
      <c r="C2195" s="4">
        <v>32</v>
      </c>
      <c r="D2195" s="4">
        <v>4</v>
      </c>
      <c r="E2195" s="4">
        <v>0</v>
      </c>
      <c r="F2195" s="4">
        <v>1</v>
      </c>
      <c r="G2195" s="4">
        <v>0</v>
      </c>
      <c r="H2195" s="4">
        <v>0</v>
      </c>
      <c r="I2195" s="4">
        <v>0</v>
      </c>
      <c r="J2195" s="4">
        <v>0</v>
      </c>
      <c r="K2195" s="4">
        <v>3</v>
      </c>
      <c r="L2195" s="4">
        <v>2</v>
      </c>
      <c r="M2195" s="4">
        <v>0</v>
      </c>
      <c r="N2195" s="4">
        <v>16</v>
      </c>
      <c r="O2195" s="4">
        <v>12</v>
      </c>
      <c r="P2195" s="4">
        <v>4</v>
      </c>
      <c r="Q2195" s="8">
        <f t="shared" si="41"/>
        <v>36</v>
      </c>
      <c r="R2195" s="22">
        <v>0</v>
      </c>
      <c r="S2195" s="8">
        <v>36</v>
      </c>
      <c r="T2195" s="4">
        <v>15.442185315986698</v>
      </c>
      <c r="U2195" s="8">
        <v>37</v>
      </c>
      <c r="V2195" s="4">
        <v>10.294790210657798</v>
      </c>
      <c r="W2195" s="8">
        <v>37</v>
      </c>
      <c r="X2195" s="4">
        <v>0</v>
      </c>
      <c r="Y2195" s="8">
        <v>37</v>
      </c>
      <c r="Z2195" s="4">
        <v>82.358321685262382</v>
      </c>
      <c r="AA2195" s="8">
        <v>37</v>
      </c>
      <c r="AB2195" s="4">
        <v>61.768741263946794</v>
      </c>
      <c r="AC2195" s="8">
        <v>37</v>
      </c>
      <c r="AD2195" s="4">
        <v>20.589580421315596</v>
      </c>
      <c r="AE2195" s="10"/>
    </row>
    <row r="2196" spans="1:31" ht="20.399999999999999" customHeight="1" x14ac:dyDescent="0.25">
      <c r="A2196" s="4" t="s">
        <v>120</v>
      </c>
      <c r="B2196">
        <v>15.1</v>
      </c>
      <c r="C2196" s="4">
        <v>4</v>
      </c>
      <c r="D2196" s="4">
        <v>2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4</v>
      </c>
      <c r="L2196" s="4">
        <v>0</v>
      </c>
      <c r="M2196" s="4">
        <v>0</v>
      </c>
      <c r="N2196" s="4">
        <v>1</v>
      </c>
      <c r="O2196" s="4">
        <v>1</v>
      </c>
      <c r="P2196" s="4">
        <v>0</v>
      </c>
      <c r="Q2196" s="8">
        <f t="shared" si="41"/>
        <v>36</v>
      </c>
      <c r="R2196" s="22">
        <v>0</v>
      </c>
      <c r="S2196" s="8">
        <v>36</v>
      </c>
      <c r="T2196" s="4">
        <v>23.669156935667598</v>
      </c>
      <c r="U2196" s="8">
        <v>37</v>
      </c>
      <c r="V2196" s="4">
        <v>0</v>
      </c>
      <c r="W2196" s="8">
        <v>37</v>
      </c>
      <c r="X2196" s="4">
        <v>0</v>
      </c>
      <c r="Y2196" s="8">
        <v>37</v>
      </c>
      <c r="Z2196" s="4">
        <v>5.9172892339168994</v>
      </c>
      <c r="AA2196" s="8">
        <v>37</v>
      </c>
      <c r="AB2196" s="4">
        <v>5.9172892339168994</v>
      </c>
      <c r="AC2196" s="8">
        <v>37</v>
      </c>
      <c r="AD2196" s="4">
        <v>0</v>
      </c>
      <c r="AE2196" s="10"/>
    </row>
    <row r="2197" spans="1:31" ht="20.399999999999999" customHeight="1" x14ac:dyDescent="0.25">
      <c r="A2197" s="4" t="s">
        <v>120</v>
      </c>
      <c r="B2197">
        <v>15.1</v>
      </c>
      <c r="C2197" s="4">
        <v>0</v>
      </c>
      <c r="D2197" s="4">
        <v>4</v>
      </c>
      <c r="E2197" s="4">
        <v>0</v>
      </c>
      <c r="F2197" s="4">
        <v>1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1</v>
      </c>
      <c r="O2197" s="4">
        <v>3</v>
      </c>
      <c r="P2197" s="4">
        <v>1</v>
      </c>
      <c r="Q2197" s="8">
        <f t="shared" si="41"/>
        <v>36</v>
      </c>
      <c r="R2197" s="22">
        <v>0</v>
      </c>
      <c r="S2197" s="8">
        <v>36</v>
      </c>
      <c r="T2197" s="4">
        <v>0</v>
      </c>
      <c r="U2197" s="8">
        <v>37</v>
      </c>
      <c r="V2197" s="4">
        <v>0</v>
      </c>
      <c r="W2197" s="8">
        <v>37</v>
      </c>
      <c r="X2197" s="4">
        <v>0</v>
      </c>
      <c r="Y2197" s="8">
        <v>37</v>
      </c>
      <c r="Z2197" s="4">
        <v>6.541504979956434</v>
      </c>
      <c r="AA2197" s="8">
        <v>37</v>
      </c>
      <c r="AB2197" s="4">
        <v>19.624514939869304</v>
      </c>
      <c r="AC2197" s="8">
        <v>37</v>
      </c>
      <c r="AD2197" s="4">
        <v>6.541504979956434</v>
      </c>
      <c r="AE2197" s="10"/>
    </row>
    <row r="2198" spans="1:31" ht="20.399999999999999" customHeight="1" x14ac:dyDescent="0.25">
      <c r="A2198" s="4" t="s">
        <v>120</v>
      </c>
      <c r="B2198">
        <v>15.1</v>
      </c>
      <c r="C2198" s="4">
        <v>19</v>
      </c>
      <c r="D2198" s="4">
        <v>0</v>
      </c>
      <c r="E2198" s="4">
        <v>2</v>
      </c>
      <c r="F2198" s="4">
        <v>1</v>
      </c>
      <c r="G2198" s="4">
        <v>0</v>
      </c>
      <c r="H2198" s="4">
        <v>0</v>
      </c>
      <c r="I2198" s="4">
        <v>0</v>
      </c>
      <c r="J2198" s="4">
        <v>0</v>
      </c>
      <c r="K2198" s="4">
        <v>4</v>
      </c>
      <c r="L2198" s="4">
        <v>2</v>
      </c>
      <c r="M2198" s="4">
        <v>0</v>
      </c>
      <c r="N2198" s="4">
        <v>6</v>
      </c>
      <c r="O2198" s="4">
        <v>7</v>
      </c>
      <c r="P2198" s="4">
        <v>3</v>
      </c>
      <c r="Q2198" s="8">
        <f t="shared" si="41"/>
        <v>36</v>
      </c>
      <c r="R2198" s="22">
        <v>0</v>
      </c>
      <c r="S2198" s="8">
        <v>36</v>
      </c>
      <c r="T2198" s="4">
        <v>18.549518927102433</v>
      </c>
      <c r="U2198" s="8">
        <v>37</v>
      </c>
      <c r="V2198" s="4">
        <v>9.2747594635512165</v>
      </c>
      <c r="W2198" s="8">
        <v>37</v>
      </c>
      <c r="X2198" s="4">
        <v>0</v>
      </c>
      <c r="Y2198" s="8">
        <v>37</v>
      </c>
      <c r="Z2198" s="4">
        <v>27.824278390653649</v>
      </c>
      <c r="AA2198" s="8">
        <v>37</v>
      </c>
      <c r="AB2198" s="4">
        <v>32.461658122429256</v>
      </c>
      <c r="AC2198" s="8">
        <v>37</v>
      </c>
      <c r="AD2198" s="4">
        <v>13.912139195326825</v>
      </c>
      <c r="AE2198" s="10"/>
    </row>
    <row r="2199" spans="1:31" ht="20.399999999999999" customHeight="1" x14ac:dyDescent="0.25">
      <c r="A2199" s="4" t="s">
        <v>120</v>
      </c>
      <c r="B2199">
        <v>15.1</v>
      </c>
      <c r="C2199" s="4">
        <v>34</v>
      </c>
      <c r="D2199" s="4">
        <v>4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11</v>
      </c>
      <c r="L2199" s="4">
        <v>0</v>
      </c>
      <c r="M2199" s="4">
        <v>0</v>
      </c>
      <c r="N2199" s="4">
        <v>16</v>
      </c>
      <c r="O2199" s="4">
        <v>2</v>
      </c>
      <c r="P2199" s="4">
        <v>9</v>
      </c>
      <c r="Q2199" s="8">
        <f t="shared" si="41"/>
        <v>36</v>
      </c>
      <c r="R2199" s="22">
        <v>0</v>
      </c>
      <c r="S2199" s="8">
        <v>36</v>
      </c>
      <c r="T2199" s="4">
        <v>57.656260367859943</v>
      </c>
      <c r="U2199" s="8">
        <v>37</v>
      </c>
      <c r="V2199" s="4">
        <v>0</v>
      </c>
      <c r="W2199" s="8">
        <v>37</v>
      </c>
      <c r="X2199" s="4">
        <v>0</v>
      </c>
      <c r="Y2199" s="8">
        <v>37</v>
      </c>
      <c r="Z2199" s="4">
        <v>83.863651444159927</v>
      </c>
      <c r="AA2199" s="8">
        <v>37</v>
      </c>
      <c r="AB2199" s="4">
        <v>10.482956430519991</v>
      </c>
      <c r="AC2199" s="8">
        <v>37</v>
      </c>
      <c r="AD2199" s="4">
        <v>47.173303937339959</v>
      </c>
      <c r="AE2199" s="10"/>
    </row>
    <row r="2200" spans="1:31" ht="20.399999999999999" customHeight="1" x14ac:dyDescent="0.25">
      <c r="A2200" s="4" t="s">
        <v>120</v>
      </c>
      <c r="B2200">
        <v>15.1</v>
      </c>
      <c r="C2200" s="4">
        <v>27</v>
      </c>
      <c r="D2200" s="4">
        <v>1</v>
      </c>
      <c r="E2200" s="4">
        <v>0</v>
      </c>
      <c r="F2200" s="4">
        <v>2</v>
      </c>
      <c r="G2200" s="4">
        <v>0</v>
      </c>
      <c r="H2200" s="4">
        <v>0</v>
      </c>
      <c r="I2200" s="4">
        <v>0</v>
      </c>
      <c r="J2200" s="4">
        <v>0</v>
      </c>
      <c r="K2200" s="4">
        <v>4</v>
      </c>
      <c r="L2200" s="4">
        <v>3</v>
      </c>
      <c r="M2200" s="4">
        <v>1</v>
      </c>
      <c r="N2200" s="4">
        <v>10</v>
      </c>
      <c r="O2200" s="4">
        <v>8</v>
      </c>
      <c r="P2200" s="4">
        <v>4</v>
      </c>
      <c r="Q2200" s="8">
        <f t="shared" si="41"/>
        <v>36</v>
      </c>
      <c r="R2200" s="22">
        <v>0</v>
      </c>
      <c r="S2200" s="8">
        <v>36</v>
      </c>
      <c r="T2200" s="4">
        <v>19.101887842861554</v>
      </c>
      <c r="U2200" s="8">
        <v>37</v>
      </c>
      <c r="V2200" s="4">
        <v>14.326415882146165</v>
      </c>
      <c r="W2200" s="8">
        <v>37</v>
      </c>
      <c r="X2200" s="4">
        <v>4.7754719607153886</v>
      </c>
      <c r="Y2200" s="8">
        <v>37</v>
      </c>
      <c r="Z2200" s="4">
        <v>47.754719607153888</v>
      </c>
      <c r="AA2200" s="8">
        <v>37</v>
      </c>
      <c r="AB2200" s="4">
        <v>38.203775685723109</v>
      </c>
      <c r="AC2200" s="8">
        <v>37</v>
      </c>
      <c r="AD2200" s="4">
        <v>19.101887842861554</v>
      </c>
      <c r="AE2200" s="10"/>
    </row>
    <row r="2201" spans="1:31" ht="20.399999999999999" customHeight="1" x14ac:dyDescent="0.25">
      <c r="A2201" s="4" t="s">
        <v>120</v>
      </c>
      <c r="B2201">
        <v>15.1</v>
      </c>
      <c r="C2201" s="4">
        <v>20</v>
      </c>
      <c r="D2201" s="4">
        <v>2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2</v>
      </c>
      <c r="L2201" s="4">
        <v>0</v>
      </c>
      <c r="M2201" s="4">
        <v>0</v>
      </c>
      <c r="N2201" s="4">
        <v>6</v>
      </c>
      <c r="O2201" s="4">
        <v>3</v>
      </c>
      <c r="P2201" s="4">
        <v>11</v>
      </c>
      <c r="Q2201" s="8">
        <f t="shared" si="41"/>
        <v>36</v>
      </c>
      <c r="R2201" s="22">
        <v>0</v>
      </c>
      <c r="S2201" s="8">
        <v>36</v>
      </c>
      <c r="T2201" s="4">
        <v>10.39788930929045</v>
      </c>
      <c r="U2201" s="8">
        <v>37</v>
      </c>
      <c r="V2201" s="4">
        <v>0</v>
      </c>
      <c r="W2201" s="8">
        <v>37</v>
      </c>
      <c r="X2201" s="4">
        <v>0</v>
      </c>
      <c r="Y2201" s="8">
        <v>37</v>
      </c>
      <c r="Z2201" s="4">
        <v>31.193667927871346</v>
      </c>
      <c r="AA2201" s="8">
        <v>37</v>
      </c>
      <c r="AB2201" s="4">
        <v>15.596833963935673</v>
      </c>
      <c r="AC2201" s="8">
        <v>37</v>
      </c>
      <c r="AD2201" s="4">
        <v>57.188391201097481</v>
      </c>
      <c r="AE2201" s="10"/>
    </row>
    <row r="2202" spans="1:31" ht="20.399999999999999" customHeight="1" x14ac:dyDescent="0.25">
      <c r="A2202" s="4" t="s">
        <v>121</v>
      </c>
      <c r="B2202">
        <v>15.14</v>
      </c>
      <c r="C2202" s="4">
        <v>31</v>
      </c>
      <c r="D2202" s="4">
        <v>1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5</v>
      </c>
      <c r="L2202" s="4">
        <v>0</v>
      </c>
      <c r="M2202" s="4">
        <v>0</v>
      </c>
      <c r="N2202" s="4">
        <v>19</v>
      </c>
      <c r="O2202" s="4">
        <v>8</v>
      </c>
      <c r="P2202" s="4">
        <v>0</v>
      </c>
      <c r="Q2202" s="8">
        <f t="shared" si="41"/>
        <v>36</v>
      </c>
      <c r="R2202" s="22">
        <v>0</v>
      </c>
      <c r="S2202" s="8">
        <v>37</v>
      </c>
      <c r="T2202" s="4">
        <v>25.110822716700429</v>
      </c>
      <c r="U2202" s="8">
        <v>37</v>
      </c>
      <c r="V2202" s="4">
        <v>0</v>
      </c>
      <c r="W2202" s="8">
        <v>37</v>
      </c>
      <c r="X2202" s="4">
        <v>0</v>
      </c>
      <c r="Y2202" s="8">
        <v>37</v>
      </c>
      <c r="Z2202" s="4">
        <v>95.421126323461635</v>
      </c>
      <c r="AA2202" s="8">
        <v>37</v>
      </c>
      <c r="AB2202" s="4">
        <v>40.177316346720687</v>
      </c>
      <c r="AC2202" s="8">
        <v>38</v>
      </c>
      <c r="AD2202" s="4">
        <v>0</v>
      </c>
      <c r="AE2202" s="10"/>
    </row>
    <row r="2203" spans="1:31" ht="20.399999999999999" customHeight="1" x14ac:dyDescent="0.25">
      <c r="A2203" s="4" t="s">
        <v>121</v>
      </c>
      <c r="B2203">
        <v>15.14</v>
      </c>
      <c r="C2203" s="4">
        <v>14</v>
      </c>
      <c r="D2203" s="4">
        <v>2</v>
      </c>
      <c r="E2203" s="4">
        <v>3</v>
      </c>
      <c r="F2203" s="4">
        <v>1</v>
      </c>
      <c r="G2203" s="4">
        <v>0</v>
      </c>
      <c r="H2203" s="4">
        <v>0</v>
      </c>
      <c r="I2203" s="4">
        <v>0</v>
      </c>
      <c r="J2203" s="4">
        <v>0</v>
      </c>
      <c r="K2203" s="4">
        <v>2</v>
      </c>
      <c r="L2203" s="4">
        <v>3</v>
      </c>
      <c r="M2203" s="4">
        <v>0</v>
      </c>
      <c r="N2203" s="4">
        <v>6</v>
      </c>
      <c r="O2203" s="4">
        <v>6</v>
      </c>
      <c r="P2203" s="4">
        <v>3</v>
      </c>
      <c r="Q2203" s="8">
        <f t="shared" si="41"/>
        <v>36</v>
      </c>
      <c r="R2203" s="22">
        <v>0</v>
      </c>
      <c r="S2203" s="8">
        <v>37</v>
      </c>
      <c r="T2203" s="4">
        <v>9.6772017163793986</v>
      </c>
      <c r="U2203" s="8">
        <v>37</v>
      </c>
      <c r="V2203" s="4">
        <v>14.515802574569099</v>
      </c>
      <c r="W2203" s="8">
        <v>37</v>
      </c>
      <c r="X2203" s="4">
        <v>0</v>
      </c>
      <c r="Y2203" s="8">
        <v>37</v>
      </c>
      <c r="Z2203" s="4">
        <v>29.031605149138198</v>
      </c>
      <c r="AA2203" s="8">
        <v>37</v>
      </c>
      <c r="AB2203" s="4">
        <v>29.031605149138198</v>
      </c>
      <c r="AC2203" s="8">
        <v>38</v>
      </c>
      <c r="AD2203" s="4">
        <v>14.515802574569099</v>
      </c>
      <c r="AE2203" s="10"/>
    </row>
    <row r="2204" spans="1:31" ht="20.399999999999999" customHeight="1" x14ac:dyDescent="0.25">
      <c r="A2204" s="4" t="s">
        <v>121</v>
      </c>
      <c r="B2204">
        <v>15.14</v>
      </c>
      <c r="C2204" s="4">
        <v>0</v>
      </c>
      <c r="D2204" s="4">
        <v>3</v>
      </c>
      <c r="E2204" s="4">
        <v>0</v>
      </c>
      <c r="F2204" s="4">
        <v>0</v>
      </c>
      <c r="G2204" s="4">
        <v>0</v>
      </c>
      <c r="H2204" s="4">
        <v>0</v>
      </c>
      <c r="I2204" s="4">
        <v>0</v>
      </c>
      <c r="J2204" s="4">
        <v>0</v>
      </c>
      <c r="K2204" s="4">
        <v>0</v>
      </c>
      <c r="L2204" s="4">
        <v>0</v>
      </c>
      <c r="M2204" s="4">
        <v>0</v>
      </c>
      <c r="N2204" s="4">
        <v>1</v>
      </c>
      <c r="O2204" s="4">
        <v>1</v>
      </c>
      <c r="P2204" s="4">
        <v>1</v>
      </c>
      <c r="Q2204" s="8">
        <f t="shared" si="41"/>
        <v>36</v>
      </c>
      <c r="R2204" s="22">
        <v>0</v>
      </c>
      <c r="S2204" s="8">
        <v>37</v>
      </c>
      <c r="T2204" s="4">
        <v>0</v>
      </c>
      <c r="U2204" s="8">
        <v>37</v>
      </c>
      <c r="V2204" s="4">
        <v>0</v>
      </c>
      <c r="W2204" s="8">
        <v>37</v>
      </c>
      <c r="X2204" s="4">
        <v>0</v>
      </c>
      <c r="Y2204" s="8">
        <v>37</v>
      </c>
      <c r="Z2204" s="4">
        <v>7.8927368269140068</v>
      </c>
      <c r="AA2204" s="8">
        <v>37</v>
      </c>
      <c r="AB2204" s="4">
        <v>7.8927368269140068</v>
      </c>
      <c r="AC2204" s="8">
        <v>38</v>
      </c>
      <c r="AD2204" s="4">
        <v>7.8927368269140068</v>
      </c>
      <c r="AE2204" s="10"/>
    </row>
    <row r="2205" spans="1:31" ht="20.399999999999999" customHeight="1" x14ac:dyDescent="0.25">
      <c r="A2205" s="4" t="s">
        <v>121</v>
      </c>
      <c r="B2205">
        <v>15.14</v>
      </c>
      <c r="C2205" s="4">
        <v>0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4">
        <v>0</v>
      </c>
      <c r="P2205" s="4">
        <v>0</v>
      </c>
      <c r="Q2205" s="8">
        <f t="shared" si="41"/>
        <v>36</v>
      </c>
      <c r="R2205" s="22">
        <v>0</v>
      </c>
      <c r="S2205" s="8">
        <v>37</v>
      </c>
      <c r="T2205" s="4">
        <v>0</v>
      </c>
      <c r="U2205" s="8">
        <v>37</v>
      </c>
      <c r="V2205" s="4">
        <v>0</v>
      </c>
      <c r="W2205" s="8">
        <v>37</v>
      </c>
      <c r="X2205" s="4">
        <v>0</v>
      </c>
      <c r="Y2205" s="8">
        <v>37</v>
      </c>
      <c r="Z2205" s="4">
        <v>0</v>
      </c>
      <c r="AA2205" s="8">
        <v>37</v>
      </c>
      <c r="AB2205" s="4">
        <v>0</v>
      </c>
      <c r="AC2205" s="8">
        <v>38</v>
      </c>
      <c r="AD2205" s="4">
        <v>0</v>
      </c>
      <c r="AE2205" s="10"/>
    </row>
    <row r="2206" spans="1:31" ht="20.399999999999999" customHeight="1" x14ac:dyDescent="0.25">
      <c r="A2206" s="4" t="s">
        <v>121</v>
      </c>
      <c r="B2206">
        <v>15.14</v>
      </c>
      <c r="C2206" s="4">
        <v>9</v>
      </c>
      <c r="D2206" s="4">
        <v>0</v>
      </c>
      <c r="E2206" s="4">
        <v>2</v>
      </c>
      <c r="F2206" s="4">
        <v>6</v>
      </c>
      <c r="G2206" s="4">
        <v>0</v>
      </c>
      <c r="H2206" s="4">
        <v>0</v>
      </c>
      <c r="I2206" s="4">
        <v>0</v>
      </c>
      <c r="J2206" s="4">
        <v>0</v>
      </c>
      <c r="K2206" s="4">
        <v>2</v>
      </c>
      <c r="L2206" s="4">
        <v>1</v>
      </c>
      <c r="M2206" s="4">
        <v>1</v>
      </c>
      <c r="N2206" s="4">
        <v>4</v>
      </c>
      <c r="O2206" s="4">
        <v>7</v>
      </c>
      <c r="P2206" s="4">
        <v>2</v>
      </c>
      <c r="Q2206" s="8">
        <f t="shared" si="41"/>
        <v>36</v>
      </c>
      <c r="R2206" s="22">
        <v>0</v>
      </c>
      <c r="S2206" s="8">
        <v>37</v>
      </c>
      <c r="T2206" s="4">
        <v>6.8717161982953678</v>
      </c>
      <c r="U2206" s="8">
        <v>37</v>
      </c>
      <c r="V2206" s="4">
        <v>3.4358580991476839</v>
      </c>
      <c r="W2206" s="8">
        <v>37</v>
      </c>
      <c r="X2206" s="4">
        <v>3.4358580991476839</v>
      </c>
      <c r="Y2206" s="8">
        <v>37</v>
      </c>
      <c r="Z2206" s="4">
        <v>13.743432396590736</v>
      </c>
      <c r="AA2206" s="8">
        <v>37</v>
      </c>
      <c r="AB2206" s="4">
        <v>24.051006694033788</v>
      </c>
      <c r="AC2206" s="8">
        <v>38</v>
      </c>
      <c r="AD2206" s="4">
        <v>6.8717161982953678</v>
      </c>
      <c r="AE2206" s="10"/>
    </row>
    <row r="2207" spans="1:31" ht="20.399999999999999" customHeight="1" x14ac:dyDescent="0.25">
      <c r="A2207" s="4" t="s">
        <v>121</v>
      </c>
      <c r="B2207">
        <v>15.14</v>
      </c>
      <c r="C2207" s="4">
        <v>11</v>
      </c>
      <c r="D2207" s="4">
        <v>1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3</v>
      </c>
      <c r="L2207" s="4">
        <v>0</v>
      </c>
      <c r="M2207" s="4">
        <v>0</v>
      </c>
      <c r="N2207" s="4">
        <v>3</v>
      </c>
      <c r="O2207" s="4">
        <v>6</v>
      </c>
      <c r="P2207" s="4">
        <v>0</v>
      </c>
      <c r="Q2207" s="8">
        <f t="shared" si="41"/>
        <v>36</v>
      </c>
      <c r="R2207" s="22">
        <v>0</v>
      </c>
      <c r="S2207" s="8">
        <v>37</v>
      </c>
      <c r="T2207" s="4">
        <v>15.529489159628957</v>
      </c>
      <c r="U2207" s="8">
        <v>37</v>
      </c>
      <c r="V2207" s="4">
        <v>0</v>
      </c>
      <c r="W2207" s="8">
        <v>37</v>
      </c>
      <c r="X2207" s="4">
        <v>0</v>
      </c>
      <c r="Y2207" s="8">
        <v>37</v>
      </c>
      <c r="Z2207" s="4">
        <v>15.529489159628957</v>
      </c>
      <c r="AA2207" s="8">
        <v>37</v>
      </c>
      <c r="AB2207" s="4">
        <v>31.058978319257914</v>
      </c>
      <c r="AC2207" s="8">
        <v>38</v>
      </c>
      <c r="AD2207" s="4">
        <v>0</v>
      </c>
      <c r="AE2207" s="10"/>
    </row>
    <row r="2208" spans="1:31" ht="20.399999999999999" customHeight="1" x14ac:dyDescent="0.25">
      <c r="A2208" s="4" t="s">
        <v>121</v>
      </c>
      <c r="B2208">
        <v>15.14</v>
      </c>
      <c r="C2208" s="4">
        <v>68</v>
      </c>
      <c r="D2208" s="4">
        <v>6</v>
      </c>
      <c r="E2208" s="4">
        <v>4</v>
      </c>
      <c r="F2208" s="4">
        <v>1</v>
      </c>
      <c r="G2208" s="4">
        <v>0</v>
      </c>
      <c r="H2208" s="4">
        <v>0</v>
      </c>
      <c r="I2208" s="4">
        <v>0</v>
      </c>
      <c r="J2208" s="4">
        <v>0</v>
      </c>
      <c r="K2208" s="4">
        <v>22</v>
      </c>
      <c r="L2208" s="4">
        <v>2</v>
      </c>
      <c r="M2208" s="4">
        <v>2</v>
      </c>
      <c r="N2208" s="4">
        <v>4</v>
      </c>
      <c r="O2208" s="4">
        <v>38</v>
      </c>
      <c r="P2208" s="4">
        <v>11</v>
      </c>
      <c r="Q2208" s="8">
        <f t="shared" si="41"/>
        <v>36</v>
      </c>
      <c r="R2208" s="22">
        <v>0</v>
      </c>
      <c r="S2208" s="8">
        <v>37</v>
      </c>
      <c r="T2208" s="4">
        <v>110.87763700228822</v>
      </c>
      <c r="U2208" s="8">
        <v>37</v>
      </c>
      <c r="V2208" s="4">
        <v>10.079785182026203</v>
      </c>
      <c r="W2208" s="8">
        <v>37</v>
      </c>
      <c r="X2208" s="4">
        <v>10.079785182026203</v>
      </c>
      <c r="Y2208" s="8">
        <v>37</v>
      </c>
      <c r="Z2208" s="4">
        <v>20.159570364052406</v>
      </c>
      <c r="AA2208" s="8">
        <v>37</v>
      </c>
      <c r="AB2208" s="4">
        <v>191.51591845849785</v>
      </c>
      <c r="AC2208" s="8">
        <v>38</v>
      </c>
      <c r="AD2208" s="4">
        <v>55.438818501144112</v>
      </c>
      <c r="AE2208" s="10"/>
    </row>
    <row r="2209" spans="1:31" ht="20.399999999999999" customHeight="1" x14ac:dyDescent="0.25">
      <c r="A2209" s="4" t="s">
        <v>121</v>
      </c>
      <c r="B2209">
        <v>15.14</v>
      </c>
      <c r="C2209" s="4">
        <v>0</v>
      </c>
      <c r="D2209" s="4">
        <v>1</v>
      </c>
      <c r="E2209" s="4">
        <v>0</v>
      </c>
      <c r="F2209" s="4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1</v>
      </c>
      <c r="L2209" s="4">
        <v>0</v>
      </c>
      <c r="M2209" s="4">
        <v>0</v>
      </c>
      <c r="N2209" s="4">
        <v>0</v>
      </c>
      <c r="O2209" s="4">
        <v>0</v>
      </c>
      <c r="P2209" s="4">
        <v>0</v>
      </c>
      <c r="Q2209" s="8">
        <f t="shared" si="41"/>
        <v>36</v>
      </c>
      <c r="R2209" s="22">
        <v>0</v>
      </c>
      <c r="S2209" s="8">
        <v>37</v>
      </c>
      <c r="T2209" s="4">
        <v>7.8927368269140068</v>
      </c>
      <c r="U2209" s="8">
        <v>37</v>
      </c>
      <c r="V2209" s="4">
        <v>0</v>
      </c>
      <c r="W2209" s="8">
        <v>37</v>
      </c>
      <c r="X2209" s="4">
        <v>0</v>
      </c>
      <c r="Y2209" s="8">
        <v>37</v>
      </c>
      <c r="Z2209" s="4">
        <v>0</v>
      </c>
      <c r="AA2209" s="8">
        <v>37</v>
      </c>
      <c r="AB2209" s="4">
        <v>0</v>
      </c>
      <c r="AC2209" s="8">
        <v>38</v>
      </c>
      <c r="AD2209" s="4">
        <v>0</v>
      </c>
      <c r="AE2209" s="10"/>
    </row>
    <row r="2210" spans="1:31" ht="20.399999999999999" customHeight="1" x14ac:dyDescent="0.25">
      <c r="A2210" s="4" t="s">
        <v>121</v>
      </c>
      <c r="B2210">
        <v>15.14</v>
      </c>
      <c r="C2210" s="4">
        <v>0</v>
      </c>
      <c r="D2210" s="4">
        <v>0</v>
      </c>
      <c r="E2210" s="4">
        <v>0</v>
      </c>
      <c r="F2210" s="4">
        <v>0</v>
      </c>
      <c r="G2210" s="4">
        <v>0</v>
      </c>
      <c r="H2210" s="4">
        <v>0</v>
      </c>
      <c r="I2210" s="4">
        <v>0</v>
      </c>
      <c r="J2210" s="4">
        <v>0</v>
      </c>
      <c r="K2210" s="4">
        <v>0</v>
      </c>
      <c r="L2210" s="4">
        <v>0</v>
      </c>
      <c r="M2210" s="4">
        <v>0</v>
      </c>
      <c r="N2210" s="4">
        <v>0</v>
      </c>
      <c r="O2210" s="4">
        <v>0</v>
      </c>
      <c r="P2210" s="4">
        <v>0</v>
      </c>
      <c r="Q2210" s="8">
        <f t="shared" si="41"/>
        <v>36</v>
      </c>
      <c r="R2210" s="22">
        <v>0</v>
      </c>
      <c r="S2210" s="8">
        <v>37</v>
      </c>
      <c r="T2210" s="4">
        <v>0</v>
      </c>
      <c r="U2210" s="8">
        <v>37</v>
      </c>
      <c r="V2210" s="4">
        <v>0</v>
      </c>
      <c r="W2210" s="8">
        <v>37</v>
      </c>
      <c r="X2210" s="4">
        <v>0</v>
      </c>
      <c r="Y2210" s="8">
        <v>37</v>
      </c>
      <c r="Z2210" s="4">
        <v>0</v>
      </c>
      <c r="AA2210" s="8">
        <v>37</v>
      </c>
      <c r="AB2210" s="4">
        <v>0</v>
      </c>
      <c r="AC2210" s="8">
        <v>38</v>
      </c>
      <c r="AD2210" s="4">
        <v>0</v>
      </c>
      <c r="AE2210" s="10"/>
    </row>
    <row r="2211" spans="1:31" ht="20.399999999999999" customHeight="1" x14ac:dyDescent="0.25">
      <c r="A2211" s="4" t="s">
        <v>121</v>
      </c>
      <c r="B2211">
        <v>15.14</v>
      </c>
      <c r="C2211" s="4">
        <v>29</v>
      </c>
      <c r="D2211" s="4">
        <v>4</v>
      </c>
      <c r="E2211" s="4">
        <v>0</v>
      </c>
      <c r="F2211" s="4">
        <v>0</v>
      </c>
      <c r="G2211" s="4">
        <v>1</v>
      </c>
      <c r="H2211" s="4">
        <v>1</v>
      </c>
      <c r="I2211" s="4">
        <v>0</v>
      </c>
      <c r="J2211" s="4">
        <v>0</v>
      </c>
      <c r="K2211" s="4">
        <v>4</v>
      </c>
      <c r="L2211" s="4">
        <v>4</v>
      </c>
      <c r="M2211" s="4">
        <v>2</v>
      </c>
      <c r="N2211" s="4">
        <v>11</v>
      </c>
      <c r="O2211" s="4">
        <v>10</v>
      </c>
      <c r="P2211" s="4">
        <v>4</v>
      </c>
      <c r="Q2211" s="8">
        <f t="shared" si="41"/>
        <v>36</v>
      </c>
      <c r="R2211" s="22">
        <v>0</v>
      </c>
      <c r="S2211" s="8">
        <v>37</v>
      </c>
      <c r="T2211" s="4">
        <v>20.000824779551653</v>
      </c>
      <c r="U2211" s="8">
        <v>37</v>
      </c>
      <c r="V2211" s="4">
        <v>20.000824779551653</v>
      </c>
      <c r="W2211" s="8">
        <v>37</v>
      </c>
      <c r="X2211" s="4">
        <v>10.000412389775827</v>
      </c>
      <c r="Y2211" s="8">
        <v>37</v>
      </c>
      <c r="Z2211" s="4">
        <v>55.00226814376704</v>
      </c>
      <c r="AA2211" s="8">
        <v>37</v>
      </c>
      <c r="AB2211" s="4">
        <v>50.002061948879131</v>
      </c>
      <c r="AC2211" s="8">
        <v>38</v>
      </c>
      <c r="AD2211" s="4">
        <v>20.000824779551653</v>
      </c>
      <c r="AE2211" s="10"/>
    </row>
    <row r="2212" spans="1:31" ht="20.399999999999999" customHeight="1" x14ac:dyDescent="0.25">
      <c r="A2212" s="4" t="s">
        <v>121</v>
      </c>
      <c r="B2212">
        <v>15.14</v>
      </c>
      <c r="C2212" s="4">
        <v>12</v>
      </c>
      <c r="D2212" s="4">
        <v>5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1</v>
      </c>
      <c r="L2212" s="4">
        <v>3</v>
      </c>
      <c r="M2212" s="4">
        <v>2</v>
      </c>
      <c r="N2212" s="4">
        <v>6</v>
      </c>
      <c r="O2212" s="4">
        <v>2</v>
      </c>
      <c r="P2212" s="4">
        <v>3</v>
      </c>
      <c r="Q2212" s="8">
        <f t="shared" si="41"/>
        <v>36</v>
      </c>
      <c r="R2212" s="22">
        <v>0</v>
      </c>
      <c r="S2212" s="8">
        <v>37</v>
      </c>
      <c r="T2212" s="4">
        <v>5.801086434328834</v>
      </c>
      <c r="U2212" s="8">
        <v>37</v>
      </c>
      <c r="V2212" s="4">
        <v>17.403259302986502</v>
      </c>
      <c r="W2212" s="8">
        <v>37</v>
      </c>
      <c r="X2212" s="4">
        <v>11.602172868657668</v>
      </c>
      <c r="Y2212" s="8">
        <v>37</v>
      </c>
      <c r="Z2212" s="4">
        <v>34.806518605973004</v>
      </c>
      <c r="AA2212" s="8">
        <v>37</v>
      </c>
      <c r="AB2212" s="4">
        <v>11.602172868657668</v>
      </c>
      <c r="AC2212" s="8">
        <v>38</v>
      </c>
      <c r="AD2212" s="4">
        <v>17.403259302986502</v>
      </c>
      <c r="AE2212" s="10"/>
    </row>
    <row r="2213" spans="1:31" ht="20.399999999999999" customHeight="1" x14ac:dyDescent="0.25">
      <c r="A2213" s="4" t="s">
        <v>121</v>
      </c>
      <c r="B2213">
        <v>15.14</v>
      </c>
      <c r="C2213" s="4">
        <v>23</v>
      </c>
      <c r="D2213" s="4">
        <v>2</v>
      </c>
      <c r="E2213" s="4">
        <v>0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8</v>
      </c>
      <c r="L2213" s="4">
        <v>3</v>
      </c>
      <c r="M2213" s="4">
        <v>4</v>
      </c>
      <c r="N2213" s="4">
        <v>4</v>
      </c>
      <c r="O2213" s="4">
        <v>4</v>
      </c>
      <c r="P2213" s="4">
        <v>2</v>
      </c>
      <c r="Q2213" s="8">
        <f t="shared" si="41"/>
        <v>36</v>
      </c>
      <c r="R2213" s="22">
        <v>0</v>
      </c>
      <c r="S2213" s="8">
        <v>37</v>
      </c>
      <c r="T2213" s="4">
        <v>41.332953188623996</v>
      </c>
      <c r="U2213" s="8">
        <v>37</v>
      </c>
      <c r="V2213" s="4">
        <v>15.499857445733999</v>
      </c>
      <c r="W2213" s="8">
        <v>37</v>
      </c>
      <c r="X2213" s="4">
        <v>20.666476594311998</v>
      </c>
      <c r="Y2213" s="8">
        <v>37</v>
      </c>
      <c r="Z2213" s="4">
        <v>20.666476594311998</v>
      </c>
      <c r="AA2213" s="8">
        <v>37</v>
      </c>
      <c r="AB2213" s="4">
        <v>20.666476594311998</v>
      </c>
      <c r="AC2213" s="8">
        <v>38</v>
      </c>
      <c r="AD2213" s="4">
        <v>10.333238297155999</v>
      </c>
      <c r="AE2213" s="10"/>
    </row>
    <row r="2214" spans="1:31" ht="20.399999999999999" customHeight="1" x14ac:dyDescent="0.25">
      <c r="A2214" s="4" t="s">
        <v>121</v>
      </c>
      <c r="B2214">
        <v>15.14</v>
      </c>
      <c r="C2214" s="4">
        <v>8</v>
      </c>
      <c r="D2214" s="4">
        <v>2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2</v>
      </c>
      <c r="L2214" s="4">
        <v>0</v>
      </c>
      <c r="M2214" s="4">
        <v>1</v>
      </c>
      <c r="N2214" s="4">
        <v>2</v>
      </c>
      <c r="O2214" s="4">
        <v>1</v>
      </c>
      <c r="P2214" s="4">
        <v>4</v>
      </c>
      <c r="Q2214" s="8">
        <f t="shared" si="41"/>
        <v>36</v>
      </c>
      <c r="R2214" s="22">
        <v>0</v>
      </c>
      <c r="S2214" s="8">
        <v>37</v>
      </c>
      <c r="T2214" s="4">
        <v>11.044399430634957</v>
      </c>
      <c r="U2214" s="8">
        <v>37</v>
      </c>
      <c r="V2214" s="4">
        <v>0</v>
      </c>
      <c r="W2214" s="8">
        <v>37</v>
      </c>
      <c r="X2214" s="4">
        <v>5.5221997153174787</v>
      </c>
      <c r="Y2214" s="8">
        <v>37</v>
      </c>
      <c r="Z2214" s="4">
        <v>11.044399430634957</v>
      </c>
      <c r="AA2214" s="8">
        <v>37</v>
      </c>
      <c r="AB2214" s="4">
        <v>5.5221997153174787</v>
      </c>
      <c r="AC2214" s="8">
        <v>38</v>
      </c>
      <c r="AD2214" s="4">
        <v>22.088798861269915</v>
      </c>
      <c r="AE2214" s="10"/>
    </row>
    <row r="2215" spans="1:31" ht="20.399999999999999" customHeight="1" x14ac:dyDescent="0.25">
      <c r="A2215" s="4" t="s">
        <v>121</v>
      </c>
      <c r="B2215">
        <v>15.14</v>
      </c>
      <c r="C2215" s="4">
        <v>17</v>
      </c>
      <c r="D2215" s="4">
        <v>2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2</v>
      </c>
      <c r="L2215" s="4">
        <v>0</v>
      </c>
      <c r="M2215" s="4">
        <v>0</v>
      </c>
      <c r="N2215" s="4">
        <v>7</v>
      </c>
      <c r="O2215" s="4">
        <v>8</v>
      </c>
      <c r="P2215" s="4">
        <v>2</v>
      </c>
      <c r="Q2215" s="8">
        <f t="shared" si="41"/>
        <v>36</v>
      </c>
      <c r="R2215" s="22">
        <v>0</v>
      </c>
      <c r="S2215" s="8">
        <v>37</v>
      </c>
      <c r="T2215" s="4">
        <v>10.482956430519991</v>
      </c>
      <c r="U2215" s="8">
        <v>37</v>
      </c>
      <c r="V2215" s="4">
        <v>0</v>
      </c>
      <c r="W2215" s="8">
        <v>37</v>
      </c>
      <c r="X2215" s="4">
        <v>0</v>
      </c>
      <c r="Y2215" s="8">
        <v>37</v>
      </c>
      <c r="Z2215" s="4">
        <v>36.690347506819968</v>
      </c>
      <c r="AA2215" s="8">
        <v>37</v>
      </c>
      <c r="AB2215" s="4">
        <v>41.931825722079964</v>
      </c>
      <c r="AC2215" s="8">
        <v>38</v>
      </c>
      <c r="AD2215" s="4">
        <v>10.482956430519991</v>
      </c>
      <c r="AE2215" s="10"/>
    </row>
    <row r="2216" spans="1:31" ht="20.399999999999999" customHeight="1" x14ac:dyDescent="0.25">
      <c r="A2216" s="4" t="s">
        <v>121</v>
      </c>
      <c r="B2216">
        <v>15.14</v>
      </c>
      <c r="C2216" s="4">
        <v>15</v>
      </c>
      <c r="D2216" s="4">
        <v>7</v>
      </c>
      <c r="E2216" s="4">
        <v>3</v>
      </c>
      <c r="F2216" s="4">
        <v>3</v>
      </c>
      <c r="G2216" s="4">
        <v>0</v>
      </c>
      <c r="H2216" s="4">
        <v>0</v>
      </c>
      <c r="I2216" s="4">
        <v>0</v>
      </c>
      <c r="J2216" s="4">
        <v>0</v>
      </c>
      <c r="K2216" s="4">
        <v>6</v>
      </c>
      <c r="L2216" s="4">
        <v>1</v>
      </c>
      <c r="M2216" s="4">
        <v>0</v>
      </c>
      <c r="N2216" s="4">
        <v>11</v>
      </c>
      <c r="O2216" s="4">
        <v>9</v>
      </c>
      <c r="P2216" s="4">
        <v>1</v>
      </c>
      <c r="Q2216" s="8">
        <f t="shared" si="41"/>
        <v>36</v>
      </c>
      <c r="R2216" s="22">
        <v>0</v>
      </c>
      <c r="S2216" s="8">
        <v>37</v>
      </c>
      <c r="T2216" s="4">
        <v>30.73680469715028</v>
      </c>
      <c r="U2216" s="8">
        <v>37</v>
      </c>
      <c r="V2216" s="4">
        <v>5.1228007828583797</v>
      </c>
      <c r="W2216" s="8">
        <v>37</v>
      </c>
      <c r="X2216" s="4">
        <v>0</v>
      </c>
      <c r="Y2216" s="8">
        <v>37</v>
      </c>
      <c r="Z2216" s="4">
        <v>56.350808611442183</v>
      </c>
      <c r="AA2216" s="8">
        <v>37</v>
      </c>
      <c r="AB2216" s="4">
        <v>46.105207045725422</v>
      </c>
      <c r="AC2216" s="8">
        <v>38</v>
      </c>
      <c r="AD2216" s="4">
        <v>5.1228007828583797</v>
      </c>
      <c r="AE2216" s="10"/>
    </row>
    <row r="2217" spans="1:31" ht="20.399999999999999" customHeight="1" x14ac:dyDescent="0.25">
      <c r="A2217" s="4" t="s">
        <v>121</v>
      </c>
      <c r="B2217">
        <v>15.14</v>
      </c>
      <c r="C2217" s="4">
        <v>0</v>
      </c>
      <c r="D2217" s="4">
        <v>0</v>
      </c>
      <c r="E2217" s="4">
        <v>0</v>
      </c>
      <c r="F2217" s="4">
        <v>1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1</v>
      </c>
      <c r="O2217" s="4">
        <v>0</v>
      </c>
      <c r="P2217" s="4">
        <v>0</v>
      </c>
      <c r="Q2217" s="8">
        <f t="shared" si="41"/>
        <v>36</v>
      </c>
      <c r="R2217" s="22">
        <v>0</v>
      </c>
      <c r="S2217" s="8">
        <v>37</v>
      </c>
      <c r="T2217" s="4">
        <v>0</v>
      </c>
      <c r="U2217" s="8">
        <v>37</v>
      </c>
      <c r="V2217" s="4">
        <v>0</v>
      </c>
      <c r="W2217" s="8">
        <v>37</v>
      </c>
      <c r="X2217" s="4">
        <v>0</v>
      </c>
      <c r="Y2217" s="8">
        <v>37</v>
      </c>
      <c r="Z2217" s="4">
        <v>1.1365775921261441</v>
      </c>
      <c r="AA2217" s="8">
        <v>37</v>
      </c>
      <c r="AB2217" s="4">
        <v>0</v>
      </c>
      <c r="AC2217" s="8">
        <v>38</v>
      </c>
      <c r="AD2217" s="4">
        <v>0</v>
      </c>
      <c r="AE2217" s="10"/>
    </row>
    <row r="2218" spans="1:31" ht="20.399999999999999" customHeight="1" x14ac:dyDescent="0.25">
      <c r="A2218" s="4" t="s">
        <v>121</v>
      </c>
      <c r="B2218">
        <v>15.14</v>
      </c>
      <c r="C2218" s="4">
        <v>1</v>
      </c>
      <c r="D2218" s="4">
        <v>1</v>
      </c>
      <c r="E2218" s="4">
        <v>0</v>
      </c>
      <c r="F2218" s="4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1</v>
      </c>
      <c r="L2218" s="4">
        <v>0</v>
      </c>
      <c r="M2218" s="4">
        <v>0</v>
      </c>
      <c r="N2218" s="4">
        <v>0</v>
      </c>
      <c r="O2218" s="4">
        <v>1</v>
      </c>
      <c r="P2218" s="4">
        <v>0</v>
      </c>
      <c r="Q2218" s="8">
        <f t="shared" si="41"/>
        <v>36</v>
      </c>
      <c r="R2218" s="22">
        <v>0</v>
      </c>
      <c r="S2218" s="8">
        <v>37</v>
      </c>
      <c r="T2218" s="4">
        <v>6.4111511321661769</v>
      </c>
      <c r="U2218" s="8">
        <v>37</v>
      </c>
      <c r="V2218" s="4">
        <v>0</v>
      </c>
      <c r="W2218" s="8">
        <v>37</v>
      </c>
      <c r="X2218" s="4">
        <v>0</v>
      </c>
      <c r="Y2218" s="8">
        <v>37</v>
      </c>
      <c r="Z2218" s="4">
        <v>0</v>
      </c>
      <c r="AA2218" s="8">
        <v>37</v>
      </c>
      <c r="AB2218" s="4">
        <v>6.4111511321661769</v>
      </c>
      <c r="AC2218" s="8">
        <v>38</v>
      </c>
      <c r="AD2218" s="4">
        <v>0</v>
      </c>
      <c r="AE2218" s="10"/>
    </row>
    <row r="2219" spans="1:31" ht="20.399999999999999" customHeight="1" x14ac:dyDescent="0.25">
      <c r="A2219" s="4" t="s">
        <v>121</v>
      </c>
      <c r="B2219">
        <v>15.14</v>
      </c>
      <c r="C2219" s="4">
        <v>14</v>
      </c>
      <c r="D2219" s="4">
        <v>0</v>
      </c>
      <c r="E2219" s="4">
        <v>1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6</v>
      </c>
      <c r="L2219" s="4">
        <v>0</v>
      </c>
      <c r="M2219" s="4">
        <v>1</v>
      </c>
      <c r="N2219" s="4">
        <v>4</v>
      </c>
      <c r="O2219" s="4">
        <v>3</v>
      </c>
      <c r="P2219" s="4">
        <v>1</v>
      </c>
      <c r="Q2219" s="8">
        <f t="shared" si="41"/>
        <v>36</v>
      </c>
      <c r="R2219" s="22">
        <v>0</v>
      </c>
      <c r="S2219" s="8">
        <v>37</v>
      </c>
      <c r="T2219" s="4">
        <v>29.050373088740468</v>
      </c>
      <c r="U2219" s="8">
        <v>37</v>
      </c>
      <c r="V2219" s="4">
        <v>0</v>
      </c>
      <c r="W2219" s="8">
        <v>37</v>
      </c>
      <c r="X2219" s="4">
        <v>4.8417288481234113</v>
      </c>
      <c r="Y2219" s="8">
        <v>37</v>
      </c>
      <c r="Z2219" s="4">
        <v>19.366915392493645</v>
      </c>
      <c r="AA2219" s="8">
        <v>37</v>
      </c>
      <c r="AB2219" s="4">
        <v>14.525186544370234</v>
      </c>
      <c r="AC2219" s="8">
        <v>38</v>
      </c>
      <c r="AD2219" s="4">
        <v>4.8417288481234113</v>
      </c>
      <c r="AE2219" s="10"/>
    </row>
    <row r="2220" spans="1:31" ht="20.399999999999999" customHeight="1" x14ac:dyDescent="0.25">
      <c r="A2220" s="4" t="s">
        <v>121</v>
      </c>
      <c r="B2220">
        <v>15.14</v>
      </c>
      <c r="C2220" s="4">
        <v>23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1</v>
      </c>
      <c r="L2220" s="4">
        <v>6</v>
      </c>
      <c r="M2220" s="4">
        <v>1</v>
      </c>
      <c r="N2220" s="4">
        <v>4</v>
      </c>
      <c r="O2220" s="4">
        <v>9</v>
      </c>
      <c r="P2220" s="4">
        <v>2</v>
      </c>
      <c r="Q2220" s="8">
        <f t="shared" si="41"/>
        <v>36</v>
      </c>
      <c r="R2220" s="22">
        <v>0</v>
      </c>
      <c r="S2220" s="8">
        <v>37</v>
      </c>
      <c r="T2220" s="4">
        <v>4.9295654374183462</v>
      </c>
      <c r="U2220" s="8">
        <v>37</v>
      </c>
      <c r="V2220" s="4">
        <v>29.577392624510079</v>
      </c>
      <c r="W2220" s="8">
        <v>37</v>
      </c>
      <c r="X2220" s="4">
        <v>4.9295654374183462</v>
      </c>
      <c r="Y2220" s="8">
        <v>37</v>
      </c>
      <c r="Z2220" s="4">
        <v>19.718261749673385</v>
      </c>
      <c r="AA2220" s="8">
        <v>37</v>
      </c>
      <c r="AB2220" s="4">
        <v>44.366088936765117</v>
      </c>
      <c r="AC2220" s="8">
        <v>38</v>
      </c>
      <c r="AD2220" s="4">
        <v>9.8591308748366924</v>
      </c>
      <c r="AE2220" s="10"/>
    </row>
    <row r="2221" spans="1:31" ht="20.399999999999999" customHeight="1" x14ac:dyDescent="0.25">
      <c r="A2221" s="4" t="s">
        <v>121</v>
      </c>
      <c r="B2221">
        <v>15.14</v>
      </c>
      <c r="C2221" s="4">
        <v>13</v>
      </c>
      <c r="D2221" s="4">
        <v>1</v>
      </c>
      <c r="E2221" s="4">
        <v>0</v>
      </c>
      <c r="F2221" s="4">
        <v>6</v>
      </c>
      <c r="G2221" s="4">
        <v>0</v>
      </c>
      <c r="H2221" s="4">
        <v>0</v>
      </c>
      <c r="I2221" s="4">
        <v>0</v>
      </c>
      <c r="J2221" s="4">
        <v>0</v>
      </c>
      <c r="K2221" s="4">
        <v>2</v>
      </c>
      <c r="L2221" s="4">
        <v>0</v>
      </c>
      <c r="M2221" s="4">
        <v>0</v>
      </c>
      <c r="N2221" s="4">
        <v>8</v>
      </c>
      <c r="O2221" s="4">
        <v>10</v>
      </c>
      <c r="P2221" s="4">
        <v>0</v>
      </c>
      <c r="Q2221" s="8">
        <f t="shared" si="41"/>
        <v>36</v>
      </c>
      <c r="R2221" s="22">
        <v>0</v>
      </c>
      <c r="S2221" s="8">
        <v>37</v>
      </c>
      <c r="T2221" s="4">
        <v>7.8796553066109372</v>
      </c>
      <c r="U2221" s="8">
        <v>37</v>
      </c>
      <c r="V2221" s="4">
        <v>0</v>
      </c>
      <c r="W2221" s="8">
        <v>37</v>
      </c>
      <c r="X2221" s="4">
        <v>0</v>
      </c>
      <c r="Y2221" s="8">
        <v>37</v>
      </c>
      <c r="Z2221" s="4">
        <v>31.518621226443749</v>
      </c>
      <c r="AA2221" s="8">
        <v>37</v>
      </c>
      <c r="AB2221" s="4">
        <v>39.398276533054684</v>
      </c>
      <c r="AC2221" s="8">
        <v>38</v>
      </c>
      <c r="AD2221" s="4">
        <v>0</v>
      </c>
      <c r="AE2221" s="10"/>
    </row>
    <row r="2222" spans="1:31" ht="20.399999999999999" customHeight="1" x14ac:dyDescent="0.25">
      <c r="A2222" s="4" t="s">
        <v>121</v>
      </c>
      <c r="B2222">
        <v>15.14</v>
      </c>
      <c r="C2222" s="4">
        <v>25</v>
      </c>
      <c r="D2222" s="4">
        <v>3</v>
      </c>
      <c r="E2222" s="4">
        <v>0</v>
      </c>
      <c r="F2222" s="4">
        <v>4</v>
      </c>
      <c r="G2222" s="4">
        <v>0</v>
      </c>
      <c r="H2222" s="4">
        <v>0</v>
      </c>
      <c r="I2222" s="4">
        <v>0</v>
      </c>
      <c r="J2222" s="4">
        <v>0</v>
      </c>
      <c r="K2222" s="4">
        <v>4</v>
      </c>
      <c r="L2222" s="4">
        <v>3</v>
      </c>
      <c r="M2222" s="4">
        <v>1</v>
      </c>
      <c r="N2222" s="4">
        <v>1</v>
      </c>
      <c r="O2222" s="4">
        <v>8</v>
      </c>
      <c r="P2222" s="4">
        <v>15</v>
      </c>
      <c r="Q2222" s="8">
        <f t="shared" si="41"/>
        <v>36</v>
      </c>
      <c r="R2222" s="22">
        <v>0</v>
      </c>
      <c r="S2222" s="8">
        <v>37</v>
      </c>
      <c r="T2222" s="4">
        <v>18.932957098088156</v>
      </c>
      <c r="U2222" s="8">
        <v>37</v>
      </c>
      <c r="V2222" s="4">
        <v>14.199717823566118</v>
      </c>
      <c r="W2222" s="8">
        <v>37</v>
      </c>
      <c r="X2222" s="4">
        <v>4.7332392745220391</v>
      </c>
      <c r="Y2222" s="8">
        <v>37</v>
      </c>
      <c r="Z2222" s="4">
        <v>4.7332392745220391</v>
      </c>
      <c r="AA2222" s="8">
        <v>37</v>
      </c>
      <c r="AB2222" s="4">
        <v>37.865914196176313</v>
      </c>
      <c r="AC2222" s="8">
        <v>38</v>
      </c>
      <c r="AD2222" s="4">
        <v>70.998589117830591</v>
      </c>
      <c r="AE2222" s="10"/>
    </row>
    <row r="2223" spans="1:31" ht="20.399999999999999" customHeight="1" x14ac:dyDescent="0.25">
      <c r="A2223" s="4" t="s">
        <v>122</v>
      </c>
      <c r="B2223">
        <v>15.19</v>
      </c>
      <c r="C2223" s="4">
        <v>31</v>
      </c>
      <c r="D2223" s="4">
        <v>1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4</v>
      </c>
      <c r="L2223" s="4">
        <v>1</v>
      </c>
      <c r="M2223" s="4">
        <v>0</v>
      </c>
      <c r="N2223" s="4">
        <v>19</v>
      </c>
      <c r="O2223" s="4">
        <v>7</v>
      </c>
      <c r="P2223" s="4">
        <v>1</v>
      </c>
      <c r="Q2223" s="8">
        <f t="shared" si="41"/>
        <v>37</v>
      </c>
      <c r="R2223" s="22">
        <v>0</v>
      </c>
      <c r="S2223" s="8">
        <v>37</v>
      </c>
      <c r="T2223" s="4">
        <v>20.088658173360344</v>
      </c>
      <c r="U2223" s="8">
        <v>37</v>
      </c>
      <c r="V2223" s="4">
        <v>5.0221645433400859</v>
      </c>
      <c r="W2223" s="8">
        <v>37</v>
      </c>
      <c r="X2223" s="4">
        <v>0</v>
      </c>
      <c r="Y2223" s="8">
        <v>38</v>
      </c>
      <c r="Z2223" s="4">
        <v>95.421126323461635</v>
      </c>
      <c r="AA2223" s="8">
        <v>38</v>
      </c>
      <c r="AB2223" s="4">
        <v>35.155151803380605</v>
      </c>
      <c r="AC2223" s="8">
        <v>38</v>
      </c>
      <c r="AD2223" s="4">
        <v>5.0221645433400859</v>
      </c>
      <c r="AE2223" s="10"/>
    </row>
    <row r="2224" spans="1:31" ht="20.399999999999999" customHeight="1" x14ac:dyDescent="0.25">
      <c r="A2224" s="4" t="s">
        <v>122</v>
      </c>
      <c r="B2224">
        <v>15.19</v>
      </c>
      <c r="C2224" s="4">
        <v>69</v>
      </c>
      <c r="D2224" s="4">
        <v>3</v>
      </c>
      <c r="E2224" s="4">
        <v>2</v>
      </c>
      <c r="F2224" s="4">
        <v>1</v>
      </c>
      <c r="G2224" s="4">
        <v>1</v>
      </c>
      <c r="H2224" s="4">
        <v>0</v>
      </c>
      <c r="I2224" s="4">
        <v>0</v>
      </c>
      <c r="J2224" s="4">
        <v>0</v>
      </c>
      <c r="K2224" s="4">
        <v>24</v>
      </c>
      <c r="L2224" s="4">
        <v>6</v>
      </c>
      <c r="M2224" s="4">
        <v>0</v>
      </c>
      <c r="N2224" s="4">
        <v>18</v>
      </c>
      <c r="O2224" s="4">
        <v>23</v>
      </c>
      <c r="P2224" s="4">
        <v>5</v>
      </c>
      <c r="Q2224" s="8">
        <f t="shared" si="41"/>
        <v>37</v>
      </c>
      <c r="R2224" s="22">
        <v>0</v>
      </c>
      <c r="S2224" s="8">
        <v>37</v>
      </c>
      <c r="T2224" s="4">
        <v>117.56014644298186</v>
      </c>
      <c r="U2224" s="8">
        <v>37</v>
      </c>
      <c r="V2224" s="4">
        <v>29.390036610745465</v>
      </c>
      <c r="W2224" s="8">
        <v>37</v>
      </c>
      <c r="X2224" s="4">
        <v>0</v>
      </c>
      <c r="Y2224" s="8">
        <v>38</v>
      </c>
      <c r="Z2224" s="4">
        <v>88.170109832236392</v>
      </c>
      <c r="AA2224" s="8">
        <v>38</v>
      </c>
      <c r="AB2224" s="4">
        <v>112.6618070078576</v>
      </c>
      <c r="AC2224" s="8">
        <v>38</v>
      </c>
      <c r="AD2224" s="4">
        <v>24.491697175621219</v>
      </c>
      <c r="AE2224" s="10"/>
    </row>
    <row r="2225" spans="1:31" ht="20.399999999999999" customHeight="1" x14ac:dyDescent="0.25">
      <c r="A2225" s="4" t="s">
        <v>122</v>
      </c>
      <c r="B2225">
        <v>15.19</v>
      </c>
      <c r="C2225" s="4">
        <v>7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1</v>
      </c>
      <c r="L2225" s="4">
        <v>0</v>
      </c>
      <c r="M2225" s="4">
        <v>1</v>
      </c>
      <c r="N2225" s="4">
        <v>2</v>
      </c>
      <c r="O2225" s="4">
        <v>2</v>
      </c>
      <c r="P2225" s="4">
        <v>1</v>
      </c>
      <c r="Q2225" s="8">
        <f t="shared" si="41"/>
        <v>37</v>
      </c>
      <c r="R2225" s="22">
        <v>0</v>
      </c>
      <c r="S2225" s="8">
        <v>37</v>
      </c>
      <c r="T2225" s="4">
        <v>4.9295654374183462</v>
      </c>
      <c r="U2225" s="8">
        <v>37</v>
      </c>
      <c r="V2225" s="4">
        <v>0</v>
      </c>
      <c r="W2225" s="8">
        <v>37</v>
      </c>
      <c r="X2225" s="4">
        <v>4.9295654374183462</v>
      </c>
      <c r="Y2225" s="8">
        <v>38</v>
      </c>
      <c r="Z2225" s="4">
        <v>9.8591308748366924</v>
      </c>
      <c r="AA2225" s="8">
        <v>38</v>
      </c>
      <c r="AB2225" s="4">
        <v>9.8591308748366924</v>
      </c>
      <c r="AC2225" s="8">
        <v>38</v>
      </c>
      <c r="AD2225" s="4">
        <v>4.9295654374183462</v>
      </c>
      <c r="AE2225" s="10"/>
    </row>
    <row r="2226" spans="1:31" ht="20.399999999999999" customHeight="1" x14ac:dyDescent="0.25">
      <c r="A2226" s="4" t="s">
        <v>122</v>
      </c>
      <c r="B2226">
        <v>15.19</v>
      </c>
      <c r="C2226" s="4">
        <v>32</v>
      </c>
      <c r="D2226" s="4">
        <v>6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10</v>
      </c>
      <c r="L2226" s="4">
        <v>1</v>
      </c>
      <c r="M2226" s="4">
        <v>0</v>
      </c>
      <c r="N2226" s="4">
        <v>14</v>
      </c>
      <c r="O2226" s="4">
        <v>13</v>
      </c>
      <c r="P2226" s="4">
        <v>0</v>
      </c>
      <c r="Q2226" s="8">
        <f t="shared" si="41"/>
        <v>37</v>
      </c>
      <c r="R2226" s="22">
        <v>0</v>
      </c>
      <c r="S2226" s="8">
        <v>37</v>
      </c>
      <c r="T2226" s="4">
        <v>53.974346041808197</v>
      </c>
      <c r="U2226" s="8">
        <v>37</v>
      </c>
      <c r="V2226" s="4">
        <v>5.3974346041808188</v>
      </c>
      <c r="W2226" s="8">
        <v>37</v>
      </c>
      <c r="X2226" s="4">
        <v>0</v>
      </c>
      <c r="Y2226" s="8">
        <v>38</v>
      </c>
      <c r="Z2226" s="4">
        <v>75.564084458531468</v>
      </c>
      <c r="AA2226" s="8">
        <v>38</v>
      </c>
      <c r="AB2226" s="4">
        <v>70.166649854350638</v>
      </c>
      <c r="AC2226" s="8">
        <v>38</v>
      </c>
      <c r="AD2226" s="4">
        <v>0</v>
      </c>
      <c r="AE2226" s="10"/>
    </row>
    <row r="2227" spans="1:31" ht="20.399999999999999" customHeight="1" x14ac:dyDescent="0.25">
      <c r="A2227" s="4" t="s">
        <v>122</v>
      </c>
      <c r="B2227">
        <v>15.19</v>
      </c>
      <c r="C2227" s="4">
        <v>0</v>
      </c>
      <c r="D2227" s="4">
        <v>0</v>
      </c>
      <c r="E2227" s="4">
        <v>0</v>
      </c>
      <c r="F2227" s="4">
        <v>2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4">
        <v>2</v>
      </c>
      <c r="P2227" s="4">
        <v>0</v>
      </c>
      <c r="Q2227" s="8">
        <f t="shared" si="41"/>
        <v>37</v>
      </c>
      <c r="R2227" s="22">
        <v>0</v>
      </c>
      <c r="S2227" s="8">
        <v>37</v>
      </c>
      <c r="T2227" s="4">
        <v>0</v>
      </c>
      <c r="U2227" s="8">
        <v>37</v>
      </c>
      <c r="V2227" s="4">
        <v>0</v>
      </c>
      <c r="W2227" s="8">
        <v>37</v>
      </c>
      <c r="X2227" s="4">
        <v>0</v>
      </c>
      <c r="Y2227" s="8">
        <v>38</v>
      </c>
      <c r="Z2227" s="4">
        <v>0</v>
      </c>
      <c r="AA2227" s="8">
        <v>38</v>
      </c>
      <c r="AB2227" s="4">
        <v>2.2731551842522881</v>
      </c>
      <c r="AC2227" s="8">
        <v>38</v>
      </c>
      <c r="AD2227" s="4">
        <v>0</v>
      </c>
      <c r="AE2227" s="10"/>
    </row>
    <row r="2228" spans="1:31" ht="20.399999999999999" customHeight="1" x14ac:dyDescent="0.25">
      <c r="A2228" s="4" t="s">
        <v>122</v>
      </c>
      <c r="B2228">
        <v>15.19</v>
      </c>
      <c r="C2228" s="4">
        <v>36</v>
      </c>
      <c r="D2228" s="4">
        <v>3</v>
      </c>
      <c r="E2228" s="4">
        <v>0</v>
      </c>
      <c r="F2228" s="4">
        <v>0</v>
      </c>
      <c r="G2228" s="4">
        <v>0</v>
      </c>
      <c r="H2228" s="4">
        <v>0</v>
      </c>
      <c r="I2228" s="4">
        <v>0</v>
      </c>
      <c r="J2228" s="4">
        <v>0</v>
      </c>
      <c r="K2228" s="4">
        <v>11</v>
      </c>
      <c r="L2228" s="4">
        <v>3</v>
      </c>
      <c r="M2228" s="4">
        <v>1</v>
      </c>
      <c r="N2228" s="4">
        <v>3</v>
      </c>
      <c r="O2228" s="4">
        <v>18</v>
      </c>
      <c r="P2228" s="4">
        <v>3</v>
      </c>
      <c r="Q2228" s="8">
        <f t="shared" si="41"/>
        <v>37</v>
      </c>
      <c r="R2228" s="22">
        <v>0</v>
      </c>
      <c r="S2228" s="8">
        <v>37</v>
      </c>
      <c r="T2228" s="4">
        <v>56.732518679636598</v>
      </c>
      <c r="U2228" s="8">
        <v>37</v>
      </c>
      <c r="V2228" s="4">
        <v>15.472505094446346</v>
      </c>
      <c r="W2228" s="8">
        <v>37</v>
      </c>
      <c r="X2228" s="4">
        <v>5.1575016981487822</v>
      </c>
      <c r="Y2228" s="8">
        <v>38</v>
      </c>
      <c r="Z2228" s="4">
        <v>15.472505094446346</v>
      </c>
      <c r="AA2228" s="8">
        <v>38</v>
      </c>
      <c r="AB2228" s="4">
        <v>92.835030566678071</v>
      </c>
      <c r="AC2228" s="8">
        <v>38</v>
      </c>
      <c r="AD2228" s="4">
        <v>15.472505094446346</v>
      </c>
      <c r="AE2228" s="10"/>
    </row>
    <row r="2229" spans="1:31" ht="20.399999999999999" customHeight="1" x14ac:dyDescent="0.25">
      <c r="A2229" s="4" t="s">
        <v>122</v>
      </c>
      <c r="B2229">
        <v>15.19</v>
      </c>
      <c r="C2229" s="4">
        <v>36</v>
      </c>
      <c r="D2229" s="4">
        <v>2</v>
      </c>
      <c r="E2229" s="4">
        <v>1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11</v>
      </c>
      <c r="L2229" s="4">
        <v>0</v>
      </c>
      <c r="M2229" s="4">
        <v>2</v>
      </c>
      <c r="N2229" s="4">
        <v>13</v>
      </c>
      <c r="O2229" s="4">
        <v>11</v>
      </c>
      <c r="P2229" s="4">
        <v>2</v>
      </c>
      <c r="Q2229" s="8">
        <f t="shared" si="41"/>
        <v>37</v>
      </c>
      <c r="R2229" s="22">
        <v>0</v>
      </c>
      <c r="S2229" s="8">
        <v>37</v>
      </c>
      <c r="T2229" s="4">
        <v>55.525136050966942</v>
      </c>
      <c r="U2229" s="8">
        <v>37</v>
      </c>
      <c r="V2229" s="4">
        <v>0</v>
      </c>
      <c r="W2229" s="8">
        <v>37</v>
      </c>
      <c r="X2229" s="4">
        <v>10.095479281993988</v>
      </c>
      <c r="Y2229" s="8">
        <v>38</v>
      </c>
      <c r="Z2229" s="4">
        <v>65.620615332960924</v>
      </c>
      <c r="AA2229" s="8">
        <v>38</v>
      </c>
      <c r="AB2229" s="4">
        <v>55.525136050966942</v>
      </c>
      <c r="AC2229" s="8">
        <v>38</v>
      </c>
      <c r="AD2229" s="4">
        <v>10.095479281993988</v>
      </c>
      <c r="AE2229" s="10"/>
    </row>
    <row r="2230" spans="1:31" ht="20.399999999999999" customHeight="1" x14ac:dyDescent="0.25">
      <c r="A2230" s="4" t="s">
        <v>122</v>
      </c>
      <c r="B2230">
        <v>15.19</v>
      </c>
      <c r="C2230" s="4">
        <v>34</v>
      </c>
      <c r="D2230" s="4">
        <v>7</v>
      </c>
      <c r="E2230" s="4">
        <v>0</v>
      </c>
      <c r="F2230" s="4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8</v>
      </c>
      <c r="L2230" s="4">
        <v>2</v>
      </c>
      <c r="M2230" s="4">
        <v>2</v>
      </c>
      <c r="N2230" s="4">
        <v>6</v>
      </c>
      <c r="O2230" s="4">
        <v>6</v>
      </c>
      <c r="P2230" s="4">
        <v>17</v>
      </c>
      <c r="Q2230" s="8">
        <f t="shared" si="41"/>
        <v>37</v>
      </c>
      <c r="R2230" s="22">
        <v>0</v>
      </c>
      <c r="S2230" s="8">
        <v>37</v>
      </c>
      <c r="T2230" s="4">
        <v>43.483781982560352</v>
      </c>
      <c r="U2230" s="8">
        <v>37</v>
      </c>
      <c r="V2230" s="4">
        <v>10.870945495640088</v>
      </c>
      <c r="W2230" s="8">
        <v>37</v>
      </c>
      <c r="X2230" s="4">
        <v>10.870945495640088</v>
      </c>
      <c r="Y2230" s="8">
        <v>38</v>
      </c>
      <c r="Z2230" s="4">
        <v>32.612836486920266</v>
      </c>
      <c r="AA2230" s="8">
        <v>38</v>
      </c>
      <c r="AB2230" s="4">
        <v>32.612836486920266</v>
      </c>
      <c r="AC2230" s="8">
        <v>38</v>
      </c>
      <c r="AD2230" s="4">
        <v>92.403036712940747</v>
      </c>
      <c r="AE2230" s="10"/>
    </row>
    <row r="2231" spans="1:31" ht="20.399999999999999" customHeight="1" x14ac:dyDescent="0.25">
      <c r="A2231" s="4" t="s">
        <v>122</v>
      </c>
      <c r="B2231">
        <v>15.19</v>
      </c>
      <c r="C2231" s="4">
        <v>0</v>
      </c>
      <c r="D2231" s="4">
        <v>3</v>
      </c>
      <c r="E2231" s="4">
        <v>1</v>
      </c>
      <c r="F2231" s="4">
        <v>1</v>
      </c>
      <c r="G2231" s="4">
        <v>0</v>
      </c>
      <c r="H2231" s="4">
        <v>0</v>
      </c>
      <c r="I2231" s="4">
        <v>0</v>
      </c>
      <c r="J2231" s="4">
        <v>0</v>
      </c>
      <c r="K2231" s="4">
        <v>1</v>
      </c>
      <c r="L2231" s="4">
        <v>0</v>
      </c>
      <c r="M2231" s="4">
        <v>0</v>
      </c>
      <c r="N2231" s="4">
        <v>1</v>
      </c>
      <c r="O2231" s="4">
        <v>2</v>
      </c>
      <c r="P2231" s="4">
        <v>1</v>
      </c>
      <c r="Q2231" s="8">
        <f t="shared" si="41"/>
        <v>37</v>
      </c>
      <c r="R2231" s="22">
        <v>0</v>
      </c>
      <c r="S2231" s="8">
        <v>37</v>
      </c>
      <c r="T2231" s="4">
        <v>5.6853609341724978</v>
      </c>
      <c r="U2231" s="8">
        <v>37</v>
      </c>
      <c r="V2231" s="4">
        <v>0</v>
      </c>
      <c r="W2231" s="8">
        <v>37</v>
      </c>
      <c r="X2231" s="4">
        <v>0</v>
      </c>
      <c r="Y2231" s="8">
        <v>38</v>
      </c>
      <c r="Z2231" s="4">
        <v>5.6853609341724978</v>
      </c>
      <c r="AA2231" s="8">
        <v>38</v>
      </c>
      <c r="AB2231" s="4">
        <v>11.370721868344996</v>
      </c>
      <c r="AC2231" s="8">
        <v>38</v>
      </c>
      <c r="AD2231" s="4">
        <v>5.6853609341724978</v>
      </c>
      <c r="AE2231" s="10"/>
    </row>
    <row r="2232" spans="1:31" ht="20.399999999999999" customHeight="1" x14ac:dyDescent="0.25">
      <c r="A2232" s="4" t="s">
        <v>122</v>
      </c>
      <c r="B2232">
        <v>15.19</v>
      </c>
      <c r="C2232" s="4">
        <v>15</v>
      </c>
      <c r="D2232" s="4">
        <v>4</v>
      </c>
      <c r="E2232" s="4">
        <v>2</v>
      </c>
      <c r="F2232" s="4">
        <v>1</v>
      </c>
      <c r="G2232" s="4">
        <v>0</v>
      </c>
      <c r="H2232" s="4">
        <v>0</v>
      </c>
      <c r="I2232" s="4">
        <v>0</v>
      </c>
      <c r="J2232" s="4">
        <v>0</v>
      </c>
      <c r="K2232" s="4">
        <v>5</v>
      </c>
      <c r="L2232" s="4">
        <v>1</v>
      </c>
      <c r="M2232" s="4">
        <v>0</v>
      </c>
      <c r="N2232" s="4">
        <v>6</v>
      </c>
      <c r="O2232" s="4">
        <v>10</v>
      </c>
      <c r="P2232" s="4">
        <v>0</v>
      </c>
      <c r="Q2232" s="8">
        <f t="shared" si="41"/>
        <v>37</v>
      </c>
      <c r="R2232" s="22">
        <v>0</v>
      </c>
      <c r="S2232" s="8">
        <v>37</v>
      </c>
      <c r="T2232" s="4">
        <v>25.880690831146822</v>
      </c>
      <c r="U2232" s="8">
        <v>37</v>
      </c>
      <c r="V2232" s="4">
        <v>5.1761381662293644</v>
      </c>
      <c r="W2232" s="8">
        <v>37</v>
      </c>
      <c r="X2232" s="4">
        <v>0</v>
      </c>
      <c r="Y2232" s="8">
        <v>38</v>
      </c>
      <c r="Z2232" s="4">
        <v>31.056828997376183</v>
      </c>
      <c r="AA2232" s="8">
        <v>38</v>
      </c>
      <c r="AB2232" s="4">
        <v>51.761381662293644</v>
      </c>
      <c r="AC2232" s="8">
        <v>38</v>
      </c>
      <c r="AD2232" s="4">
        <v>0</v>
      </c>
      <c r="AE2232" s="10"/>
    </row>
    <row r="2233" spans="1:31" ht="20.399999999999999" customHeight="1" x14ac:dyDescent="0.25">
      <c r="A2233" s="4" t="s">
        <v>122</v>
      </c>
      <c r="B2233">
        <v>15.19</v>
      </c>
      <c r="C2233" s="4">
        <v>17</v>
      </c>
      <c r="D2233" s="4">
        <v>2</v>
      </c>
      <c r="E2233" s="4">
        <v>0</v>
      </c>
      <c r="F2233" s="4">
        <v>0</v>
      </c>
      <c r="G2233" s="4">
        <v>0</v>
      </c>
      <c r="H2233" s="4">
        <v>0</v>
      </c>
      <c r="I2233" s="4">
        <v>0</v>
      </c>
      <c r="J2233" s="4">
        <v>0</v>
      </c>
      <c r="K2233" s="4">
        <v>9</v>
      </c>
      <c r="L2233" s="4">
        <v>1</v>
      </c>
      <c r="M2233" s="4">
        <v>0</v>
      </c>
      <c r="N2233" s="4">
        <v>5</v>
      </c>
      <c r="O2233" s="4">
        <v>4</v>
      </c>
      <c r="P2233" s="4">
        <v>0</v>
      </c>
      <c r="Q2233" s="8">
        <f t="shared" si="41"/>
        <v>37</v>
      </c>
      <c r="R2233" s="22">
        <v>0</v>
      </c>
      <c r="S2233" s="8">
        <v>37</v>
      </c>
      <c r="T2233" s="4">
        <v>47.173303937339959</v>
      </c>
      <c r="U2233" s="8">
        <v>37</v>
      </c>
      <c r="V2233" s="4">
        <v>5.2414782152599955</v>
      </c>
      <c r="W2233" s="8">
        <v>37</v>
      </c>
      <c r="X2233" s="4">
        <v>0</v>
      </c>
      <c r="Y2233" s="8">
        <v>38</v>
      </c>
      <c r="Z2233" s="4">
        <v>26.207391076299974</v>
      </c>
      <c r="AA2233" s="8">
        <v>38</v>
      </c>
      <c r="AB2233" s="4">
        <v>20.965912861039982</v>
      </c>
      <c r="AC2233" s="8">
        <v>38</v>
      </c>
      <c r="AD2233" s="4">
        <v>0</v>
      </c>
      <c r="AE2233" s="10"/>
    </row>
    <row r="2234" spans="1:31" ht="20.399999999999999" customHeight="1" x14ac:dyDescent="0.25">
      <c r="A2234" s="4" t="s">
        <v>122</v>
      </c>
      <c r="B2234">
        <v>15.19</v>
      </c>
      <c r="C2234" s="4">
        <v>39</v>
      </c>
      <c r="D2234" s="4">
        <v>5</v>
      </c>
      <c r="E2234" s="4">
        <v>2</v>
      </c>
      <c r="F2234" s="4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8</v>
      </c>
      <c r="L2234" s="4">
        <v>8</v>
      </c>
      <c r="M2234" s="4">
        <v>0</v>
      </c>
      <c r="N2234" s="4">
        <v>13</v>
      </c>
      <c r="O2234" s="4">
        <v>14</v>
      </c>
      <c r="P2234" s="4">
        <v>3</v>
      </c>
      <c r="Q2234" s="8">
        <f t="shared" si="41"/>
        <v>37</v>
      </c>
      <c r="R2234" s="22">
        <v>0</v>
      </c>
      <c r="S2234" s="8">
        <v>37</v>
      </c>
      <c r="T2234" s="4">
        <v>41.554916415630295</v>
      </c>
      <c r="U2234" s="8">
        <v>37</v>
      </c>
      <c r="V2234" s="4">
        <v>41.554916415630295</v>
      </c>
      <c r="W2234" s="8">
        <v>37</v>
      </c>
      <c r="X2234" s="4">
        <v>0</v>
      </c>
      <c r="Y2234" s="8">
        <v>38</v>
      </c>
      <c r="Z2234" s="4">
        <v>67.526739175399229</v>
      </c>
      <c r="AA2234" s="8">
        <v>38</v>
      </c>
      <c r="AB2234" s="4">
        <v>72.721103727353011</v>
      </c>
      <c r="AC2234" s="8">
        <v>38</v>
      </c>
      <c r="AD2234" s="4">
        <v>15.583093655861362</v>
      </c>
      <c r="AE2234" s="10"/>
    </row>
    <row r="2235" spans="1:31" ht="20.399999999999999" customHeight="1" x14ac:dyDescent="0.25">
      <c r="A2235" s="4" t="s">
        <v>122</v>
      </c>
      <c r="B2235">
        <v>15.19</v>
      </c>
      <c r="C2235" s="4">
        <v>20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5</v>
      </c>
      <c r="L2235" s="4">
        <v>1</v>
      </c>
      <c r="M2235" s="4">
        <v>0</v>
      </c>
      <c r="N2235" s="4">
        <v>6</v>
      </c>
      <c r="O2235" s="4">
        <v>4</v>
      </c>
      <c r="P2235" s="4">
        <v>4</v>
      </c>
      <c r="Q2235" s="8">
        <f t="shared" si="41"/>
        <v>37</v>
      </c>
      <c r="R2235" s="22">
        <v>0</v>
      </c>
      <c r="S2235" s="8">
        <v>37</v>
      </c>
      <c r="T2235" s="4">
        <v>24.647827187091732</v>
      </c>
      <c r="U2235" s="8">
        <v>37</v>
      </c>
      <c r="V2235" s="4">
        <v>4.9295654374183462</v>
      </c>
      <c r="W2235" s="8">
        <v>37</v>
      </c>
      <c r="X2235" s="4">
        <v>0</v>
      </c>
      <c r="Y2235" s="8">
        <v>38</v>
      </c>
      <c r="Z2235" s="4">
        <v>29.577392624510075</v>
      </c>
      <c r="AA2235" s="8">
        <v>38</v>
      </c>
      <c r="AB2235" s="4">
        <v>19.718261749673385</v>
      </c>
      <c r="AC2235" s="8">
        <v>38</v>
      </c>
      <c r="AD2235" s="4">
        <v>19.718261749673385</v>
      </c>
      <c r="AE2235" s="10"/>
    </row>
    <row r="2236" spans="1:31" ht="20.399999999999999" customHeight="1" x14ac:dyDescent="0.25">
      <c r="A2236" s="4" t="s">
        <v>122</v>
      </c>
      <c r="B2236">
        <v>15.19</v>
      </c>
      <c r="C2236" s="4">
        <v>20</v>
      </c>
      <c r="D2236" s="4">
        <v>2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5</v>
      </c>
      <c r="L2236" s="4">
        <v>3</v>
      </c>
      <c r="M2236" s="4">
        <v>0</v>
      </c>
      <c r="N2236" s="4">
        <v>4</v>
      </c>
      <c r="O2236" s="4">
        <v>6</v>
      </c>
      <c r="P2236" s="4">
        <v>4</v>
      </c>
      <c r="Q2236" s="8">
        <f t="shared" si="41"/>
        <v>37</v>
      </c>
      <c r="R2236" s="22">
        <v>0</v>
      </c>
      <c r="S2236" s="8">
        <v>37</v>
      </c>
      <c r="T2236" s="4">
        <v>25.994723273226125</v>
      </c>
      <c r="U2236" s="8">
        <v>37</v>
      </c>
      <c r="V2236" s="4">
        <v>15.596833963935673</v>
      </c>
      <c r="W2236" s="8">
        <v>37</v>
      </c>
      <c r="X2236" s="4">
        <v>0</v>
      </c>
      <c r="Y2236" s="8">
        <v>38</v>
      </c>
      <c r="Z2236" s="4">
        <v>20.795778618580901</v>
      </c>
      <c r="AA2236" s="8">
        <v>38</v>
      </c>
      <c r="AB2236" s="4">
        <v>31.193667927871346</v>
      </c>
      <c r="AC2236" s="8">
        <v>38</v>
      </c>
      <c r="AD2236" s="4">
        <v>20.795778618580901</v>
      </c>
      <c r="AE2236" s="10"/>
    </row>
    <row r="2237" spans="1:31" ht="20.399999999999999" customHeight="1" x14ac:dyDescent="0.25">
      <c r="A2237" s="4" t="s">
        <v>122</v>
      </c>
      <c r="B2237">
        <v>15.19</v>
      </c>
      <c r="C2237" s="4">
        <v>13</v>
      </c>
      <c r="D2237" s="4">
        <v>0</v>
      </c>
      <c r="E2237" s="4">
        <v>1</v>
      </c>
      <c r="F2237" s="4">
        <v>7</v>
      </c>
      <c r="G2237" s="4">
        <v>0</v>
      </c>
      <c r="H2237" s="4">
        <v>0</v>
      </c>
      <c r="I2237" s="4">
        <v>0</v>
      </c>
      <c r="J2237" s="4">
        <v>0</v>
      </c>
      <c r="K2237" s="4">
        <v>6</v>
      </c>
      <c r="L2237" s="4">
        <v>0</v>
      </c>
      <c r="M2237" s="4">
        <v>0</v>
      </c>
      <c r="N2237" s="4">
        <v>3</v>
      </c>
      <c r="O2237" s="4">
        <v>10</v>
      </c>
      <c r="P2237" s="4">
        <v>2</v>
      </c>
      <c r="Q2237" s="8">
        <f t="shared" si="41"/>
        <v>37</v>
      </c>
      <c r="R2237" s="22">
        <v>0</v>
      </c>
      <c r="S2237" s="8">
        <v>37</v>
      </c>
      <c r="T2237" s="4">
        <v>21.614974408375954</v>
      </c>
      <c r="U2237" s="8">
        <v>37</v>
      </c>
      <c r="V2237" s="4">
        <v>0</v>
      </c>
      <c r="W2237" s="8">
        <v>37</v>
      </c>
      <c r="X2237" s="4">
        <v>0</v>
      </c>
      <c r="Y2237" s="8">
        <v>38</v>
      </c>
      <c r="Z2237" s="4">
        <v>10.807487204187977</v>
      </c>
      <c r="AA2237" s="8">
        <v>38</v>
      </c>
      <c r="AB2237" s="4">
        <v>36.02495734729326</v>
      </c>
      <c r="AC2237" s="8">
        <v>38</v>
      </c>
      <c r="AD2237" s="4">
        <v>7.2049914694586512</v>
      </c>
      <c r="AE2237" s="10"/>
    </row>
    <row r="2238" spans="1:31" ht="20.399999999999999" customHeight="1" x14ac:dyDescent="0.25">
      <c r="A2238" s="4" t="s">
        <v>122</v>
      </c>
      <c r="B2238">
        <v>15.19</v>
      </c>
      <c r="C2238" s="4">
        <v>28</v>
      </c>
      <c r="D2238" s="4">
        <v>4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6</v>
      </c>
      <c r="L2238" s="4">
        <v>4</v>
      </c>
      <c r="M2238" s="4">
        <v>2</v>
      </c>
      <c r="N2238" s="4">
        <v>7</v>
      </c>
      <c r="O2238" s="4">
        <v>11</v>
      </c>
      <c r="P2238" s="4">
        <v>2</v>
      </c>
      <c r="Q2238" s="8">
        <f t="shared" si="41"/>
        <v>37</v>
      </c>
      <c r="R2238" s="22">
        <v>0</v>
      </c>
      <c r="S2238" s="8">
        <v>37</v>
      </c>
      <c r="T2238" s="4">
        <v>31.799771166631825</v>
      </c>
      <c r="U2238" s="8">
        <v>37</v>
      </c>
      <c r="V2238" s="4">
        <v>21.199847444421216</v>
      </c>
      <c r="W2238" s="8">
        <v>37</v>
      </c>
      <c r="X2238" s="4">
        <v>10.599923722210608</v>
      </c>
      <c r="Y2238" s="8">
        <v>38</v>
      </c>
      <c r="Z2238" s="4">
        <v>37.09973302773713</v>
      </c>
      <c r="AA2238" s="8">
        <v>38</v>
      </c>
      <c r="AB2238" s="4">
        <v>58.299580472158347</v>
      </c>
      <c r="AC2238" s="8">
        <v>38</v>
      </c>
      <c r="AD2238" s="4">
        <v>10.599923722210608</v>
      </c>
      <c r="AE2238" s="10"/>
    </row>
    <row r="2239" spans="1:31" ht="20.399999999999999" customHeight="1" x14ac:dyDescent="0.25">
      <c r="A2239" s="4" t="s">
        <v>122</v>
      </c>
      <c r="B2239">
        <v>15.19</v>
      </c>
      <c r="C2239" s="4">
        <v>9</v>
      </c>
      <c r="D2239" s="4">
        <v>5</v>
      </c>
      <c r="E2239" s="4">
        <v>0</v>
      </c>
      <c r="F2239" s="4">
        <v>0</v>
      </c>
      <c r="G2239" s="4">
        <v>4</v>
      </c>
      <c r="H2239" s="4">
        <v>1</v>
      </c>
      <c r="I2239" s="4">
        <v>0</v>
      </c>
      <c r="J2239" s="4">
        <v>0</v>
      </c>
      <c r="K2239" s="4">
        <v>2</v>
      </c>
      <c r="L2239" s="4">
        <v>0</v>
      </c>
      <c r="M2239" s="4">
        <v>0</v>
      </c>
      <c r="N2239" s="4">
        <v>3</v>
      </c>
      <c r="O2239" s="4">
        <v>10</v>
      </c>
      <c r="P2239" s="4">
        <v>4</v>
      </c>
      <c r="Q2239" s="8">
        <f t="shared" si="41"/>
        <v>37</v>
      </c>
      <c r="R2239" s="22">
        <v>0</v>
      </c>
      <c r="S2239" s="8">
        <v>37</v>
      </c>
      <c r="T2239" s="4">
        <v>8.9045817637667142</v>
      </c>
      <c r="U2239" s="8">
        <v>37</v>
      </c>
      <c r="V2239" s="4">
        <v>0</v>
      </c>
      <c r="W2239" s="8">
        <v>37</v>
      </c>
      <c r="X2239" s="4">
        <v>0</v>
      </c>
      <c r="Y2239" s="8">
        <v>38</v>
      </c>
      <c r="Z2239" s="4">
        <v>13.356872645650071</v>
      </c>
      <c r="AA2239" s="8">
        <v>38</v>
      </c>
      <c r="AB2239" s="4">
        <v>44.522908818833571</v>
      </c>
      <c r="AC2239" s="8">
        <v>38</v>
      </c>
      <c r="AD2239" s="4">
        <v>17.809163527533428</v>
      </c>
      <c r="AE2239" s="10"/>
    </row>
    <row r="2240" spans="1:31" ht="20.399999999999999" customHeight="1" x14ac:dyDescent="0.25">
      <c r="A2240" s="4" t="s">
        <v>122</v>
      </c>
      <c r="B2240">
        <v>15.19</v>
      </c>
      <c r="C2240" s="4">
        <v>8</v>
      </c>
      <c r="D2240" s="4">
        <v>2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4</v>
      </c>
      <c r="L2240" s="4">
        <v>1</v>
      </c>
      <c r="M2240" s="4">
        <v>0</v>
      </c>
      <c r="N2240" s="4">
        <v>1</v>
      </c>
      <c r="O2240" s="4">
        <v>4</v>
      </c>
      <c r="P2240" s="4">
        <v>0</v>
      </c>
      <c r="Q2240" s="8">
        <f t="shared" si="41"/>
        <v>37</v>
      </c>
      <c r="R2240" s="22">
        <v>0</v>
      </c>
      <c r="S2240" s="8">
        <v>37</v>
      </c>
      <c r="T2240" s="4">
        <v>22.088798861269915</v>
      </c>
      <c r="U2240" s="8">
        <v>37</v>
      </c>
      <c r="V2240" s="4">
        <v>5.5221997153174787</v>
      </c>
      <c r="W2240" s="8">
        <v>37</v>
      </c>
      <c r="X2240" s="4">
        <v>0</v>
      </c>
      <c r="Y2240" s="8">
        <v>38</v>
      </c>
      <c r="Z2240" s="4">
        <v>5.5221997153174787</v>
      </c>
      <c r="AA2240" s="8">
        <v>38</v>
      </c>
      <c r="AB2240" s="4">
        <v>22.088798861269915</v>
      </c>
      <c r="AC2240" s="8">
        <v>38</v>
      </c>
      <c r="AD2240" s="4">
        <v>0</v>
      </c>
      <c r="AE2240" s="10"/>
    </row>
    <row r="2241" spans="1:31" ht="20.399999999999999" customHeight="1" x14ac:dyDescent="0.25">
      <c r="A2241" s="4" t="s">
        <v>122</v>
      </c>
      <c r="B2241">
        <v>15.19</v>
      </c>
      <c r="C2241" s="4">
        <v>15</v>
      </c>
      <c r="D2241" s="4">
        <v>1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4</v>
      </c>
      <c r="L2241" s="4">
        <v>1</v>
      </c>
      <c r="M2241" s="4">
        <v>1</v>
      </c>
      <c r="N2241" s="4">
        <v>4</v>
      </c>
      <c r="O2241" s="4">
        <v>5</v>
      </c>
      <c r="P2241" s="4">
        <v>1</v>
      </c>
      <c r="Q2241" s="8">
        <f t="shared" si="41"/>
        <v>37</v>
      </c>
      <c r="R2241" s="22">
        <v>0</v>
      </c>
      <c r="S2241" s="8">
        <v>37</v>
      </c>
      <c r="T2241" s="4">
        <v>20.459054597047299</v>
      </c>
      <c r="U2241" s="8">
        <v>37</v>
      </c>
      <c r="V2241" s="4">
        <v>5.1147636492618247</v>
      </c>
      <c r="W2241" s="8">
        <v>37</v>
      </c>
      <c r="X2241" s="4">
        <v>5.1147636492618247</v>
      </c>
      <c r="Y2241" s="8">
        <v>38</v>
      </c>
      <c r="Z2241" s="4">
        <v>20.459054597047299</v>
      </c>
      <c r="AA2241" s="8">
        <v>38</v>
      </c>
      <c r="AB2241" s="4">
        <v>25.573818246309123</v>
      </c>
      <c r="AC2241" s="8">
        <v>38</v>
      </c>
      <c r="AD2241" s="4">
        <v>5.1147636492618247</v>
      </c>
      <c r="AE2241" s="10"/>
    </row>
    <row r="2242" spans="1:31" ht="20.399999999999999" customHeight="1" x14ac:dyDescent="0.25">
      <c r="A2242" s="4" t="s">
        <v>122</v>
      </c>
      <c r="B2242">
        <v>15.19</v>
      </c>
      <c r="C2242" s="4">
        <v>21</v>
      </c>
      <c r="D2242" s="4">
        <v>2</v>
      </c>
      <c r="E2242" s="4">
        <v>2</v>
      </c>
      <c r="F2242" s="4">
        <v>0</v>
      </c>
      <c r="G2242" s="4">
        <v>1</v>
      </c>
      <c r="H2242" s="4">
        <v>0</v>
      </c>
      <c r="I2242" s="4">
        <v>0</v>
      </c>
      <c r="J2242" s="4">
        <v>0</v>
      </c>
      <c r="K2242" s="4">
        <v>1</v>
      </c>
      <c r="L2242" s="4">
        <v>0</v>
      </c>
      <c r="M2242" s="4">
        <v>1</v>
      </c>
      <c r="N2242" s="4">
        <v>11</v>
      </c>
      <c r="O2242" s="4">
        <v>4</v>
      </c>
      <c r="P2242" s="4">
        <v>9</v>
      </c>
      <c r="Q2242" s="8">
        <f t="shared" si="41"/>
        <v>37</v>
      </c>
      <c r="R2242" s="22">
        <v>0</v>
      </c>
      <c r="S2242" s="8">
        <v>37</v>
      </c>
      <c r="T2242" s="4">
        <v>4.8702054482431487</v>
      </c>
      <c r="U2242" s="8">
        <v>37</v>
      </c>
      <c r="V2242" s="4">
        <v>0</v>
      </c>
      <c r="W2242" s="8">
        <v>37</v>
      </c>
      <c r="X2242" s="4">
        <v>4.8702054482431487</v>
      </c>
      <c r="Y2242" s="8">
        <v>38</v>
      </c>
      <c r="Z2242" s="4">
        <v>53.572259930674633</v>
      </c>
      <c r="AA2242" s="8">
        <v>38</v>
      </c>
      <c r="AB2242" s="4">
        <v>19.480821792972595</v>
      </c>
      <c r="AC2242" s="8">
        <v>38</v>
      </c>
      <c r="AD2242" s="4">
        <v>43.83184903418833</v>
      </c>
      <c r="AE2242" s="10"/>
    </row>
    <row r="2243" spans="1:31" ht="20.399999999999999" customHeight="1" x14ac:dyDescent="0.25">
      <c r="A2243" s="4" t="s">
        <v>122</v>
      </c>
      <c r="B2243">
        <v>15.19</v>
      </c>
      <c r="C2243" s="4">
        <v>20</v>
      </c>
      <c r="D2243" s="4">
        <v>1</v>
      </c>
      <c r="E2243" s="4">
        <v>1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6</v>
      </c>
      <c r="L2243" s="4">
        <v>0</v>
      </c>
      <c r="M2243" s="4">
        <v>0</v>
      </c>
      <c r="N2243" s="4">
        <v>2</v>
      </c>
      <c r="O2243" s="4">
        <v>11</v>
      </c>
      <c r="P2243" s="4">
        <v>3</v>
      </c>
      <c r="Q2243" s="8">
        <f t="shared" ref="Q2243:Q2306" si="42">(FLOOR($B2243+C$1,1)-6)*4+FLOOR((($B2243+C$1-FLOOR($B2243+C$1,1))/0.15),1)</f>
        <v>37</v>
      </c>
      <c r="R2243" s="22">
        <v>0</v>
      </c>
      <c r="S2243" s="8">
        <v>37</v>
      </c>
      <c r="T2243" s="4">
        <v>30.026198774529618</v>
      </c>
      <c r="U2243" s="8">
        <v>37</v>
      </c>
      <c r="V2243" s="4">
        <v>0</v>
      </c>
      <c r="W2243" s="8">
        <v>37</v>
      </c>
      <c r="X2243" s="4">
        <v>0</v>
      </c>
      <c r="Y2243" s="8">
        <v>38</v>
      </c>
      <c r="Z2243" s="4">
        <v>10.008732924843205</v>
      </c>
      <c r="AA2243" s="8">
        <v>38</v>
      </c>
      <c r="AB2243" s="4">
        <v>55.048031086637621</v>
      </c>
      <c r="AC2243" s="8">
        <v>38</v>
      </c>
      <c r="AD2243" s="4">
        <v>15.013099387264809</v>
      </c>
      <c r="AE2243" s="10"/>
    </row>
    <row r="2244" spans="1:31" ht="20.399999999999999" customHeight="1" x14ac:dyDescent="0.25">
      <c r="A2244" s="4" t="s">
        <v>123</v>
      </c>
      <c r="B2244">
        <v>15.23</v>
      </c>
      <c r="C2244" s="4">
        <v>45</v>
      </c>
      <c r="D2244" s="4">
        <v>8</v>
      </c>
      <c r="E2244" s="4">
        <v>6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10</v>
      </c>
      <c r="L2244" s="4">
        <v>2</v>
      </c>
      <c r="M2244" s="4">
        <v>0</v>
      </c>
      <c r="N2244" s="4">
        <v>29</v>
      </c>
      <c r="O2244" s="4">
        <v>11</v>
      </c>
      <c r="P2244" s="4">
        <v>7</v>
      </c>
      <c r="Q2244" s="8">
        <f t="shared" si="42"/>
        <v>37</v>
      </c>
      <c r="R2244" s="22">
        <v>0</v>
      </c>
      <c r="S2244" s="8">
        <v>37</v>
      </c>
      <c r="T2244" s="4">
        <v>51.973633709678573</v>
      </c>
      <c r="U2244" s="8">
        <v>38</v>
      </c>
      <c r="V2244" s="4">
        <v>10.394726741935713</v>
      </c>
      <c r="W2244" s="8">
        <v>38</v>
      </c>
      <c r="X2244" s="4">
        <v>0</v>
      </c>
      <c r="Y2244" s="8">
        <v>38</v>
      </c>
      <c r="Z2244" s="4">
        <v>150.72353775806783</v>
      </c>
      <c r="AA2244" s="8">
        <v>38</v>
      </c>
      <c r="AB2244" s="4">
        <v>57.170997080646423</v>
      </c>
      <c r="AC2244" s="8">
        <v>38</v>
      </c>
      <c r="AD2244" s="4">
        <v>36.381543596774996</v>
      </c>
      <c r="AE2244" s="10"/>
    </row>
    <row r="2245" spans="1:31" ht="20.399999999999999" customHeight="1" x14ac:dyDescent="0.25">
      <c r="A2245" s="4" t="s">
        <v>123</v>
      </c>
      <c r="B2245">
        <v>15.23</v>
      </c>
      <c r="C2245" s="4">
        <v>43</v>
      </c>
      <c r="D2245" s="4">
        <v>2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4</v>
      </c>
      <c r="L2245" s="4">
        <v>2</v>
      </c>
      <c r="M2245" s="4">
        <v>2</v>
      </c>
      <c r="N2245" s="4">
        <v>21</v>
      </c>
      <c r="O2245" s="4">
        <v>12</v>
      </c>
      <c r="P2245" s="4">
        <v>4</v>
      </c>
      <c r="Q2245" s="8">
        <f t="shared" si="42"/>
        <v>37</v>
      </c>
      <c r="R2245" s="22">
        <v>0</v>
      </c>
      <c r="S2245" s="8">
        <v>37</v>
      </c>
      <c r="T2245" s="4">
        <v>20.245047774472614</v>
      </c>
      <c r="U2245" s="8">
        <v>38</v>
      </c>
      <c r="V2245" s="4">
        <v>10.122523887236307</v>
      </c>
      <c r="W2245" s="8">
        <v>38</v>
      </c>
      <c r="X2245" s="4">
        <v>10.122523887236307</v>
      </c>
      <c r="Y2245" s="8">
        <v>38</v>
      </c>
      <c r="Z2245" s="4">
        <v>106.28650081598123</v>
      </c>
      <c r="AA2245" s="8">
        <v>38</v>
      </c>
      <c r="AB2245" s="4">
        <v>60.735143323417844</v>
      </c>
      <c r="AC2245" s="8">
        <v>38</v>
      </c>
      <c r="AD2245" s="4">
        <v>20.245047774472614</v>
      </c>
      <c r="AE2245" s="10"/>
    </row>
    <row r="2246" spans="1:31" ht="20.399999999999999" customHeight="1" x14ac:dyDescent="0.25">
      <c r="A2246" s="4" t="s">
        <v>123</v>
      </c>
      <c r="B2246">
        <v>15.23</v>
      </c>
      <c r="C2246" s="4">
        <v>16</v>
      </c>
      <c r="D2246" s="4">
        <v>1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9</v>
      </c>
      <c r="L2246" s="4">
        <v>1</v>
      </c>
      <c r="M2246" s="4">
        <v>1</v>
      </c>
      <c r="N2246" s="4">
        <v>1</v>
      </c>
      <c r="O2246" s="4">
        <v>4</v>
      </c>
      <c r="P2246" s="4">
        <v>1</v>
      </c>
      <c r="Q2246" s="8">
        <f t="shared" si="42"/>
        <v>37</v>
      </c>
      <c r="R2246" s="22">
        <v>0</v>
      </c>
      <c r="S2246" s="8">
        <v>37</v>
      </c>
      <c r="T2246" s="4">
        <v>45.934826731203991</v>
      </c>
      <c r="U2246" s="8">
        <v>38</v>
      </c>
      <c r="V2246" s="4">
        <v>5.1038696368004439</v>
      </c>
      <c r="W2246" s="8">
        <v>38</v>
      </c>
      <c r="X2246" s="4">
        <v>5.1038696368004439</v>
      </c>
      <c r="Y2246" s="8">
        <v>38</v>
      </c>
      <c r="Z2246" s="4">
        <v>5.1038696368004439</v>
      </c>
      <c r="AA2246" s="8">
        <v>38</v>
      </c>
      <c r="AB2246" s="4">
        <v>20.415478547201776</v>
      </c>
      <c r="AC2246" s="8">
        <v>38</v>
      </c>
      <c r="AD2246" s="4">
        <v>5.1038696368004439</v>
      </c>
      <c r="AE2246" s="10"/>
    </row>
    <row r="2247" spans="1:31" ht="20.399999999999999" customHeight="1" x14ac:dyDescent="0.25">
      <c r="A2247" s="4" t="s">
        <v>123</v>
      </c>
      <c r="B2247">
        <v>15.23</v>
      </c>
      <c r="C2247" s="4">
        <v>52</v>
      </c>
      <c r="D2247" s="4">
        <v>3</v>
      </c>
      <c r="E2247" s="4">
        <v>1</v>
      </c>
      <c r="F2247" s="4">
        <v>0</v>
      </c>
      <c r="G2247" s="4">
        <v>0</v>
      </c>
      <c r="H2247" s="4">
        <v>0</v>
      </c>
      <c r="I2247" s="4">
        <v>0</v>
      </c>
      <c r="J2247" s="4">
        <v>0</v>
      </c>
      <c r="K2247" s="4">
        <v>14</v>
      </c>
      <c r="L2247" s="4">
        <v>3</v>
      </c>
      <c r="M2247" s="4">
        <v>0</v>
      </c>
      <c r="N2247" s="4">
        <v>27</v>
      </c>
      <c r="O2247" s="4">
        <v>12</v>
      </c>
      <c r="P2247" s="4">
        <v>0</v>
      </c>
      <c r="Q2247" s="8">
        <f t="shared" si="42"/>
        <v>37</v>
      </c>
      <c r="R2247" s="22">
        <v>0</v>
      </c>
      <c r="S2247" s="8">
        <v>37</v>
      </c>
      <c r="T2247" s="4">
        <v>70.906907456122582</v>
      </c>
      <c r="U2247" s="8">
        <v>38</v>
      </c>
      <c r="V2247" s="4">
        <v>15.194337312026267</v>
      </c>
      <c r="W2247" s="8">
        <v>38</v>
      </c>
      <c r="X2247" s="4">
        <v>0</v>
      </c>
      <c r="Y2247" s="8">
        <v>38</v>
      </c>
      <c r="Z2247" s="4">
        <v>136.74903580823641</v>
      </c>
      <c r="AA2247" s="8">
        <v>38</v>
      </c>
      <c r="AB2247" s="4">
        <v>60.777349248105068</v>
      </c>
      <c r="AC2247" s="8">
        <v>38</v>
      </c>
      <c r="AD2247" s="4">
        <v>0</v>
      </c>
      <c r="AE2247" s="10"/>
    </row>
    <row r="2248" spans="1:31" ht="20.399999999999999" customHeight="1" x14ac:dyDescent="0.25">
      <c r="A2248" s="4" t="s">
        <v>123</v>
      </c>
      <c r="B2248">
        <v>15.23</v>
      </c>
      <c r="C2248" s="4">
        <v>13</v>
      </c>
      <c r="D2248" s="4">
        <v>1</v>
      </c>
      <c r="E2248" s="4">
        <v>0</v>
      </c>
      <c r="F2248" s="4">
        <v>1</v>
      </c>
      <c r="G2248" s="4">
        <v>0</v>
      </c>
      <c r="H2248" s="4">
        <v>0</v>
      </c>
      <c r="I2248" s="4">
        <v>0</v>
      </c>
      <c r="J2248" s="4">
        <v>0</v>
      </c>
      <c r="K2248" s="4">
        <v>5</v>
      </c>
      <c r="L2248" s="4">
        <v>0</v>
      </c>
      <c r="M2248" s="4">
        <v>0</v>
      </c>
      <c r="N2248" s="4">
        <v>2</v>
      </c>
      <c r="O2248" s="4">
        <v>7</v>
      </c>
      <c r="P2248" s="4">
        <v>1</v>
      </c>
      <c r="Q2248" s="8">
        <f t="shared" si="42"/>
        <v>37</v>
      </c>
      <c r="R2248" s="22">
        <v>0</v>
      </c>
      <c r="S2248" s="8">
        <v>37</v>
      </c>
      <c r="T2248" s="4">
        <v>24.371221701826212</v>
      </c>
      <c r="U2248" s="8">
        <v>38</v>
      </c>
      <c r="V2248" s="4">
        <v>0</v>
      </c>
      <c r="W2248" s="8">
        <v>38</v>
      </c>
      <c r="X2248" s="4">
        <v>0</v>
      </c>
      <c r="Y2248" s="8">
        <v>38</v>
      </c>
      <c r="Z2248" s="4">
        <v>9.7484886807304854</v>
      </c>
      <c r="AA2248" s="8">
        <v>38</v>
      </c>
      <c r="AB2248" s="4">
        <v>34.119710382556704</v>
      </c>
      <c r="AC2248" s="8">
        <v>38</v>
      </c>
      <c r="AD2248" s="4">
        <v>4.8742443403652427</v>
      </c>
      <c r="AE2248" s="10"/>
    </row>
    <row r="2249" spans="1:31" ht="20.399999999999999" customHeight="1" x14ac:dyDescent="0.25">
      <c r="A2249" s="4" t="s">
        <v>123</v>
      </c>
      <c r="B2249">
        <v>15.23</v>
      </c>
      <c r="C2249" s="4">
        <v>9</v>
      </c>
      <c r="D2249" s="4">
        <v>2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>
        <v>0</v>
      </c>
      <c r="M2249" s="4">
        <v>0</v>
      </c>
      <c r="N2249" s="4">
        <v>5</v>
      </c>
      <c r="O2249" s="4">
        <v>5</v>
      </c>
      <c r="P2249" s="4">
        <v>1</v>
      </c>
      <c r="Q2249" s="8">
        <f t="shared" si="42"/>
        <v>37</v>
      </c>
      <c r="R2249" s="22">
        <v>0</v>
      </c>
      <c r="S2249" s="8">
        <v>37</v>
      </c>
      <c r="T2249" s="4">
        <v>0</v>
      </c>
      <c r="U2249" s="8">
        <v>38</v>
      </c>
      <c r="V2249" s="4">
        <v>0</v>
      </c>
      <c r="W2249" s="8">
        <v>38</v>
      </c>
      <c r="X2249" s="4">
        <v>0</v>
      </c>
      <c r="Y2249" s="8">
        <v>38</v>
      </c>
      <c r="Z2249" s="4">
        <v>27.341619359360514</v>
      </c>
      <c r="AA2249" s="8">
        <v>38</v>
      </c>
      <c r="AB2249" s="4">
        <v>27.341619359360514</v>
      </c>
      <c r="AC2249" s="8">
        <v>38</v>
      </c>
      <c r="AD2249" s="4">
        <v>5.4683238718721023</v>
      </c>
      <c r="AE2249" s="10"/>
    </row>
    <row r="2250" spans="1:31" ht="20.399999999999999" customHeight="1" x14ac:dyDescent="0.25">
      <c r="A2250" s="4" t="s">
        <v>123</v>
      </c>
      <c r="B2250">
        <v>15.23</v>
      </c>
      <c r="C2250" s="4">
        <v>12</v>
      </c>
      <c r="D2250" s="4">
        <v>0</v>
      </c>
      <c r="E2250" s="4">
        <v>0</v>
      </c>
      <c r="F2250" s="4">
        <v>1</v>
      </c>
      <c r="G2250" s="4">
        <v>0</v>
      </c>
      <c r="H2250" s="4">
        <v>0</v>
      </c>
      <c r="I2250" s="4">
        <v>0</v>
      </c>
      <c r="J2250" s="4">
        <v>0</v>
      </c>
      <c r="K2250" s="4">
        <v>3</v>
      </c>
      <c r="L2250" s="4">
        <v>3</v>
      </c>
      <c r="M2250" s="4">
        <v>0</v>
      </c>
      <c r="N2250" s="4">
        <v>3</v>
      </c>
      <c r="O2250" s="4">
        <v>4</v>
      </c>
      <c r="P2250" s="4">
        <v>0</v>
      </c>
      <c r="Q2250" s="8">
        <f t="shared" si="42"/>
        <v>37</v>
      </c>
      <c r="R2250" s="22">
        <v>0</v>
      </c>
      <c r="S2250" s="8">
        <v>37</v>
      </c>
      <c r="T2250" s="4">
        <v>13.913391424879915</v>
      </c>
      <c r="U2250" s="8">
        <v>38</v>
      </c>
      <c r="V2250" s="4">
        <v>13.913391424879915</v>
      </c>
      <c r="W2250" s="8">
        <v>38</v>
      </c>
      <c r="X2250" s="4">
        <v>0</v>
      </c>
      <c r="Y2250" s="8">
        <v>38</v>
      </c>
      <c r="Z2250" s="4">
        <v>13.913391424879915</v>
      </c>
      <c r="AA2250" s="8">
        <v>38</v>
      </c>
      <c r="AB2250" s="4">
        <v>18.551188566506553</v>
      </c>
      <c r="AC2250" s="8">
        <v>38</v>
      </c>
      <c r="AD2250" s="4">
        <v>0</v>
      </c>
      <c r="AE2250" s="10"/>
    </row>
    <row r="2251" spans="1:31" ht="20.399999999999999" customHeight="1" x14ac:dyDescent="0.25">
      <c r="A2251" s="4" t="s">
        <v>123</v>
      </c>
      <c r="B2251">
        <v>15.23</v>
      </c>
      <c r="C2251" s="4">
        <v>8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0</v>
      </c>
      <c r="J2251" s="4">
        <v>0</v>
      </c>
      <c r="K2251" s="4">
        <v>3</v>
      </c>
      <c r="L2251" s="4">
        <v>0</v>
      </c>
      <c r="M2251" s="4">
        <v>0</v>
      </c>
      <c r="N2251" s="4">
        <v>0</v>
      </c>
      <c r="O2251" s="4">
        <v>4</v>
      </c>
      <c r="P2251" s="4">
        <v>1</v>
      </c>
      <c r="Q2251" s="8">
        <f t="shared" si="42"/>
        <v>37</v>
      </c>
      <c r="R2251" s="22">
        <v>0</v>
      </c>
      <c r="S2251" s="8">
        <v>37</v>
      </c>
      <c r="T2251" s="4">
        <v>14.788696312255038</v>
      </c>
      <c r="U2251" s="8">
        <v>38</v>
      </c>
      <c r="V2251" s="4">
        <v>0</v>
      </c>
      <c r="W2251" s="8">
        <v>38</v>
      </c>
      <c r="X2251" s="4">
        <v>0</v>
      </c>
      <c r="Y2251" s="8">
        <v>38</v>
      </c>
      <c r="Z2251" s="4">
        <v>0</v>
      </c>
      <c r="AA2251" s="8">
        <v>38</v>
      </c>
      <c r="AB2251" s="4">
        <v>19.718261749673385</v>
      </c>
      <c r="AC2251" s="8">
        <v>38</v>
      </c>
      <c r="AD2251" s="4">
        <v>4.9295654374183462</v>
      </c>
      <c r="AE2251" s="10"/>
    </row>
    <row r="2252" spans="1:31" ht="20.399999999999999" customHeight="1" x14ac:dyDescent="0.25">
      <c r="A2252" s="4" t="s">
        <v>123</v>
      </c>
      <c r="B2252">
        <v>15.23</v>
      </c>
      <c r="C2252" s="4">
        <v>38</v>
      </c>
      <c r="D2252" s="4">
        <v>1</v>
      </c>
      <c r="E2252" s="4">
        <v>1</v>
      </c>
      <c r="F2252" s="4">
        <v>0</v>
      </c>
      <c r="G2252" s="4">
        <v>1</v>
      </c>
      <c r="H2252" s="4">
        <v>0</v>
      </c>
      <c r="I2252" s="4">
        <v>0</v>
      </c>
      <c r="J2252" s="4">
        <v>0</v>
      </c>
      <c r="K2252" s="4">
        <v>9</v>
      </c>
      <c r="L2252" s="4">
        <v>1</v>
      </c>
      <c r="M2252" s="4">
        <v>1</v>
      </c>
      <c r="N2252" s="4">
        <v>10</v>
      </c>
      <c r="O2252" s="4">
        <v>14</v>
      </c>
      <c r="P2252" s="4">
        <v>6</v>
      </c>
      <c r="Q2252" s="8">
        <f t="shared" si="42"/>
        <v>37</v>
      </c>
      <c r="R2252" s="22">
        <v>0</v>
      </c>
      <c r="S2252" s="8">
        <v>37</v>
      </c>
      <c r="T2252" s="4">
        <v>43.66606843877387</v>
      </c>
      <c r="U2252" s="8">
        <v>38</v>
      </c>
      <c r="V2252" s="4">
        <v>4.8517853820859855</v>
      </c>
      <c r="W2252" s="8">
        <v>38</v>
      </c>
      <c r="X2252" s="4">
        <v>4.8517853820859855</v>
      </c>
      <c r="Y2252" s="8">
        <v>38</v>
      </c>
      <c r="Z2252" s="4">
        <v>48.517853820859855</v>
      </c>
      <c r="AA2252" s="8">
        <v>38</v>
      </c>
      <c r="AB2252" s="4">
        <v>67.924995349203797</v>
      </c>
      <c r="AC2252" s="8">
        <v>38</v>
      </c>
      <c r="AD2252" s="4">
        <v>29.11071229251591</v>
      </c>
      <c r="AE2252" s="10"/>
    </row>
    <row r="2253" spans="1:31" ht="20.399999999999999" customHeight="1" x14ac:dyDescent="0.25">
      <c r="A2253" s="4" t="s">
        <v>123</v>
      </c>
      <c r="B2253">
        <v>15.23</v>
      </c>
      <c r="C2253" s="4">
        <v>16</v>
      </c>
      <c r="D2253" s="4">
        <v>2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4</v>
      </c>
      <c r="L2253" s="4">
        <v>1</v>
      </c>
      <c r="M2253" s="4">
        <v>0</v>
      </c>
      <c r="N2253" s="4">
        <v>6</v>
      </c>
      <c r="O2253" s="4">
        <v>7</v>
      </c>
      <c r="P2253" s="4">
        <v>0</v>
      </c>
      <c r="Q2253" s="8">
        <f t="shared" si="42"/>
        <v>37</v>
      </c>
      <c r="R2253" s="22">
        <v>0</v>
      </c>
      <c r="S2253" s="8">
        <v>37</v>
      </c>
      <c r="T2253" s="4">
        <v>21.035226811671457</v>
      </c>
      <c r="U2253" s="8">
        <v>38</v>
      </c>
      <c r="V2253" s="4">
        <v>5.2588067029178642</v>
      </c>
      <c r="W2253" s="8">
        <v>38</v>
      </c>
      <c r="X2253" s="4">
        <v>0</v>
      </c>
      <c r="Y2253" s="8">
        <v>38</v>
      </c>
      <c r="Z2253" s="4">
        <v>31.552840217507182</v>
      </c>
      <c r="AA2253" s="8">
        <v>38</v>
      </c>
      <c r="AB2253" s="4">
        <v>36.811646920425048</v>
      </c>
      <c r="AC2253" s="8">
        <v>38</v>
      </c>
      <c r="AD2253" s="4">
        <v>0</v>
      </c>
      <c r="AE2253" s="10"/>
    </row>
    <row r="2254" spans="1:31" ht="20.399999999999999" customHeight="1" x14ac:dyDescent="0.25">
      <c r="A2254" s="4" t="s">
        <v>123</v>
      </c>
      <c r="B2254">
        <v>15.23</v>
      </c>
      <c r="C2254" s="4">
        <v>17</v>
      </c>
      <c r="D2254" s="4">
        <v>1</v>
      </c>
      <c r="E2254" s="4">
        <v>1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2</v>
      </c>
      <c r="L2254" s="4">
        <v>0</v>
      </c>
      <c r="M2254" s="4">
        <v>0</v>
      </c>
      <c r="N2254" s="4">
        <v>6</v>
      </c>
      <c r="O2254" s="4">
        <v>8</v>
      </c>
      <c r="P2254" s="4">
        <v>3</v>
      </c>
      <c r="Q2254" s="8">
        <f t="shared" si="42"/>
        <v>37</v>
      </c>
      <c r="R2254" s="22">
        <v>0</v>
      </c>
      <c r="S2254" s="8">
        <v>37</v>
      </c>
      <c r="T2254" s="4">
        <v>10.032354301160023</v>
      </c>
      <c r="U2254" s="8">
        <v>38</v>
      </c>
      <c r="V2254" s="4">
        <v>0</v>
      </c>
      <c r="W2254" s="8">
        <v>38</v>
      </c>
      <c r="X2254" s="4">
        <v>0</v>
      </c>
      <c r="Y2254" s="8">
        <v>38</v>
      </c>
      <c r="Z2254" s="4">
        <v>30.097062903480065</v>
      </c>
      <c r="AA2254" s="8">
        <v>38</v>
      </c>
      <c r="AB2254" s="4">
        <v>40.129417204640092</v>
      </c>
      <c r="AC2254" s="8">
        <v>38</v>
      </c>
      <c r="AD2254" s="4">
        <v>15.048531451740033</v>
      </c>
      <c r="AE2254" s="10"/>
    </row>
    <row r="2255" spans="1:31" ht="20.399999999999999" customHeight="1" x14ac:dyDescent="0.25">
      <c r="A2255" s="4" t="s">
        <v>123</v>
      </c>
      <c r="B2255">
        <v>15.23</v>
      </c>
      <c r="C2255" s="4">
        <v>11</v>
      </c>
      <c r="D2255" s="4">
        <v>1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3</v>
      </c>
      <c r="L2255" s="4">
        <v>4</v>
      </c>
      <c r="M2255" s="4">
        <v>0</v>
      </c>
      <c r="N2255" s="4">
        <v>3</v>
      </c>
      <c r="O2255" s="4">
        <v>1</v>
      </c>
      <c r="P2255" s="4">
        <v>1</v>
      </c>
      <c r="Q2255" s="8">
        <f t="shared" si="42"/>
        <v>37</v>
      </c>
      <c r="R2255" s="22">
        <v>0</v>
      </c>
      <c r="S2255" s="8">
        <v>37</v>
      </c>
      <c r="T2255" s="4">
        <v>15.529489159628957</v>
      </c>
      <c r="U2255" s="8">
        <v>38</v>
      </c>
      <c r="V2255" s="4">
        <v>20.705985546171942</v>
      </c>
      <c r="W2255" s="8">
        <v>38</v>
      </c>
      <c r="X2255" s="4">
        <v>0</v>
      </c>
      <c r="Y2255" s="8">
        <v>38</v>
      </c>
      <c r="Z2255" s="4">
        <v>15.529489159628957</v>
      </c>
      <c r="AA2255" s="8">
        <v>38</v>
      </c>
      <c r="AB2255" s="4">
        <v>5.1764963865429854</v>
      </c>
      <c r="AC2255" s="8">
        <v>38</v>
      </c>
      <c r="AD2255" s="4">
        <v>5.1764963865429854</v>
      </c>
      <c r="AE2255" s="10"/>
    </row>
    <row r="2256" spans="1:31" ht="20.399999999999999" customHeight="1" x14ac:dyDescent="0.25">
      <c r="A2256" s="4" t="s">
        <v>123</v>
      </c>
      <c r="B2256">
        <v>15.23</v>
      </c>
      <c r="C2256" s="4">
        <v>6</v>
      </c>
      <c r="D2256" s="4">
        <v>2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4</v>
      </c>
      <c r="L2256" s="4">
        <v>0</v>
      </c>
      <c r="M2256" s="4">
        <v>0</v>
      </c>
      <c r="N2256" s="4">
        <v>2</v>
      </c>
      <c r="O2256" s="4">
        <v>2</v>
      </c>
      <c r="P2256" s="4">
        <v>0</v>
      </c>
      <c r="Q2256" s="8">
        <f t="shared" si="42"/>
        <v>37</v>
      </c>
      <c r="R2256" s="22">
        <v>0</v>
      </c>
      <c r="S2256" s="8">
        <v>37</v>
      </c>
      <c r="T2256" s="4">
        <v>22.681433139169044</v>
      </c>
      <c r="U2256" s="8">
        <v>38</v>
      </c>
      <c r="V2256" s="4">
        <v>0</v>
      </c>
      <c r="W2256" s="8">
        <v>38</v>
      </c>
      <c r="X2256" s="4">
        <v>0</v>
      </c>
      <c r="Y2256" s="8">
        <v>38</v>
      </c>
      <c r="Z2256" s="4">
        <v>11.340716569584522</v>
      </c>
      <c r="AA2256" s="8">
        <v>38</v>
      </c>
      <c r="AB2256" s="4">
        <v>11.340716569584522</v>
      </c>
      <c r="AC2256" s="8">
        <v>38</v>
      </c>
      <c r="AD2256" s="4">
        <v>0</v>
      </c>
      <c r="AE2256" s="10"/>
    </row>
    <row r="2257" spans="1:31" ht="20.399999999999999" customHeight="1" x14ac:dyDescent="0.25">
      <c r="A2257" s="4" t="s">
        <v>123</v>
      </c>
      <c r="B2257">
        <v>15.23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4">
        <v>0</v>
      </c>
      <c r="O2257" s="4">
        <v>0</v>
      </c>
      <c r="P2257" s="4">
        <v>0</v>
      </c>
      <c r="Q2257" s="8">
        <f t="shared" si="42"/>
        <v>37</v>
      </c>
      <c r="R2257" s="22">
        <v>0</v>
      </c>
      <c r="S2257" s="8">
        <v>37</v>
      </c>
      <c r="T2257" s="4">
        <v>0</v>
      </c>
      <c r="U2257" s="8">
        <v>38</v>
      </c>
      <c r="V2257" s="4">
        <v>0</v>
      </c>
      <c r="W2257" s="8">
        <v>38</v>
      </c>
      <c r="X2257" s="4">
        <v>0</v>
      </c>
      <c r="Y2257" s="8">
        <v>38</v>
      </c>
      <c r="Z2257" s="4">
        <v>0</v>
      </c>
      <c r="AA2257" s="8">
        <v>38</v>
      </c>
      <c r="AB2257" s="4">
        <v>0</v>
      </c>
      <c r="AC2257" s="8">
        <v>38</v>
      </c>
      <c r="AD2257" s="4">
        <v>0</v>
      </c>
      <c r="AE2257" s="10"/>
    </row>
    <row r="2258" spans="1:31" ht="20.399999999999999" customHeight="1" x14ac:dyDescent="0.25">
      <c r="A2258" s="4" t="s">
        <v>123</v>
      </c>
      <c r="B2258">
        <v>15.23</v>
      </c>
      <c r="C2258" s="4">
        <v>10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1</v>
      </c>
      <c r="L2258" s="4">
        <v>0</v>
      </c>
      <c r="M2258" s="4">
        <v>1</v>
      </c>
      <c r="N2258" s="4">
        <v>3</v>
      </c>
      <c r="O2258" s="4">
        <v>5</v>
      </c>
      <c r="P2258" s="4">
        <v>0</v>
      </c>
      <c r="Q2258" s="8">
        <f t="shared" si="42"/>
        <v>37</v>
      </c>
      <c r="R2258" s="22">
        <v>0</v>
      </c>
      <c r="S2258" s="8">
        <v>37</v>
      </c>
      <c r="T2258" s="4">
        <v>4.9295654374183462</v>
      </c>
      <c r="U2258" s="8">
        <v>38</v>
      </c>
      <c r="V2258" s="4">
        <v>0</v>
      </c>
      <c r="W2258" s="8">
        <v>38</v>
      </c>
      <c r="X2258" s="4">
        <v>4.9295654374183462</v>
      </c>
      <c r="Y2258" s="8">
        <v>38</v>
      </c>
      <c r="Z2258" s="4">
        <v>14.788696312255038</v>
      </c>
      <c r="AA2258" s="8">
        <v>38</v>
      </c>
      <c r="AB2258" s="4">
        <v>24.647827187091732</v>
      </c>
      <c r="AC2258" s="8">
        <v>38</v>
      </c>
      <c r="AD2258" s="4">
        <v>0</v>
      </c>
      <c r="AE2258" s="10"/>
    </row>
    <row r="2259" spans="1:31" ht="20.399999999999999" customHeight="1" x14ac:dyDescent="0.25">
      <c r="A2259" s="4" t="s">
        <v>123</v>
      </c>
      <c r="B2259">
        <v>15.23</v>
      </c>
      <c r="C2259" s="4">
        <v>24</v>
      </c>
      <c r="D2259" s="4">
        <v>1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4</v>
      </c>
      <c r="L2259" s="4">
        <v>4</v>
      </c>
      <c r="M2259" s="4">
        <v>1</v>
      </c>
      <c r="N2259" s="4">
        <v>11</v>
      </c>
      <c r="O2259" s="4">
        <v>5</v>
      </c>
      <c r="P2259" s="4">
        <v>0</v>
      </c>
      <c r="Q2259" s="8">
        <f t="shared" si="42"/>
        <v>37</v>
      </c>
      <c r="R2259" s="22">
        <v>0</v>
      </c>
      <c r="S2259" s="8">
        <v>37</v>
      </c>
      <c r="T2259" s="4">
        <v>20.192369171992688</v>
      </c>
      <c r="U2259" s="8">
        <v>38</v>
      </c>
      <c r="V2259" s="4">
        <v>20.192369171992688</v>
      </c>
      <c r="W2259" s="8">
        <v>38</v>
      </c>
      <c r="X2259" s="4">
        <v>5.048092292998172</v>
      </c>
      <c r="Y2259" s="8">
        <v>38</v>
      </c>
      <c r="Z2259" s="4">
        <v>55.529015222979893</v>
      </c>
      <c r="AA2259" s="8">
        <v>38</v>
      </c>
      <c r="AB2259" s="4">
        <v>25.240461464990862</v>
      </c>
      <c r="AC2259" s="8">
        <v>38</v>
      </c>
      <c r="AD2259" s="4">
        <v>0</v>
      </c>
      <c r="AE2259" s="10"/>
    </row>
    <row r="2260" spans="1:31" ht="20.399999999999999" customHeight="1" x14ac:dyDescent="0.25">
      <c r="A2260" s="4" t="s">
        <v>123</v>
      </c>
      <c r="B2260">
        <v>15.23</v>
      </c>
      <c r="C2260" s="4">
        <v>14</v>
      </c>
      <c r="D2260" s="4">
        <v>2</v>
      </c>
      <c r="E2260" s="4">
        <v>1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4</v>
      </c>
      <c r="L2260" s="4">
        <v>1</v>
      </c>
      <c r="M2260" s="4">
        <v>0</v>
      </c>
      <c r="N2260" s="4">
        <v>3</v>
      </c>
      <c r="O2260" s="4">
        <v>4</v>
      </c>
      <c r="P2260" s="4">
        <v>5</v>
      </c>
      <c r="Q2260" s="8">
        <f t="shared" si="42"/>
        <v>37</v>
      </c>
      <c r="R2260" s="22">
        <v>0</v>
      </c>
      <c r="S2260" s="8">
        <v>37</v>
      </c>
      <c r="T2260" s="4">
        <v>20.802683853100987</v>
      </c>
      <c r="U2260" s="8">
        <v>38</v>
      </c>
      <c r="V2260" s="4">
        <v>5.2006709632752468</v>
      </c>
      <c r="W2260" s="8">
        <v>38</v>
      </c>
      <c r="X2260" s="4">
        <v>0</v>
      </c>
      <c r="Y2260" s="8">
        <v>38</v>
      </c>
      <c r="Z2260" s="4">
        <v>15.60201288982574</v>
      </c>
      <c r="AA2260" s="8">
        <v>38</v>
      </c>
      <c r="AB2260" s="4">
        <v>20.802683853100987</v>
      </c>
      <c r="AC2260" s="8">
        <v>38</v>
      </c>
      <c r="AD2260" s="4">
        <v>26.00335481637623</v>
      </c>
      <c r="AE2260" s="10"/>
    </row>
    <row r="2261" spans="1:31" ht="20.399999999999999" customHeight="1" x14ac:dyDescent="0.25">
      <c r="A2261" s="4" t="s">
        <v>123</v>
      </c>
      <c r="B2261">
        <v>15.23</v>
      </c>
      <c r="C2261" s="4">
        <v>11</v>
      </c>
      <c r="D2261" s="4">
        <v>2</v>
      </c>
      <c r="E2261" s="4">
        <v>0</v>
      </c>
      <c r="F2261" s="4">
        <v>1</v>
      </c>
      <c r="G2261" s="4">
        <v>0</v>
      </c>
      <c r="H2261" s="4">
        <v>0</v>
      </c>
      <c r="I2261" s="4">
        <v>0</v>
      </c>
      <c r="J2261" s="4">
        <v>0</v>
      </c>
      <c r="K2261" s="4">
        <v>4</v>
      </c>
      <c r="L2261" s="4">
        <v>0</v>
      </c>
      <c r="M2261" s="4">
        <v>0</v>
      </c>
      <c r="N2261" s="4">
        <v>8</v>
      </c>
      <c r="O2261" s="4">
        <v>2</v>
      </c>
      <c r="P2261" s="4">
        <v>0</v>
      </c>
      <c r="Q2261" s="8">
        <f t="shared" si="42"/>
        <v>37</v>
      </c>
      <c r="R2261" s="22">
        <v>0</v>
      </c>
      <c r="S2261" s="8">
        <v>37</v>
      </c>
      <c r="T2261" s="4">
        <v>20.327791730730276</v>
      </c>
      <c r="U2261" s="8">
        <v>38</v>
      </c>
      <c r="V2261" s="4">
        <v>0</v>
      </c>
      <c r="W2261" s="8">
        <v>38</v>
      </c>
      <c r="X2261" s="4">
        <v>0</v>
      </c>
      <c r="Y2261" s="8">
        <v>38</v>
      </c>
      <c r="Z2261" s="4">
        <v>40.655583461460552</v>
      </c>
      <c r="AA2261" s="8">
        <v>38</v>
      </c>
      <c r="AB2261" s="4">
        <v>10.163895865365138</v>
      </c>
      <c r="AC2261" s="8">
        <v>38</v>
      </c>
      <c r="AD2261" s="4">
        <v>0</v>
      </c>
      <c r="AE2261" s="10"/>
    </row>
    <row r="2262" spans="1:31" ht="20.399999999999999" customHeight="1" x14ac:dyDescent="0.25">
      <c r="A2262" s="4" t="s">
        <v>123</v>
      </c>
      <c r="B2262">
        <v>15.23</v>
      </c>
      <c r="C2262" s="4">
        <v>16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4">
        <v>3</v>
      </c>
      <c r="L2262" s="4">
        <v>0</v>
      </c>
      <c r="M2262" s="4">
        <v>0</v>
      </c>
      <c r="N2262" s="4">
        <v>1</v>
      </c>
      <c r="O2262" s="4">
        <v>1</v>
      </c>
      <c r="P2262" s="4">
        <v>11</v>
      </c>
      <c r="Q2262" s="8">
        <f t="shared" si="42"/>
        <v>37</v>
      </c>
      <c r="R2262" s="22">
        <v>0</v>
      </c>
      <c r="S2262" s="8">
        <v>37</v>
      </c>
      <c r="T2262" s="4">
        <v>14.788696312255038</v>
      </c>
      <c r="U2262" s="8">
        <v>38</v>
      </c>
      <c r="V2262" s="4">
        <v>0</v>
      </c>
      <c r="W2262" s="8">
        <v>38</v>
      </c>
      <c r="X2262" s="4">
        <v>0</v>
      </c>
      <c r="Y2262" s="8">
        <v>38</v>
      </c>
      <c r="Z2262" s="4">
        <v>4.9295654374183462</v>
      </c>
      <c r="AA2262" s="8">
        <v>38</v>
      </c>
      <c r="AB2262" s="4">
        <v>4.9295654374183462</v>
      </c>
      <c r="AC2262" s="8">
        <v>38</v>
      </c>
      <c r="AD2262" s="4">
        <v>54.225219811601811</v>
      </c>
      <c r="AE2262" s="10"/>
    </row>
    <row r="2263" spans="1:31" ht="20.399999999999999" customHeight="1" x14ac:dyDescent="0.25">
      <c r="A2263" s="4" t="s">
        <v>123</v>
      </c>
      <c r="B2263">
        <v>15.23</v>
      </c>
      <c r="C2263" s="4">
        <v>16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0</v>
      </c>
      <c r="K2263" s="4">
        <v>3</v>
      </c>
      <c r="L2263" s="4">
        <v>0</v>
      </c>
      <c r="M2263" s="4">
        <v>0</v>
      </c>
      <c r="N2263" s="4">
        <v>2</v>
      </c>
      <c r="O2263" s="4">
        <v>3</v>
      </c>
      <c r="P2263" s="4">
        <v>8</v>
      </c>
      <c r="Q2263" s="8">
        <f t="shared" si="42"/>
        <v>37</v>
      </c>
      <c r="R2263" s="22">
        <v>0</v>
      </c>
      <c r="S2263" s="8">
        <v>37</v>
      </c>
      <c r="T2263" s="4">
        <v>14.788696312255038</v>
      </c>
      <c r="U2263" s="8">
        <v>38</v>
      </c>
      <c r="V2263" s="4">
        <v>0</v>
      </c>
      <c r="W2263" s="8">
        <v>38</v>
      </c>
      <c r="X2263" s="4">
        <v>0</v>
      </c>
      <c r="Y2263" s="8">
        <v>38</v>
      </c>
      <c r="Z2263" s="4">
        <v>9.8591308748366924</v>
      </c>
      <c r="AA2263" s="8">
        <v>38</v>
      </c>
      <c r="AB2263" s="4">
        <v>14.788696312255038</v>
      </c>
      <c r="AC2263" s="8">
        <v>38</v>
      </c>
      <c r="AD2263" s="4">
        <v>39.436523499346769</v>
      </c>
      <c r="AE2263" s="10"/>
    </row>
    <row r="2264" spans="1:31" ht="20.399999999999999" customHeight="1" x14ac:dyDescent="0.25">
      <c r="A2264" s="4" t="s">
        <v>123</v>
      </c>
      <c r="B2264">
        <v>15.23</v>
      </c>
      <c r="C2264" s="4">
        <v>15</v>
      </c>
      <c r="D2264" s="4">
        <v>1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0</v>
      </c>
      <c r="K2264" s="4">
        <v>1</v>
      </c>
      <c r="L2264" s="4">
        <v>3</v>
      </c>
      <c r="M2264" s="4">
        <v>0</v>
      </c>
      <c r="N2264" s="4">
        <v>6</v>
      </c>
      <c r="O2264" s="4">
        <v>3</v>
      </c>
      <c r="P2264" s="4">
        <v>3</v>
      </c>
      <c r="Q2264" s="8">
        <f t="shared" si="42"/>
        <v>37</v>
      </c>
      <c r="R2264" s="22">
        <v>0</v>
      </c>
      <c r="S2264" s="8">
        <v>37</v>
      </c>
      <c r="T2264" s="4">
        <v>5.1147636492618247</v>
      </c>
      <c r="U2264" s="8">
        <v>38</v>
      </c>
      <c r="V2264" s="4">
        <v>15.344290947785474</v>
      </c>
      <c r="W2264" s="8">
        <v>38</v>
      </c>
      <c r="X2264" s="4">
        <v>0</v>
      </c>
      <c r="Y2264" s="8">
        <v>38</v>
      </c>
      <c r="Z2264" s="4">
        <v>30.688581895570948</v>
      </c>
      <c r="AA2264" s="8">
        <v>38</v>
      </c>
      <c r="AB2264" s="4">
        <v>15.344290947785474</v>
      </c>
      <c r="AC2264" s="8">
        <v>38</v>
      </c>
      <c r="AD2264" s="4">
        <v>15.344290947785474</v>
      </c>
      <c r="AE2264" s="10"/>
    </row>
    <row r="2265" spans="1:31" ht="20.399999999999999" customHeight="1" x14ac:dyDescent="0.25">
      <c r="A2265" s="4" t="s">
        <v>124</v>
      </c>
      <c r="B2265">
        <v>15.27</v>
      </c>
      <c r="C2265" s="4">
        <v>9</v>
      </c>
      <c r="D2265" s="4">
        <v>0</v>
      </c>
      <c r="E2265" s="4">
        <v>0</v>
      </c>
      <c r="F2265" s="4">
        <v>1</v>
      </c>
      <c r="G2265" s="4">
        <v>0</v>
      </c>
      <c r="H2265" s="4">
        <v>0</v>
      </c>
      <c r="I2265" s="4">
        <v>0</v>
      </c>
      <c r="J2265" s="4">
        <v>0</v>
      </c>
      <c r="K2265" s="4">
        <v>2</v>
      </c>
      <c r="L2265" s="4">
        <v>3</v>
      </c>
      <c r="M2265" s="4">
        <v>0</v>
      </c>
      <c r="N2265" s="4">
        <v>3</v>
      </c>
      <c r="O2265" s="4">
        <v>1</v>
      </c>
      <c r="P2265" s="4">
        <v>1</v>
      </c>
      <c r="Q2265" s="8">
        <f t="shared" si="42"/>
        <v>37</v>
      </c>
      <c r="R2265" s="22">
        <v>0</v>
      </c>
      <c r="S2265" s="8">
        <v>38</v>
      </c>
      <c r="T2265" s="4">
        <v>9.1005333057782529</v>
      </c>
      <c r="U2265" s="8">
        <v>38</v>
      </c>
      <c r="V2265" s="4">
        <v>13.650799958667378</v>
      </c>
      <c r="W2265" s="8">
        <v>38</v>
      </c>
      <c r="X2265" s="4">
        <v>0</v>
      </c>
      <c r="Y2265" s="8">
        <v>38</v>
      </c>
      <c r="Z2265" s="4">
        <v>13.650799958667378</v>
      </c>
      <c r="AA2265" s="8">
        <v>38</v>
      </c>
      <c r="AB2265" s="4">
        <v>4.5502666528891265</v>
      </c>
      <c r="AC2265" s="8">
        <v>38</v>
      </c>
      <c r="AD2265" s="4">
        <v>4.5502666528891265</v>
      </c>
      <c r="AE2265" s="10"/>
    </row>
    <row r="2266" spans="1:31" ht="20.399999999999999" customHeight="1" x14ac:dyDescent="0.25">
      <c r="A2266" s="4" t="s">
        <v>124</v>
      </c>
      <c r="B2266">
        <v>15.27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4">
        <v>0</v>
      </c>
      <c r="O2266" s="4">
        <v>0</v>
      </c>
      <c r="P2266" s="4">
        <v>0</v>
      </c>
      <c r="Q2266" s="8">
        <f t="shared" si="42"/>
        <v>37</v>
      </c>
      <c r="R2266" s="22">
        <v>0</v>
      </c>
      <c r="S2266" s="8">
        <v>38</v>
      </c>
      <c r="T2266" s="4">
        <v>0</v>
      </c>
      <c r="U2266" s="8">
        <v>38</v>
      </c>
      <c r="V2266" s="4">
        <v>0</v>
      </c>
      <c r="W2266" s="8">
        <v>38</v>
      </c>
      <c r="X2266" s="4">
        <v>0</v>
      </c>
      <c r="Y2266" s="8">
        <v>38</v>
      </c>
      <c r="Z2266" s="4">
        <v>0</v>
      </c>
      <c r="AA2266" s="8">
        <v>38</v>
      </c>
      <c r="AB2266" s="4">
        <v>0</v>
      </c>
      <c r="AC2266" s="8">
        <v>38</v>
      </c>
      <c r="AD2266" s="4">
        <v>0</v>
      </c>
      <c r="AE2266" s="10"/>
    </row>
    <row r="2267" spans="1:31" ht="20.399999999999999" customHeight="1" x14ac:dyDescent="0.25">
      <c r="A2267" s="4" t="s">
        <v>124</v>
      </c>
      <c r="B2267">
        <v>15.27</v>
      </c>
      <c r="C2267" s="4">
        <v>17</v>
      </c>
      <c r="D2267" s="4">
        <v>0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0</v>
      </c>
      <c r="K2267" s="4">
        <v>4</v>
      </c>
      <c r="L2267" s="4">
        <v>4</v>
      </c>
      <c r="M2267" s="4">
        <v>1</v>
      </c>
      <c r="N2267" s="4">
        <v>7</v>
      </c>
      <c r="O2267" s="4">
        <v>2</v>
      </c>
      <c r="P2267" s="4">
        <v>0</v>
      </c>
      <c r="Q2267" s="8">
        <f t="shared" si="42"/>
        <v>37</v>
      </c>
      <c r="R2267" s="22">
        <v>0</v>
      </c>
      <c r="S2267" s="8">
        <v>38</v>
      </c>
      <c r="T2267" s="4">
        <v>19.42547311869027</v>
      </c>
      <c r="U2267" s="8">
        <v>38</v>
      </c>
      <c r="V2267" s="4">
        <v>19.42547311869027</v>
      </c>
      <c r="W2267" s="8">
        <v>38</v>
      </c>
      <c r="X2267" s="4">
        <v>4.8563682796725676</v>
      </c>
      <c r="Y2267" s="8">
        <v>38</v>
      </c>
      <c r="Z2267" s="4">
        <v>33.994577957707975</v>
      </c>
      <c r="AA2267" s="8">
        <v>38</v>
      </c>
      <c r="AB2267" s="4">
        <v>9.7127365593451351</v>
      </c>
      <c r="AC2267" s="8">
        <v>38</v>
      </c>
      <c r="AD2267" s="4">
        <v>0</v>
      </c>
      <c r="AE2267" s="10"/>
    </row>
    <row r="2268" spans="1:31" ht="20.399999999999999" customHeight="1" x14ac:dyDescent="0.25">
      <c r="A2268" s="4" t="s">
        <v>124</v>
      </c>
      <c r="B2268">
        <v>15.27</v>
      </c>
      <c r="C2268" s="4">
        <v>23</v>
      </c>
      <c r="D2268" s="4">
        <v>0</v>
      </c>
      <c r="E2268" s="4">
        <v>0</v>
      </c>
      <c r="F2268" s="4">
        <v>5</v>
      </c>
      <c r="G2268" s="4">
        <v>0</v>
      </c>
      <c r="H2268" s="4">
        <v>0</v>
      </c>
      <c r="I2268" s="4">
        <v>0</v>
      </c>
      <c r="J2268" s="4">
        <v>0</v>
      </c>
      <c r="K2268" s="4">
        <v>10</v>
      </c>
      <c r="L2268" s="4">
        <v>0</v>
      </c>
      <c r="M2268" s="4">
        <v>0</v>
      </c>
      <c r="N2268" s="4">
        <v>5</v>
      </c>
      <c r="O2268" s="4">
        <v>9</v>
      </c>
      <c r="P2268" s="4">
        <v>4</v>
      </c>
      <c r="Q2268" s="8">
        <f t="shared" si="42"/>
        <v>37</v>
      </c>
      <c r="R2268" s="22">
        <v>0</v>
      </c>
      <c r="S2268" s="8">
        <v>38</v>
      </c>
      <c r="T2268" s="4">
        <v>42.522461793304537</v>
      </c>
      <c r="U2268" s="8">
        <v>38</v>
      </c>
      <c r="V2268" s="4">
        <v>0</v>
      </c>
      <c r="W2268" s="8">
        <v>38</v>
      </c>
      <c r="X2268" s="4">
        <v>0</v>
      </c>
      <c r="Y2268" s="8">
        <v>38</v>
      </c>
      <c r="Z2268" s="4">
        <v>21.261230896652268</v>
      </c>
      <c r="AA2268" s="8">
        <v>38</v>
      </c>
      <c r="AB2268" s="4">
        <v>38.270215613974081</v>
      </c>
      <c r="AC2268" s="8">
        <v>38</v>
      </c>
      <c r="AD2268" s="4">
        <v>17.008984717321812</v>
      </c>
      <c r="AE2268" s="10"/>
    </row>
    <row r="2269" spans="1:31" ht="20.399999999999999" customHeight="1" x14ac:dyDescent="0.25">
      <c r="A2269" s="4" t="s">
        <v>124</v>
      </c>
      <c r="B2269">
        <v>15.27</v>
      </c>
      <c r="C2269" s="4">
        <v>23</v>
      </c>
      <c r="D2269" s="4">
        <v>2</v>
      </c>
      <c r="E2269" s="4">
        <v>0</v>
      </c>
      <c r="F2269" s="4">
        <v>0</v>
      </c>
      <c r="G2269" s="4">
        <v>0</v>
      </c>
      <c r="H2269" s="4">
        <v>0</v>
      </c>
      <c r="I2269" s="4">
        <v>0</v>
      </c>
      <c r="J2269" s="4">
        <v>0</v>
      </c>
      <c r="K2269" s="4">
        <v>8</v>
      </c>
      <c r="L2269" s="4">
        <v>2</v>
      </c>
      <c r="M2269" s="4">
        <v>0</v>
      </c>
      <c r="N2269" s="4">
        <v>9</v>
      </c>
      <c r="O2269" s="4">
        <v>6</v>
      </c>
      <c r="P2269" s="4">
        <v>0</v>
      </c>
      <c r="Q2269" s="8">
        <f t="shared" si="42"/>
        <v>37</v>
      </c>
      <c r="R2269" s="22">
        <v>0</v>
      </c>
      <c r="S2269" s="8">
        <v>38</v>
      </c>
      <c r="T2269" s="4">
        <v>41.332953188623996</v>
      </c>
      <c r="U2269" s="8">
        <v>38</v>
      </c>
      <c r="V2269" s="4">
        <v>10.333238297155999</v>
      </c>
      <c r="W2269" s="8">
        <v>38</v>
      </c>
      <c r="X2269" s="4">
        <v>0</v>
      </c>
      <c r="Y2269" s="8">
        <v>38</v>
      </c>
      <c r="Z2269" s="4">
        <v>46.499572337201997</v>
      </c>
      <c r="AA2269" s="8">
        <v>38</v>
      </c>
      <c r="AB2269" s="4">
        <v>30.999714891467999</v>
      </c>
      <c r="AC2269" s="8">
        <v>38</v>
      </c>
      <c r="AD2269" s="4">
        <v>0</v>
      </c>
      <c r="AE2269" s="10"/>
    </row>
    <row r="2270" spans="1:31" ht="20.399999999999999" customHeight="1" x14ac:dyDescent="0.25">
      <c r="A2270" s="4" t="s">
        <v>124</v>
      </c>
      <c r="B2270">
        <v>15.27</v>
      </c>
      <c r="C2270" s="4">
        <v>0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4">
        <v>0</v>
      </c>
      <c r="Q2270" s="8">
        <f t="shared" si="42"/>
        <v>37</v>
      </c>
      <c r="R2270" s="22">
        <v>0</v>
      </c>
      <c r="S2270" s="8">
        <v>38</v>
      </c>
      <c r="T2270" s="4">
        <v>0</v>
      </c>
      <c r="U2270" s="8">
        <v>38</v>
      </c>
      <c r="V2270" s="4">
        <v>0</v>
      </c>
      <c r="W2270" s="8">
        <v>38</v>
      </c>
      <c r="X2270" s="4">
        <v>0</v>
      </c>
      <c r="Y2270" s="8">
        <v>38</v>
      </c>
      <c r="Z2270" s="4">
        <v>0</v>
      </c>
      <c r="AA2270" s="8">
        <v>38</v>
      </c>
      <c r="AB2270" s="4">
        <v>0</v>
      </c>
      <c r="AC2270" s="8">
        <v>38</v>
      </c>
      <c r="AD2270" s="4">
        <v>0</v>
      </c>
      <c r="AE2270" s="10"/>
    </row>
    <row r="2271" spans="1:31" ht="20.399999999999999" customHeight="1" x14ac:dyDescent="0.25">
      <c r="A2271" s="4" t="s">
        <v>124</v>
      </c>
      <c r="B2271">
        <v>15.27</v>
      </c>
      <c r="C2271" s="4">
        <v>2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0</v>
      </c>
      <c r="L2271" s="4">
        <v>0</v>
      </c>
      <c r="M2271" s="4">
        <v>0</v>
      </c>
      <c r="N2271" s="4">
        <v>2</v>
      </c>
      <c r="O2271" s="4">
        <v>0</v>
      </c>
      <c r="P2271" s="4">
        <v>0</v>
      </c>
      <c r="Q2271" s="8">
        <f t="shared" si="42"/>
        <v>37</v>
      </c>
      <c r="R2271" s="22">
        <v>0</v>
      </c>
      <c r="S2271" s="8">
        <v>38</v>
      </c>
      <c r="T2271" s="4">
        <v>0</v>
      </c>
      <c r="U2271" s="8">
        <v>38</v>
      </c>
      <c r="V2271" s="4">
        <v>0</v>
      </c>
      <c r="W2271" s="8">
        <v>38</v>
      </c>
      <c r="X2271" s="4">
        <v>0</v>
      </c>
      <c r="Y2271" s="8">
        <v>38</v>
      </c>
      <c r="Z2271" s="4">
        <v>9.8591308748366924</v>
      </c>
      <c r="AA2271" s="8">
        <v>38</v>
      </c>
      <c r="AB2271" s="4">
        <v>0</v>
      </c>
      <c r="AC2271" s="8">
        <v>38</v>
      </c>
      <c r="AD2271" s="4">
        <v>0</v>
      </c>
      <c r="AE2271" s="10"/>
    </row>
    <row r="2272" spans="1:31" ht="20.399999999999999" customHeight="1" x14ac:dyDescent="0.25">
      <c r="A2272" s="4" t="s">
        <v>124</v>
      </c>
      <c r="B2272">
        <v>15.27</v>
      </c>
      <c r="C2272" s="4">
        <v>34</v>
      </c>
      <c r="D2272" s="4">
        <v>2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8</v>
      </c>
      <c r="L2272" s="4">
        <v>2</v>
      </c>
      <c r="M2272" s="4">
        <v>0</v>
      </c>
      <c r="N2272" s="4">
        <v>14</v>
      </c>
      <c r="O2272" s="4">
        <v>11</v>
      </c>
      <c r="P2272" s="4">
        <v>1</v>
      </c>
      <c r="Q2272" s="8">
        <f t="shared" si="42"/>
        <v>37</v>
      </c>
      <c r="R2272" s="22">
        <v>0</v>
      </c>
      <c r="S2272" s="8">
        <v>38</v>
      </c>
      <c r="T2272" s="4">
        <v>40.753488561344838</v>
      </c>
      <c r="U2272" s="8">
        <v>38</v>
      </c>
      <c r="V2272" s="4">
        <v>10.18837214033621</v>
      </c>
      <c r="W2272" s="8">
        <v>38</v>
      </c>
      <c r="X2272" s="4">
        <v>0</v>
      </c>
      <c r="Y2272" s="8">
        <v>38</v>
      </c>
      <c r="Z2272" s="4">
        <v>71.318604982353463</v>
      </c>
      <c r="AA2272" s="8">
        <v>38</v>
      </c>
      <c r="AB2272" s="4">
        <v>56.036046771849151</v>
      </c>
      <c r="AC2272" s="8">
        <v>38</v>
      </c>
      <c r="AD2272" s="4">
        <v>5.0941860701681048</v>
      </c>
      <c r="AE2272" s="10"/>
    </row>
    <row r="2273" spans="1:31" ht="20.399999999999999" customHeight="1" x14ac:dyDescent="0.25">
      <c r="A2273" s="4" t="s">
        <v>124</v>
      </c>
      <c r="B2273">
        <v>15.27</v>
      </c>
      <c r="C2273" s="4">
        <v>0</v>
      </c>
      <c r="D2273" s="4">
        <v>3</v>
      </c>
      <c r="E2273" s="4">
        <v>0</v>
      </c>
      <c r="F2273" s="4">
        <v>1</v>
      </c>
      <c r="G2273" s="4">
        <v>0</v>
      </c>
      <c r="H2273" s="4">
        <v>0</v>
      </c>
      <c r="I2273" s="4">
        <v>0</v>
      </c>
      <c r="J2273" s="4">
        <v>0</v>
      </c>
      <c r="K2273" s="4">
        <v>0</v>
      </c>
      <c r="L2273" s="4">
        <v>1</v>
      </c>
      <c r="M2273" s="4">
        <v>0</v>
      </c>
      <c r="N2273" s="4">
        <v>3</v>
      </c>
      <c r="O2273" s="4">
        <v>0</v>
      </c>
      <c r="P2273" s="4">
        <v>0</v>
      </c>
      <c r="Q2273" s="8">
        <f t="shared" si="42"/>
        <v>37</v>
      </c>
      <c r="R2273" s="22">
        <v>0</v>
      </c>
      <c r="S2273" s="8">
        <v>38</v>
      </c>
      <c r="T2273" s="4">
        <v>0</v>
      </c>
      <c r="U2273" s="8">
        <v>38</v>
      </c>
      <c r="V2273" s="4">
        <v>6.2036970182170412</v>
      </c>
      <c r="W2273" s="8">
        <v>38</v>
      </c>
      <c r="X2273" s="4">
        <v>0</v>
      </c>
      <c r="Y2273" s="8">
        <v>38</v>
      </c>
      <c r="Z2273" s="4">
        <v>18.611091054651123</v>
      </c>
      <c r="AA2273" s="8">
        <v>38</v>
      </c>
      <c r="AB2273" s="4">
        <v>0</v>
      </c>
      <c r="AC2273" s="8">
        <v>38</v>
      </c>
      <c r="AD2273" s="4">
        <v>0</v>
      </c>
      <c r="AE2273" s="10"/>
    </row>
    <row r="2274" spans="1:31" ht="20.399999999999999" customHeight="1" x14ac:dyDescent="0.25">
      <c r="A2274" s="4" t="s">
        <v>124</v>
      </c>
      <c r="B2274">
        <v>15.27</v>
      </c>
      <c r="C2274" s="4">
        <v>23</v>
      </c>
      <c r="D2274" s="4">
        <v>5</v>
      </c>
      <c r="E2274" s="4">
        <v>2</v>
      </c>
      <c r="F2274" s="4">
        <v>1</v>
      </c>
      <c r="G2274" s="4">
        <v>0</v>
      </c>
      <c r="H2274" s="4">
        <v>0</v>
      </c>
      <c r="I2274" s="4">
        <v>0</v>
      </c>
      <c r="J2274" s="4">
        <v>0</v>
      </c>
      <c r="K2274" s="4">
        <v>9</v>
      </c>
      <c r="L2274" s="4">
        <v>1</v>
      </c>
      <c r="M2274" s="4">
        <v>0</v>
      </c>
      <c r="N2274" s="4">
        <v>11</v>
      </c>
      <c r="O2274" s="4">
        <v>6</v>
      </c>
      <c r="P2274" s="4">
        <v>4</v>
      </c>
      <c r="Q2274" s="8">
        <f t="shared" si="42"/>
        <v>37</v>
      </c>
      <c r="R2274" s="22">
        <v>0</v>
      </c>
      <c r="S2274" s="8">
        <v>38</v>
      </c>
      <c r="T2274" s="4">
        <v>46.801248382250357</v>
      </c>
      <c r="U2274" s="8">
        <v>38</v>
      </c>
      <c r="V2274" s="4">
        <v>5.2001387091389288</v>
      </c>
      <c r="W2274" s="8">
        <v>38</v>
      </c>
      <c r="X2274" s="4">
        <v>0</v>
      </c>
      <c r="Y2274" s="8">
        <v>38</v>
      </c>
      <c r="Z2274" s="4">
        <v>57.201525800528216</v>
      </c>
      <c r="AA2274" s="8">
        <v>38</v>
      </c>
      <c r="AB2274" s="4">
        <v>31.200832254833571</v>
      </c>
      <c r="AC2274" s="8">
        <v>38</v>
      </c>
      <c r="AD2274" s="4">
        <v>20.800554836555715</v>
      </c>
      <c r="AE2274" s="10"/>
    </row>
    <row r="2275" spans="1:31" ht="20.399999999999999" customHeight="1" x14ac:dyDescent="0.25">
      <c r="A2275" s="4" t="s">
        <v>124</v>
      </c>
      <c r="B2275">
        <v>15.27</v>
      </c>
      <c r="C2275" s="4">
        <v>1</v>
      </c>
      <c r="D2275" s="4">
        <v>1</v>
      </c>
      <c r="E2275" s="4">
        <v>0</v>
      </c>
      <c r="F2275" s="4">
        <v>0</v>
      </c>
      <c r="G2275" s="4">
        <v>0</v>
      </c>
      <c r="H2275" s="4">
        <v>0</v>
      </c>
      <c r="I2275" s="4">
        <v>0</v>
      </c>
      <c r="J2275" s="4">
        <v>0</v>
      </c>
      <c r="K2275" s="4">
        <v>0</v>
      </c>
      <c r="L2275" s="4">
        <v>1</v>
      </c>
      <c r="M2275" s="4">
        <v>0</v>
      </c>
      <c r="N2275" s="4">
        <v>0</v>
      </c>
      <c r="O2275" s="4">
        <v>0</v>
      </c>
      <c r="P2275" s="4">
        <v>1</v>
      </c>
      <c r="Q2275" s="8">
        <f t="shared" si="42"/>
        <v>37</v>
      </c>
      <c r="R2275" s="22">
        <v>0</v>
      </c>
      <c r="S2275" s="8">
        <v>38</v>
      </c>
      <c r="T2275" s="4">
        <v>0</v>
      </c>
      <c r="U2275" s="8">
        <v>38</v>
      </c>
      <c r="V2275" s="4">
        <v>6.4111511321661769</v>
      </c>
      <c r="W2275" s="8">
        <v>38</v>
      </c>
      <c r="X2275" s="4">
        <v>0</v>
      </c>
      <c r="Y2275" s="8">
        <v>38</v>
      </c>
      <c r="Z2275" s="4">
        <v>0</v>
      </c>
      <c r="AA2275" s="8">
        <v>38</v>
      </c>
      <c r="AB2275" s="4">
        <v>0</v>
      </c>
      <c r="AC2275" s="8">
        <v>38</v>
      </c>
      <c r="AD2275" s="4">
        <v>6.4111511321661769</v>
      </c>
      <c r="AE2275" s="10"/>
    </row>
    <row r="2276" spans="1:31" ht="20.399999999999999" customHeight="1" x14ac:dyDescent="0.25">
      <c r="A2276" s="4" t="s">
        <v>124</v>
      </c>
      <c r="B2276">
        <v>15.27</v>
      </c>
      <c r="C2276" s="4">
        <v>0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0</v>
      </c>
      <c r="P2276" s="4">
        <v>0</v>
      </c>
      <c r="Q2276" s="8">
        <f t="shared" si="42"/>
        <v>37</v>
      </c>
      <c r="R2276" s="22">
        <v>0</v>
      </c>
      <c r="S2276" s="8">
        <v>38</v>
      </c>
      <c r="T2276" s="4">
        <v>0</v>
      </c>
      <c r="U2276" s="8">
        <v>38</v>
      </c>
      <c r="V2276" s="4">
        <v>0</v>
      </c>
      <c r="W2276" s="8">
        <v>38</v>
      </c>
      <c r="X2276" s="4">
        <v>0</v>
      </c>
      <c r="Y2276" s="8">
        <v>38</v>
      </c>
      <c r="Z2276" s="4">
        <v>0</v>
      </c>
      <c r="AA2276" s="8">
        <v>38</v>
      </c>
      <c r="AB2276" s="4">
        <v>0</v>
      </c>
      <c r="AC2276" s="8">
        <v>38</v>
      </c>
      <c r="AD2276" s="4">
        <v>0</v>
      </c>
      <c r="AE2276" s="10"/>
    </row>
    <row r="2277" spans="1:31" ht="20.399999999999999" customHeight="1" x14ac:dyDescent="0.25">
      <c r="A2277" s="4" t="s">
        <v>124</v>
      </c>
      <c r="B2277">
        <v>15.27</v>
      </c>
      <c r="C2277" s="4">
        <v>24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4">
        <v>2</v>
      </c>
      <c r="L2277" s="4">
        <v>1</v>
      </c>
      <c r="M2277" s="4">
        <v>1</v>
      </c>
      <c r="N2277" s="4">
        <v>4</v>
      </c>
      <c r="O2277" s="4">
        <v>14</v>
      </c>
      <c r="P2277" s="4">
        <v>2</v>
      </c>
      <c r="Q2277" s="8">
        <f t="shared" si="42"/>
        <v>37</v>
      </c>
      <c r="R2277" s="22">
        <v>0</v>
      </c>
      <c r="S2277" s="8">
        <v>38</v>
      </c>
      <c r="T2277" s="4">
        <v>9.8591308748366924</v>
      </c>
      <c r="U2277" s="8">
        <v>38</v>
      </c>
      <c r="V2277" s="4">
        <v>4.9295654374183462</v>
      </c>
      <c r="W2277" s="8">
        <v>38</v>
      </c>
      <c r="X2277" s="4">
        <v>4.9295654374183462</v>
      </c>
      <c r="Y2277" s="8">
        <v>38</v>
      </c>
      <c r="Z2277" s="4">
        <v>19.718261749673385</v>
      </c>
      <c r="AA2277" s="8">
        <v>38</v>
      </c>
      <c r="AB2277" s="4">
        <v>69.013916123856845</v>
      </c>
      <c r="AC2277" s="8">
        <v>38</v>
      </c>
      <c r="AD2277" s="4">
        <v>9.8591308748366924</v>
      </c>
      <c r="AE2277" s="10"/>
    </row>
    <row r="2278" spans="1:31" ht="20.399999999999999" customHeight="1" x14ac:dyDescent="0.25">
      <c r="A2278" s="4" t="s">
        <v>124</v>
      </c>
      <c r="B2278">
        <v>15.27</v>
      </c>
      <c r="C2278" s="4">
        <v>25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4</v>
      </c>
      <c r="L2278" s="4">
        <v>1</v>
      </c>
      <c r="M2278" s="4">
        <v>0</v>
      </c>
      <c r="N2278" s="4">
        <v>7</v>
      </c>
      <c r="O2278" s="4">
        <v>12</v>
      </c>
      <c r="P2278" s="4">
        <v>1</v>
      </c>
      <c r="Q2278" s="8">
        <f t="shared" si="42"/>
        <v>37</v>
      </c>
      <c r="R2278" s="22">
        <v>0</v>
      </c>
      <c r="S2278" s="8">
        <v>38</v>
      </c>
      <c r="T2278" s="4">
        <v>19.718261749673385</v>
      </c>
      <c r="U2278" s="8">
        <v>38</v>
      </c>
      <c r="V2278" s="4">
        <v>4.9295654374183462</v>
      </c>
      <c r="W2278" s="8">
        <v>38</v>
      </c>
      <c r="X2278" s="4">
        <v>0</v>
      </c>
      <c r="Y2278" s="8">
        <v>38</v>
      </c>
      <c r="Z2278" s="4">
        <v>34.506958061928422</v>
      </c>
      <c r="AA2278" s="8">
        <v>38</v>
      </c>
      <c r="AB2278" s="4">
        <v>59.154785249020151</v>
      </c>
      <c r="AC2278" s="8">
        <v>38</v>
      </c>
      <c r="AD2278" s="4">
        <v>4.9295654374183462</v>
      </c>
      <c r="AE2278" s="10"/>
    </row>
    <row r="2279" spans="1:31" ht="20.399999999999999" customHeight="1" x14ac:dyDescent="0.25">
      <c r="A2279" s="4" t="s">
        <v>124</v>
      </c>
      <c r="B2279">
        <v>15.27</v>
      </c>
      <c r="C2279" s="4">
        <v>12</v>
      </c>
      <c r="D2279" s="4">
        <v>2</v>
      </c>
      <c r="E2279" s="4">
        <v>0</v>
      </c>
      <c r="F2279" s="4">
        <v>1</v>
      </c>
      <c r="G2279" s="4">
        <v>0</v>
      </c>
      <c r="H2279" s="4">
        <v>0</v>
      </c>
      <c r="I2279" s="4">
        <v>0</v>
      </c>
      <c r="J2279" s="4">
        <v>0</v>
      </c>
      <c r="K2279" s="4">
        <v>4</v>
      </c>
      <c r="L2279" s="4">
        <v>0</v>
      </c>
      <c r="M2279" s="4">
        <v>0</v>
      </c>
      <c r="N2279" s="4">
        <v>6</v>
      </c>
      <c r="O2279" s="4">
        <v>2</v>
      </c>
      <c r="P2279" s="4">
        <v>3</v>
      </c>
      <c r="Q2279" s="8">
        <f t="shared" si="42"/>
        <v>37</v>
      </c>
      <c r="R2279" s="22">
        <v>0</v>
      </c>
      <c r="S2279" s="8">
        <v>38</v>
      </c>
      <c r="T2279" s="4">
        <v>20.287156398659818</v>
      </c>
      <c r="U2279" s="8">
        <v>38</v>
      </c>
      <c r="V2279" s="4">
        <v>0</v>
      </c>
      <c r="W2279" s="8">
        <v>38</v>
      </c>
      <c r="X2279" s="4">
        <v>0</v>
      </c>
      <c r="Y2279" s="8">
        <v>38</v>
      </c>
      <c r="Z2279" s="4">
        <v>30.430734597989726</v>
      </c>
      <c r="AA2279" s="8">
        <v>38</v>
      </c>
      <c r="AB2279" s="4">
        <v>10.143578199329909</v>
      </c>
      <c r="AC2279" s="8">
        <v>38</v>
      </c>
      <c r="AD2279" s="4">
        <v>15.215367298994863</v>
      </c>
      <c r="AE2279" s="10"/>
    </row>
    <row r="2280" spans="1:31" ht="20.399999999999999" customHeight="1" x14ac:dyDescent="0.25">
      <c r="A2280" s="4" t="s">
        <v>124</v>
      </c>
      <c r="B2280">
        <v>15.27</v>
      </c>
      <c r="C2280" s="4">
        <v>39</v>
      </c>
      <c r="D2280" s="4">
        <v>1</v>
      </c>
      <c r="E2280" s="4">
        <v>1</v>
      </c>
      <c r="F2280" s="4">
        <v>1</v>
      </c>
      <c r="G2280" s="4">
        <v>0</v>
      </c>
      <c r="H2280" s="4">
        <v>0</v>
      </c>
      <c r="I2280" s="4">
        <v>0</v>
      </c>
      <c r="J2280" s="4">
        <v>0</v>
      </c>
      <c r="K2280" s="4">
        <v>12</v>
      </c>
      <c r="L2280" s="4">
        <v>2</v>
      </c>
      <c r="M2280" s="4">
        <v>1</v>
      </c>
      <c r="N2280" s="4">
        <v>4</v>
      </c>
      <c r="O2280" s="4">
        <v>15</v>
      </c>
      <c r="P2280" s="4">
        <v>8</v>
      </c>
      <c r="Q2280" s="8">
        <f t="shared" si="42"/>
        <v>37</v>
      </c>
      <c r="R2280" s="22">
        <v>0</v>
      </c>
      <c r="S2280" s="8">
        <v>38</v>
      </c>
      <c r="T2280" s="4">
        <v>58.541252307528566</v>
      </c>
      <c r="U2280" s="8">
        <v>38</v>
      </c>
      <c r="V2280" s="4">
        <v>9.7568753845880938</v>
      </c>
      <c r="W2280" s="8">
        <v>38</v>
      </c>
      <c r="X2280" s="4">
        <v>4.8784376922940469</v>
      </c>
      <c r="Y2280" s="8">
        <v>38</v>
      </c>
      <c r="Z2280" s="4">
        <v>19.513750769176188</v>
      </c>
      <c r="AA2280" s="8">
        <v>38</v>
      </c>
      <c r="AB2280" s="4">
        <v>73.176565384410708</v>
      </c>
      <c r="AC2280" s="8">
        <v>38</v>
      </c>
      <c r="AD2280" s="4">
        <v>39.027501538352375</v>
      </c>
      <c r="AE2280" s="10"/>
    </row>
    <row r="2281" spans="1:31" ht="20.399999999999999" customHeight="1" x14ac:dyDescent="0.25">
      <c r="A2281" s="4" t="s">
        <v>124</v>
      </c>
      <c r="B2281">
        <v>15.27</v>
      </c>
      <c r="C2281" s="4">
        <v>8</v>
      </c>
      <c r="D2281" s="4">
        <v>0</v>
      </c>
      <c r="E2281" s="4">
        <v>2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4</v>
      </c>
      <c r="L2281" s="4">
        <v>1</v>
      </c>
      <c r="M2281" s="4">
        <v>0</v>
      </c>
      <c r="N2281" s="4">
        <v>2</v>
      </c>
      <c r="O2281" s="4">
        <v>3</v>
      </c>
      <c r="P2281" s="4">
        <v>0</v>
      </c>
      <c r="Q2281" s="8">
        <f t="shared" si="42"/>
        <v>37</v>
      </c>
      <c r="R2281" s="22">
        <v>0</v>
      </c>
      <c r="S2281" s="8">
        <v>38</v>
      </c>
      <c r="T2281" s="4">
        <v>18.664222678134166</v>
      </c>
      <c r="U2281" s="8">
        <v>38</v>
      </c>
      <c r="V2281" s="4">
        <v>4.6660556695335416</v>
      </c>
      <c r="W2281" s="8">
        <v>38</v>
      </c>
      <c r="X2281" s="4">
        <v>0</v>
      </c>
      <c r="Y2281" s="8">
        <v>38</v>
      </c>
      <c r="Z2281" s="4">
        <v>9.3321113390670831</v>
      </c>
      <c r="AA2281" s="8">
        <v>38</v>
      </c>
      <c r="AB2281" s="4">
        <v>13.998167008600626</v>
      </c>
      <c r="AC2281" s="8">
        <v>38</v>
      </c>
      <c r="AD2281" s="4">
        <v>0</v>
      </c>
      <c r="AE2281" s="10"/>
    </row>
    <row r="2282" spans="1:31" ht="20.399999999999999" customHeight="1" x14ac:dyDescent="0.25">
      <c r="A2282" s="4" t="s">
        <v>124</v>
      </c>
      <c r="B2282">
        <v>15.27</v>
      </c>
      <c r="C2282" s="4">
        <v>19</v>
      </c>
      <c r="D2282" s="4">
        <v>1</v>
      </c>
      <c r="E2282" s="4">
        <v>1</v>
      </c>
      <c r="F2282" s="4">
        <v>0</v>
      </c>
      <c r="G2282" s="4">
        <v>0</v>
      </c>
      <c r="H2282" s="4">
        <v>1</v>
      </c>
      <c r="I2282" s="4">
        <v>0</v>
      </c>
      <c r="J2282" s="4">
        <v>0</v>
      </c>
      <c r="K2282" s="4">
        <v>10</v>
      </c>
      <c r="L2282" s="4">
        <v>0</v>
      </c>
      <c r="M2282" s="4">
        <v>0</v>
      </c>
      <c r="N2282" s="4">
        <v>0</v>
      </c>
      <c r="O2282" s="4">
        <v>8</v>
      </c>
      <c r="P2282" s="4">
        <v>4</v>
      </c>
      <c r="Q2282" s="8">
        <f t="shared" si="42"/>
        <v>37</v>
      </c>
      <c r="R2282" s="22">
        <v>0</v>
      </c>
      <c r="S2282" s="8">
        <v>38</v>
      </c>
      <c r="T2282" s="4">
        <v>47.97745815701176</v>
      </c>
      <c r="U2282" s="8">
        <v>38</v>
      </c>
      <c r="V2282" s="4">
        <v>0</v>
      </c>
      <c r="W2282" s="8">
        <v>38</v>
      </c>
      <c r="X2282" s="4">
        <v>0</v>
      </c>
      <c r="Y2282" s="8">
        <v>38</v>
      </c>
      <c r="Z2282" s="4">
        <v>0</v>
      </c>
      <c r="AA2282" s="8">
        <v>38</v>
      </c>
      <c r="AB2282" s="4">
        <v>38.381966525609414</v>
      </c>
      <c r="AC2282" s="8">
        <v>38</v>
      </c>
      <c r="AD2282" s="4">
        <v>19.190983262804707</v>
      </c>
      <c r="AE2282" s="10"/>
    </row>
    <row r="2283" spans="1:31" ht="20.399999999999999" customHeight="1" x14ac:dyDescent="0.25">
      <c r="A2283" s="4" t="s">
        <v>124</v>
      </c>
      <c r="B2283">
        <v>15.27</v>
      </c>
      <c r="C2283" s="4">
        <v>23</v>
      </c>
      <c r="D2283" s="4">
        <v>3</v>
      </c>
      <c r="E2283" s="4">
        <v>0</v>
      </c>
      <c r="F2283" s="4">
        <v>0</v>
      </c>
      <c r="G2283" s="4">
        <v>0</v>
      </c>
      <c r="H2283" s="4">
        <v>0</v>
      </c>
      <c r="I2283" s="4">
        <v>0</v>
      </c>
      <c r="J2283" s="4">
        <v>0</v>
      </c>
      <c r="K2283" s="4">
        <v>7</v>
      </c>
      <c r="L2283" s="4">
        <v>1</v>
      </c>
      <c r="M2283" s="4">
        <v>1</v>
      </c>
      <c r="N2283" s="4">
        <v>5</v>
      </c>
      <c r="O2283" s="4">
        <v>9</v>
      </c>
      <c r="P2283" s="4">
        <v>3</v>
      </c>
      <c r="Q2283" s="8">
        <f t="shared" si="42"/>
        <v>37</v>
      </c>
      <c r="R2283" s="22">
        <v>0</v>
      </c>
      <c r="S2283" s="8">
        <v>38</v>
      </c>
      <c r="T2283" s="4">
        <v>36.900288799597995</v>
      </c>
      <c r="U2283" s="8">
        <v>38</v>
      </c>
      <c r="V2283" s="4">
        <v>5.2714698285139994</v>
      </c>
      <c r="W2283" s="8">
        <v>38</v>
      </c>
      <c r="X2283" s="4">
        <v>5.2714698285139994</v>
      </c>
      <c r="Y2283" s="8">
        <v>38</v>
      </c>
      <c r="Z2283" s="4">
        <v>26.357349142569998</v>
      </c>
      <c r="AA2283" s="8">
        <v>38</v>
      </c>
      <c r="AB2283" s="4">
        <v>47.443228456625995</v>
      </c>
      <c r="AC2283" s="8">
        <v>38</v>
      </c>
      <c r="AD2283" s="4">
        <v>15.814409485541997</v>
      </c>
      <c r="AE2283" s="10"/>
    </row>
    <row r="2284" spans="1:31" ht="20.399999999999999" customHeight="1" x14ac:dyDescent="0.25">
      <c r="A2284" s="4" t="s">
        <v>124</v>
      </c>
      <c r="B2284">
        <v>15.27</v>
      </c>
      <c r="C2284" s="4">
        <v>8</v>
      </c>
      <c r="D2284" s="4">
        <v>1</v>
      </c>
      <c r="E2284" s="4">
        <v>1</v>
      </c>
      <c r="F2284" s="4">
        <v>2</v>
      </c>
      <c r="G2284" s="4">
        <v>0</v>
      </c>
      <c r="H2284" s="4">
        <v>0</v>
      </c>
      <c r="I2284" s="4">
        <v>0</v>
      </c>
      <c r="J2284" s="4">
        <v>0</v>
      </c>
      <c r="K2284" s="4">
        <v>5</v>
      </c>
      <c r="L2284" s="4">
        <v>0</v>
      </c>
      <c r="M2284" s="4">
        <v>0</v>
      </c>
      <c r="N2284" s="4">
        <v>3</v>
      </c>
      <c r="O2284" s="4">
        <v>2</v>
      </c>
      <c r="P2284" s="4">
        <v>2</v>
      </c>
      <c r="Q2284" s="8">
        <f t="shared" si="42"/>
        <v>37</v>
      </c>
      <c r="R2284" s="22">
        <v>0</v>
      </c>
      <c r="S2284" s="8">
        <v>38</v>
      </c>
      <c r="T2284" s="4">
        <v>22.172680045211411</v>
      </c>
      <c r="U2284" s="8">
        <v>38</v>
      </c>
      <c r="V2284" s="4">
        <v>0</v>
      </c>
      <c r="W2284" s="8">
        <v>38</v>
      </c>
      <c r="X2284" s="4">
        <v>0</v>
      </c>
      <c r="Y2284" s="8">
        <v>38</v>
      </c>
      <c r="Z2284" s="4">
        <v>13.303608027126849</v>
      </c>
      <c r="AA2284" s="8">
        <v>38</v>
      </c>
      <c r="AB2284" s="4">
        <v>8.8690720180845659</v>
      </c>
      <c r="AC2284" s="8">
        <v>38</v>
      </c>
      <c r="AD2284" s="4">
        <v>8.8690720180845659</v>
      </c>
      <c r="AE2284" s="10"/>
    </row>
    <row r="2285" spans="1:31" ht="20.399999999999999" customHeight="1" x14ac:dyDescent="0.25">
      <c r="A2285" s="4" t="s">
        <v>125</v>
      </c>
      <c r="B2285">
        <v>15.32</v>
      </c>
      <c r="C2285" s="4">
        <v>0</v>
      </c>
      <c r="D2285" s="4">
        <v>0</v>
      </c>
      <c r="E2285" s="4">
        <v>0</v>
      </c>
      <c r="F2285" s="4">
        <v>0</v>
      </c>
      <c r="G2285" s="4">
        <v>0</v>
      </c>
      <c r="H2285" s="4">
        <v>0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  <c r="O2285" s="4">
        <v>0</v>
      </c>
      <c r="P2285" s="4">
        <v>0</v>
      </c>
      <c r="Q2285" s="8">
        <f t="shared" si="42"/>
        <v>38</v>
      </c>
      <c r="R2285" s="22">
        <v>0</v>
      </c>
      <c r="S2285" s="8">
        <v>38</v>
      </c>
      <c r="T2285" s="4">
        <v>0</v>
      </c>
      <c r="U2285" s="8">
        <v>38</v>
      </c>
      <c r="V2285" s="4">
        <v>0</v>
      </c>
      <c r="W2285" s="8">
        <v>38</v>
      </c>
      <c r="X2285" s="4">
        <v>0</v>
      </c>
      <c r="Y2285" s="8">
        <v>38</v>
      </c>
      <c r="Z2285" s="4">
        <v>0</v>
      </c>
      <c r="AA2285" s="8">
        <v>39</v>
      </c>
      <c r="AB2285" s="4">
        <v>0</v>
      </c>
      <c r="AC2285" s="8">
        <v>39</v>
      </c>
      <c r="AD2285" s="4">
        <v>0</v>
      </c>
      <c r="AE2285" s="10"/>
    </row>
    <row r="2286" spans="1:31" ht="20.399999999999999" customHeight="1" x14ac:dyDescent="0.25">
      <c r="A2286" s="4" t="s">
        <v>125</v>
      </c>
      <c r="B2286">
        <v>15.32</v>
      </c>
      <c r="C2286" s="4">
        <v>0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4">
        <v>0</v>
      </c>
      <c r="Q2286" s="8">
        <f t="shared" si="42"/>
        <v>38</v>
      </c>
      <c r="R2286" s="22">
        <v>0</v>
      </c>
      <c r="S2286" s="8">
        <v>38</v>
      </c>
      <c r="T2286" s="4">
        <v>0</v>
      </c>
      <c r="U2286" s="8">
        <v>38</v>
      </c>
      <c r="V2286" s="4">
        <v>0</v>
      </c>
      <c r="W2286" s="8">
        <v>38</v>
      </c>
      <c r="X2286" s="4">
        <v>0</v>
      </c>
      <c r="Y2286" s="8">
        <v>38</v>
      </c>
      <c r="Z2286" s="4">
        <v>0</v>
      </c>
      <c r="AA2286" s="8">
        <v>39</v>
      </c>
      <c r="AB2286" s="4">
        <v>0</v>
      </c>
      <c r="AC2286" s="8">
        <v>39</v>
      </c>
      <c r="AD2286" s="4">
        <v>0</v>
      </c>
      <c r="AE2286" s="10"/>
    </row>
    <row r="2287" spans="1:31" ht="20.399999999999999" customHeight="1" x14ac:dyDescent="0.25">
      <c r="A2287" s="4" t="s">
        <v>125</v>
      </c>
      <c r="B2287">
        <v>15.32</v>
      </c>
      <c r="C2287" s="4">
        <v>32</v>
      </c>
      <c r="D2287" s="4">
        <v>3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10</v>
      </c>
      <c r="L2287" s="4">
        <v>7</v>
      </c>
      <c r="M2287" s="4">
        <v>0</v>
      </c>
      <c r="N2287" s="4">
        <v>14</v>
      </c>
      <c r="O2287" s="4">
        <v>4</v>
      </c>
      <c r="P2287" s="4">
        <v>0</v>
      </c>
      <c r="Q2287" s="8">
        <f t="shared" si="42"/>
        <v>38</v>
      </c>
      <c r="R2287" s="22">
        <v>0</v>
      </c>
      <c r="S2287" s="8">
        <v>38</v>
      </c>
      <c r="T2287" s="4">
        <v>51.83551556517974</v>
      </c>
      <c r="U2287" s="8">
        <v>38</v>
      </c>
      <c r="V2287" s="4">
        <v>36.284860895625819</v>
      </c>
      <c r="W2287" s="8">
        <v>38</v>
      </c>
      <c r="X2287" s="4">
        <v>0</v>
      </c>
      <c r="Y2287" s="8">
        <v>38</v>
      </c>
      <c r="Z2287" s="4">
        <v>72.569721791251638</v>
      </c>
      <c r="AA2287" s="8">
        <v>39</v>
      </c>
      <c r="AB2287" s="4">
        <v>20.734206226071898</v>
      </c>
      <c r="AC2287" s="8">
        <v>39</v>
      </c>
      <c r="AD2287" s="4">
        <v>0</v>
      </c>
      <c r="AE2287" s="10"/>
    </row>
    <row r="2288" spans="1:31" ht="20.399999999999999" customHeight="1" x14ac:dyDescent="0.25">
      <c r="A2288" s="4" t="s">
        <v>125</v>
      </c>
      <c r="B2288">
        <v>15.32</v>
      </c>
      <c r="C2288" s="4">
        <v>18</v>
      </c>
      <c r="D2288" s="4">
        <v>1</v>
      </c>
      <c r="E2288" s="4">
        <v>1</v>
      </c>
      <c r="F2288" s="4">
        <v>1</v>
      </c>
      <c r="G2288" s="4">
        <v>0</v>
      </c>
      <c r="H2288" s="4">
        <v>0</v>
      </c>
      <c r="I2288" s="4">
        <v>0</v>
      </c>
      <c r="J2288" s="4">
        <v>0</v>
      </c>
      <c r="K2288" s="4">
        <v>6</v>
      </c>
      <c r="L2288" s="4">
        <v>1</v>
      </c>
      <c r="M2288" s="4">
        <v>0</v>
      </c>
      <c r="N2288" s="4">
        <v>11</v>
      </c>
      <c r="O2288" s="4">
        <v>3</v>
      </c>
      <c r="P2288" s="4">
        <v>0</v>
      </c>
      <c r="Q2288" s="8">
        <f t="shared" si="42"/>
        <v>38</v>
      </c>
      <c r="R2288" s="22">
        <v>0</v>
      </c>
      <c r="S2288" s="8">
        <v>38</v>
      </c>
      <c r="T2288" s="4">
        <v>28.963859683018487</v>
      </c>
      <c r="U2288" s="8">
        <v>38</v>
      </c>
      <c r="V2288" s="4">
        <v>4.8273099471697476</v>
      </c>
      <c r="W2288" s="8">
        <v>38</v>
      </c>
      <c r="X2288" s="4">
        <v>0</v>
      </c>
      <c r="Y2288" s="8">
        <v>38</v>
      </c>
      <c r="Z2288" s="4">
        <v>53.10040941886723</v>
      </c>
      <c r="AA2288" s="8">
        <v>39</v>
      </c>
      <c r="AB2288" s="4">
        <v>14.481929841509244</v>
      </c>
      <c r="AC2288" s="8">
        <v>39</v>
      </c>
      <c r="AD2288" s="4">
        <v>0</v>
      </c>
      <c r="AE2288" s="10"/>
    </row>
    <row r="2289" spans="1:31" ht="20.399999999999999" customHeight="1" x14ac:dyDescent="0.25">
      <c r="A2289" s="4" t="s">
        <v>125</v>
      </c>
      <c r="B2289">
        <v>15.32</v>
      </c>
      <c r="C2289" s="4">
        <v>22</v>
      </c>
      <c r="D2289" s="4">
        <v>4</v>
      </c>
      <c r="E2289" s="4">
        <v>2</v>
      </c>
      <c r="F2289" s="4">
        <v>4</v>
      </c>
      <c r="G2289" s="4">
        <v>0</v>
      </c>
      <c r="H2289" s="4">
        <v>0</v>
      </c>
      <c r="I2289" s="4">
        <v>0</v>
      </c>
      <c r="J2289" s="4">
        <v>0</v>
      </c>
      <c r="K2289" s="4">
        <v>7</v>
      </c>
      <c r="L2289" s="4">
        <v>2</v>
      </c>
      <c r="M2289" s="4">
        <v>1</v>
      </c>
      <c r="N2289" s="4">
        <v>7</v>
      </c>
      <c r="O2289" s="4">
        <v>12</v>
      </c>
      <c r="P2289" s="4">
        <v>3</v>
      </c>
      <c r="Q2289" s="8">
        <f t="shared" si="42"/>
        <v>38</v>
      </c>
      <c r="R2289" s="22">
        <v>0</v>
      </c>
      <c r="S2289" s="8">
        <v>38</v>
      </c>
      <c r="T2289" s="4">
        <v>33.204441045858445</v>
      </c>
      <c r="U2289" s="8">
        <v>38</v>
      </c>
      <c r="V2289" s="4">
        <v>9.486983155959555</v>
      </c>
      <c r="W2289" s="8">
        <v>38</v>
      </c>
      <c r="X2289" s="4">
        <v>4.7434915779797775</v>
      </c>
      <c r="Y2289" s="8">
        <v>38</v>
      </c>
      <c r="Z2289" s="4">
        <v>33.204441045858445</v>
      </c>
      <c r="AA2289" s="8">
        <v>39</v>
      </c>
      <c r="AB2289" s="4">
        <v>56.921898935757326</v>
      </c>
      <c r="AC2289" s="8">
        <v>39</v>
      </c>
      <c r="AD2289" s="4">
        <v>14.230474733939332</v>
      </c>
      <c r="AE2289" s="10"/>
    </row>
    <row r="2290" spans="1:31" ht="20.399999999999999" customHeight="1" x14ac:dyDescent="0.25">
      <c r="A2290" s="4" t="s">
        <v>125</v>
      </c>
      <c r="B2290">
        <v>15.32</v>
      </c>
      <c r="C2290" s="4">
        <v>27</v>
      </c>
      <c r="D2290" s="4">
        <v>3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4</v>
      </c>
      <c r="L2290" s="4">
        <v>1</v>
      </c>
      <c r="M2290" s="4">
        <v>0</v>
      </c>
      <c r="N2290" s="4">
        <v>15</v>
      </c>
      <c r="O2290" s="4">
        <v>8</v>
      </c>
      <c r="P2290" s="4">
        <v>2</v>
      </c>
      <c r="Q2290" s="8">
        <f t="shared" si="42"/>
        <v>38</v>
      </c>
      <c r="R2290" s="22">
        <v>0</v>
      </c>
      <c r="S2290" s="8">
        <v>38</v>
      </c>
      <c r="T2290" s="4">
        <v>20.903530305471648</v>
      </c>
      <c r="U2290" s="8">
        <v>38</v>
      </c>
      <c r="V2290" s="4">
        <v>5.225882576367912</v>
      </c>
      <c r="W2290" s="8">
        <v>38</v>
      </c>
      <c r="X2290" s="4">
        <v>0</v>
      </c>
      <c r="Y2290" s="8">
        <v>38</v>
      </c>
      <c r="Z2290" s="4">
        <v>78.388238645518683</v>
      </c>
      <c r="AA2290" s="8">
        <v>39</v>
      </c>
      <c r="AB2290" s="4">
        <v>41.807060610943296</v>
      </c>
      <c r="AC2290" s="8">
        <v>39</v>
      </c>
      <c r="AD2290" s="4">
        <v>10.451765152735824</v>
      </c>
      <c r="AE2290" s="10"/>
    </row>
    <row r="2291" spans="1:31" ht="20.399999999999999" customHeight="1" x14ac:dyDescent="0.25">
      <c r="A2291" s="4" t="s">
        <v>125</v>
      </c>
      <c r="B2291">
        <v>15.32</v>
      </c>
      <c r="C2291" s="4">
        <v>21</v>
      </c>
      <c r="D2291" s="4">
        <v>3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10</v>
      </c>
      <c r="L2291" s="4">
        <v>1</v>
      </c>
      <c r="M2291" s="4">
        <v>0</v>
      </c>
      <c r="N2291" s="4">
        <v>2</v>
      </c>
      <c r="O2291" s="4">
        <v>3</v>
      </c>
      <c r="P2291" s="4">
        <v>8</v>
      </c>
      <c r="Q2291" s="8">
        <f t="shared" si="42"/>
        <v>38</v>
      </c>
      <c r="R2291" s="22">
        <v>0</v>
      </c>
      <c r="S2291" s="8">
        <v>38</v>
      </c>
      <c r="T2291" s="4">
        <v>52.999618611053045</v>
      </c>
      <c r="U2291" s="8">
        <v>38</v>
      </c>
      <c r="V2291" s="4">
        <v>5.2999618611053041</v>
      </c>
      <c r="W2291" s="8">
        <v>38</v>
      </c>
      <c r="X2291" s="4">
        <v>0</v>
      </c>
      <c r="Y2291" s="8">
        <v>38</v>
      </c>
      <c r="Z2291" s="4">
        <v>10.599923722210608</v>
      </c>
      <c r="AA2291" s="8">
        <v>39</v>
      </c>
      <c r="AB2291" s="4">
        <v>15.899885583315912</v>
      </c>
      <c r="AC2291" s="8">
        <v>39</v>
      </c>
      <c r="AD2291" s="4">
        <v>42.399694888842433</v>
      </c>
      <c r="AE2291" s="10"/>
    </row>
    <row r="2292" spans="1:31" ht="20.399999999999999" customHeight="1" x14ac:dyDescent="0.25">
      <c r="A2292" s="4" t="s">
        <v>125</v>
      </c>
      <c r="B2292">
        <v>15.32</v>
      </c>
      <c r="C2292" s="4">
        <v>0</v>
      </c>
      <c r="D2292" s="4">
        <v>2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  <c r="O2292" s="4">
        <v>0</v>
      </c>
      <c r="P2292" s="4">
        <v>2</v>
      </c>
      <c r="Q2292" s="8">
        <f t="shared" si="42"/>
        <v>38</v>
      </c>
      <c r="R2292" s="22">
        <v>0</v>
      </c>
      <c r="S2292" s="8">
        <v>38</v>
      </c>
      <c r="T2292" s="4">
        <v>0</v>
      </c>
      <c r="U2292" s="8">
        <v>38</v>
      </c>
      <c r="V2292" s="4">
        <v>0</v>
      </c>
      <c r="W2292" s="8">
        <v>38</v>
      </c>
      <c r="X2292" s="4">
        <v>0</v>
      </c>
      <c r="Y2292" s="8">
        <v>38</v>
      </c>
      <c r="Z2292" s="4">
        <v>0</v>
      </c>
      <c r="AA2292" s="8">
        <v>39</v>
      </c>
      <c r="AB2292" s="4">
        <v>0</v>
      </c>
      <c r="AC2292" s="8">
        <v>39</v>
      </c>
      <c r="AD2292" s="4">
        <v>15.785473653828014</v>
      </c>
      <c r="AE2292" s="10"/>
    </row>
    <row r="2293" spans="1:31" ht="20.399999999999999" customHeight="1" x14ac:dyDescent="0.25">
      <c r="A2293" s="4" t="s">
        <v>125</v>
      </c>
      <c r="B2293">
        <v>15.32</v>
      </c>
      <c r="C2293" s="4">
        <v>27</v>
      </c>
      <c r="D2293" s="4">
        <v>3</v>
      </c>
      <c r="E2293" s="4">
        <v>1</v>
      </c>
      <c r="F2293" s="4">
        <v>1</v>
      </c>
      <c r="G2293" s="4">
        <v>0</v>
      </c>
      <c r="H2293" s="4">
        <v>0</v>
      </c>
      <c r="I2293" s="4">
        <v>0</v>
      </c>
      <c r="J2293" s="4">
        <v>0</v>
      </c>
      <c r="K2293" s="4">
        <v>9</v>
      </c>
      <c r="L2293" s="4">
        <v>1</v>
      </c>
      <c r="M2293" s="4">
        <v>2</v>
      </c>
      <c r="N2293" s="4">
        <v>8</v>
      </c>
      <c r="O2293" s="4">
        <v>10</v>
      </c>
      <c r="P2293" s="4">
        <v>2</v>
      </c>
      <c r="Q2293" s="8">
        <f t="shared" si="42"/>
        <v>38</v>
      </c>
      <c r="R2293" s="22">
        <v>0</v>
      </c>
      <c r="S2293" s="8">
        <v>38</v>
      </c>
      <c r="T2293" s="4">
        <v>45.428926354075635</v>
      </c>
      <c r="U2293" s="8">
        <v>38</v>
      </c>
      <c r="V2293" s="4">
        <v>5.047658483786182</v>
      </c>
      <c r="W2293" s="8">
        <v>38</v>
      </c>
      <c r="X2293" s="4">
        <v>10.095316967572364</v>
      </c>
      <c r="Y2293" s="8">
        <v>38</v>
      </c>
      <c r="Z2293" s="4">
        <v>40.381267870289456</v>
      </c>
      <c r="AA2293" s="8">
        <v>39</v>
      </c>
      <c r="AB2293" s="4">
        <v>50.476584837861822</v>
      </c>
      <c r="AC2293" s="8">
        <v>39</v>
      </c>
      <c r="AD2293" s="4">
        <v>10.095316967572364</v>
      </c>
      <c r="AE2293" s="10"/>
    </row>
    <row r="2294" spans="1:31" ht="20.399999999999999" customHeight="1" x14ac:dyDescent="0.25">
      <c r="A2294" s="4" t="s">
        <v>125</v>
      </c>
      <c r="B2294">
        <v>15.32</v>
      </c>
      <c r="C2294" s="4">
        <v>8</v>
      </c>
      <c r="D2294" s="4">
        <v>3</v>
      </c>
      <c r="E2294" s="4">
        <v>0</v>
      </c>
      <c r="F2294" s="4">
        <v>4</v>
      </c>
      <c r="G2294" s="4">
        <v>0</v>
      </c>
      <c r="H2294" s="4">
        <v>0</v>
      </c>
      <c r="I2294" s="4">
        <v>0</v>
      </c>
      <c r="J2294" s="4">
        <v>0</v>
      </c>
      <c r="K2294" s="4">
        <v>1</v>
      </c>
      <c r="L2294" s="4">
        <v>0</v>
      </c>
      <c r="M2294" s="4">
        <v>3</v>
      </c>
      <c r="N2294" s="4">
        <v>7</v>
      </c>
      <c r="O2294" s="4">
        <v>3</v>
      </c>
      <c r="P2294" s="4">
        <v>1</v>
      </c>
      <c r="Q2294" s="8">
        <f t="shared" si="42"/>
        <v>38</v>
      </c>
      <c r="R2294" s="22">
        <v>0</v>
      </c>
      <c r="S2294" s="8">
        <v>38</v>
      </c>
      <c r="T2294" s="4">
        <v>4.510736289906224</v>
      </c>
      <c r="U2294" s="8">
        <v>38</v>
      </c>
      <c r="V2294" s="4">
        <v>0</v>
      </c>
      <c r="W2294" s="8">
        <v>38</v>
      </c>
      <c r="X2294" s="4">
        <v>13.532208869718675</v>
      </c>
      <c r="Y2294" s="8">
        <v>38</v>
      </c>
      <c r="Z2294" s="4">
        <v>31.575154029343572</v>
      </c>
      <c r="AA2294" s="8">
        <v>39</v>
      </c>
      <c r="AB2294" s="4">
        <v>13.532208869718675</v>
      </c>
      <c r="AC2294" s="8">
        <v>39</v>
      </c>
      <c r="AD2294" s="4">
        <v>4.510736289906224</v>
      </c>
      <c r="AE2294" s="10"/>
    </row>
    <row r="2295" spans="1:31" ht="20.399999999999999" customHeight="1" x14ac:dyDescent="0.25">
      <c r="A2295" s="4" t="s">
        <v>125</v>
      </c>
      <c r="B2295">
        <v>15.32</v>
      </c>
      <c r="C2295" s="4">
        <v>37</v>
      </c>
      <c r="D2295" s="4">
        <v>9</v>
      </c>
      <c r="E2295" s="4">
        <v>1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6</v>
      </c>
      <c r="L2295" s="4">
        <v>2</v>
      </c>
      <c r="M2295" s="4">
        <v>4</v>
      </c>
      <c r="N2295" s="4">
        <v>20</v>
      </c>
      <c r="O2295" s="4">
        <v>13</v>
      </c>
      <c r="P2295" s="4">
        <v>2</v>
      </c>
      <c r="Q2295" s="8">
        <f t="shared" si="42"/>
        <v>38</v>
      </c>
      <c r="R2295" s="22">
        <v>0</v>
      </c>
      <c r="S2295" s="8">
        <v>38</v>
      </c>
      <c r="T2295" s="4">
        <v>32.813689688259473</v>
      </c>
      <c r="U2295" s="8">
        <v>38</v>
      </c>
      <c r="V2295" s="4">
        <v>10.937896562753158</v>
      </c>
      <c r="W2295" s="8">
        <v>38</v>
      </c>
      <c r="X2295" s="4">
        <v>21.875793125506316</v>
      </c>
      <c r="Y2295" s="8">
        <v>38</v>
      </c>
      <c r="Z2295" s="4">
        <v>109.37896562753157</v>
      </c>
      <c r="AA2295" s="8">
        <v>39</v>
      </c>
      <c r="AB2295" s="4">
        <v>71.096327657895515</v>
      </c>
      <c r="AC2295" s="8">
        <v>39</v>
      </c>
      <c r="AD2295" s="4">
        <v>10.937896562753158</v>
      </c>
      <c r="AE2295" s="10"/>
    </row>
    <row r="2296" spans="1:31" ht="20.399999999999999" customHeight="1" x14ac:dyDescent="0.25">
      <c r="A2296" s="4" t="s">
        <v>125</v>
      </c>
      <c r="B2296">
        <v>15.32</v>
      </c>
      <c r="C2296" s="4">
        <v>36</v>
      </c>
      <c r="D2296" s="4">
        <v>4</v>
      </c>
      <c r="E2296" s="4">
        <v>0</v>
      </c>
      <c r="F2296" s="4">
        <v>0</v>
      </c>
      <c r="G2296" s="4">
        <v>1</v>
      </c>
      <c r="H2296" s="4">
        <v>0</v>
      </c>
      <c r="I2296" s="4">
        <v>0</v>
      </c>
      <c r="J2296" s="4">
        <v>0</v>
      </c>
      <c r="K2296" s="4">
        <v>11</v>
      </c>
      <c r="L2296" s="4">
        <v>11</v>
      </c>
      <c r="M2296" s="4">
        <v>0</v>
      </c>
      <c r="N2296" s="4">
        <v>9</v>
      </c>
      <c r="O2296" s="4">
        <v>8</v>
      </c>
      <c r="P2296" s="4">
        <v>2</v>
      </c>
      <c r="Q2296" s="8">
        <f t="shared" si="42"/>
        <v>38</v>
      </c>
      <c r="R2296" s="22">
        <v>0</v>
      </c>
      <c r="S2296" s="8">
        <v>38</v>
      </c>
      <c r="T2296" s="4">
        <v>56.108119522141472</v>
      </c>
      <c r="U2296" s="8">
        <v>38</v>
      </c>
      <c r="V2296" s="4">
        <v>56.108119522141472</v>
      </c>
      <c r="W2296" s="8">
        <v>38</v>
      </c>
      <c r="X2296" s="4">
        <v>0</v>
      </c>
      <c r="Y2296" s="8">
        <v>38</v>
      </c>
      <c r="Z2296" s="4">
        <v>45.906643245388487</v>
      </c>
      <c r="AA2296" s="8">
        <v>39</v>
      </c>
      <c r="AB2296" s="4">
        <v>40.805905107011981</v>
      </c>
      <c r="AC2296" s="8">
        <v>39</v>
      </c>
      <c r="AD2296" s="4">
        <v>10.201476276752995</v>
      </c>
      <c r="AE2296" s="10"/>
    </row>
    <row r="2297" spans="1:31" ht="20.399999999999999" customHeight="1" x14ac:dyDescent="0.25">
      <c r="A2297" s="4" t="s">
        <v>125</v>
      </c>
      <c r="B2297">
        <v>15.32</v>
      </c>
      <c r="C2297" s="4">
        <v>10</v>
      </c>
      <c r="D2297" s="4">
        <v>2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3</v>
      </c>
      <c r="L2297" s="4">
        <v>0</v>
      </c>
      <c r="M2297" s="4">
        <v>0</v>
      </c>
      <c r="N2297" s="4">
        <v>2</v>
      </c>
      <c r="O2297" s="4">
        <v>5</v>
      </c>
      <c r="P2297" s="4">
        <v>2</v>
      </c>
      <c r="Q2297" s="8">
        <f t="shared" si="42"/>
        <v>38</v>
      </c>
      <c r="R2297" s="22">
        <v>0</v>
      </c>
      <c r="S2297" s="8">
        <v>38</v>
      </c>
      <c r="T2297" s="4">
        <v>16.270282007002869</v>
      </c>
      <c r="U2297" s="8">
        <v>38</v>
      </c>
      <c r="V2297" s="4">
        <v>0</v>
      </c>
      <c r="W2297" s="8">
        <v>38</v>
      </c>
      <c r="X2297" s="4">
        <v>0</v>
      </c>
      <c r="Y2297" s="8">
        <v>38</v>
      </c>
      <c r="Z2297" s="4">
        <v>10.846854671335246</v>
      </c>
      <c r="AA2297" s="8">
        <v>39</v>
      </c>
      <c r="AB2297" s="4">
        <v>27.117136678338113</v>
      </c>
      <c r="AC2297" s="8">
        <v>39</v>
      </c>
      <c r="AD2297" s="4">
        <v>10.846854671335246</v>
      </c>
      <c r="AE2297" s="10"/>
    </row>
    <row r="2298" spans="1:31" ht="20.399999999999999" customHeight="1" x14ac:dyDescent="0.25">
      <c r="A2298" s="4" t="s">
        <v>125</v>
      </c>
      <c r="B2298">
        <v>15.32</v>
      </c>
      <c r="C2298" s="4">
        <v>17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5</v>
      </c>
      <c r="L2298" s="4">
        <v>1</v>
      </c>
      <c r="M2298" s="4">
        <v>0</v>
      </c>
      <c r="N2298" s="4">
        <v>4</v>
      </c>
      <c r="O2298" s="4">
        <v>5</v>
      </c>
      <c r="P2298" s="4">
        <v>2</v>
      </c>
      <c r="Q2298" s="8">
        <f t="shared" si="42"/>
        <v>38</v>
      </c>
      <c r="R2298" s="22">
        <v>0</v>
      </c>
      <c r="S2298" s="8">
        <v>38</v>
      </c>
      <c r="T2298" s="4">
        <v>24.647827187091732</v>
      </c>
      <c r="U2298" s="8">
        <v>38</v>
      </c>
      <c r="V2298" s="4">
        <v>4.9295654374183462</v>
      </c>
      <c r="W2298" s="8">
        <v>38</v>
      </c>
      <c r="X2298" s="4">
        <v>0</v>
      </c>
      <c r="Y2298" s="8">
        <v>38</v>
      </c>
      <c r="Z2298" s="4">
        <v>19.718261749673385</v>
      </c>
      <c r="AA2298" s="8">
        <v>39</v>
      </c>
      <c r="AB2298" s="4">
        <v>24.647827187091732</v>
      </c>
      <c r="AC2298" s="8">
        <v>39</v>
      </c>
      <c r="AD2298" s="4">
        <v>9.8591308748366924</v>
      </c>
      <c r="AE2298" s="10"/>
    </row>
    <row r="2299" spans="1:31" ht="20.399999999999999" customHeight="1" x14ac:dyDescent="0.25">
      <c r="A2299" s="4" t="s">
        <v>125</v>
      </c>
      <c r="B2299">
        <v>15.32</v>
      </c>
      <c r="C2299" s="4">
        <v>0</v>
      </c>
      <c r="D2299" s="4">
        <v>1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1</v>
      </c>
      <c r="L2299" s="4">
        <v>0</v>
      </c>
      <c r="M2299" s="4">
        <v>0</v>
      </c>
      <c r="N2299" s="4">
        <v>0</v>
      </c>
      <c r="O2299" s="4">
        <v>0</v>
      </c>
      <c r="P2299" s="4">
        <v>0</v>
      </c>
      <c r="Q2299" s="8">
        <f t="shared" si="42"/>
        <v>38</v>
      </c>
      <c r="R2299" s="22">
        <v>0</v>
      </c>
      <c r="S2299" s="8">
        <v>38</v>
      </c>
      <c r="T2299" s="4">
        <v>7.8927368269140068</v>
      </c>
      <c r="U2299" s="8">
        <v>38</v>
      </c>
      <c r="V2299" s="4">
        <v>0</v>
      </c>
      <c r="W2299" s="8">
        <v>38</v>
      </c>
      <c r="X2299" s="4">
        <v>0</v>
      </c>
      <c r="Y2299" s="8">
        <v>38</v>
      </c>
      <c r="Z2299" s="4">
        <v>0</v>
      </c>
      <c r="AA2299" s="8">
        <v>39</v>
      </c>
      <c r="AB2299" s="4">
        <v>0</v>
      </c>
      <c r="AC2299" s="8">
        <v>39</v>
      </c>
      <c r="AD2299" s="4">
        <v>0</v>
      </c>
      <c r="AE2299" s="10"/>
    </row>
    <row r="2300" spans="1:31" ht="20.399999999999999" customHeight="1" x14ac:dyDescent="0.25">
      <c r="A2300" s="4" t="s">
        <v>125</v>
      </c>
      <c r="B2300">
        <v>15.32</v>
      </c>
      <c r="C2300" s="4">
        <v>2</v>
      </c>
      <c r="D2300" s="4">
        <v>1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1</v>
      </c>
      <c r="L2300" s="4">
        <v>0</v>
      </c>
      <c r="M2300" s="4">
        <v>0</v>
      </c>
      <c r="N2300" s="4">
        <v>1</v>
      </c>
      <c r="O2300" s="4">
        <v>0</v>
      </c>
      <c r="P2300" s="4">
        <v>1</v>
      </c>
      <c r="Q2300" s="8">
        <f t="shared" si="42"/>
        <v>38</v>
      </c>
      <c r="R2300" s="22">
        <v>0</v>
      </c>
      <c r="S2300" s="8">
        <v>38</v>
      </c>
      <c r="T2300" s="4">
        <v>5.9172892339168994</v>
      </c>
      <c r="U2300" s="8">
        <v>38</v>
      </c>
      <c r="V2300" s="4">
        <v>0</v>
      </c>
      <c r="W2300" s="8">
        <v>38</v>
      </c>
      <c r="X2300" s="4">
        <v>0</v>
      </c>
      <c r="Y2300" s="8">
        <v>38</v>
      </c>
      <c r="Z2300" s="4">
        <v>5.9172892339168994</v>
      </c>
      <c r="AA2300" s="8">
        <v>39</v>
      </c>
      <c r="AB2300" s="4">
        <v>0</v>
      </c>
      <c r="AC2300" s="8">
        <v>39</v>
      </c>
      <c r="AD2300" s="4">
        <v>5.9172892339168994</v>
      </c>
      <c r="AE2300" s="10"/>
    </row>
    <row r="2301" spans="1:31" ht="20.399999999999999" customHeight="1" x14ac:dyDescent="0.25">
      <c r="A2301" s="4" t="s">
        <v>125</v>
      </c>
      <c r="B2301">
        <v>15.32</v>
      </c>
      <c r="C2301" s="4">
        <v>6</v>
      </c>
      <c r="D2301" s="4">
        <v>6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0</v>
      </c>
      <c r="K2301" s="4">
        <v>3</v>
      </c>
      <c r="L2301" s="4">
        <v>0</v>
      </c>
      <c r="M2301" s="4">
        <v>0</v>
      </c>
      <c r="N2301" s="4">
        <v>1</v>
      </c>
      <c r="O2301" s="4">
        <v>5</v>
      </c>
      <c r="P2301" s="4">
        <v>3</v>
      </c>
      <c r="Q2301" s="8">
        <f t="shared" si="42"/>
        <v>38</v>
      </c>
      <c r="R2301" s="22">
        <v>0</v>
      </c>
      <c r="S2301" s="8">
        <v>38</v>
      </c>
      <c r="T2301" s="4">
        <v>19.233453396498529</v>
      </c>
      <c r="U2301" s="8">
        <v>38</v>
      </c>
      <c r="V2301" s="4">
        <v>0</v>
      </c>
      <c r="W2301" s="8">
        <v>38</v>
      </c>
      <c r="X2301" s="4">
        <v>0</v>
      </c>
      <c r="Y2301" s="8">
        <v>38</v>
      </c>
      <c r="Z2301" s="4">
        <v>6.411151132166176</v>
      </c>
      <c r="AA2301" s="8">
        <v>39</v>
      </c>
      <c r="AB2301" s="4">
        <v>32.055755660830883</v>
      </c>
      <c r="AC2301" s="8">
        <v>39</v>
      </c>
      <c r="AD2301" s="4">
        <v>19.233453396498529</v>
      </c>
      <c r="AE2301" s="10"/>
    </row>
    <row r="2302" spans="1:31" ht="20.399999999999999" customHeight="1" x14ac:dyDescent="0.25">
      <c r="A2302" s="4" t="s">
        <v>125</v>
      </c>
      <c r="B2302">
        <v>15.32</v>
      </c>
      <c r="C2302" s="4">
        <v>13</v>
      </c>
      <c r="D2302" s="4">
        <v>1</v>
      </c>
      <c r="E2302" s="4">
        <v>1</v>
      </c>
      <c r="F2302" s="4">
        <v>1</v>
      </c>
      <c r="G2302" s="4">
        <v>0</v>
      </c>
      <c r="H2302" s="4">
        <v>0</v>
      </c>
      <c r="I2302" s="4">
        <v>0</v>
      </c>
      <c r="J2302" s="4">
        <v>0</v>
      </c>
      <c r="K2302" s="4">
        <v>4</v>
      </c>
      <c r="L2302" s="4">
        <v>0</v>
      </c>
      <c r="M2302" s="4">
        <v>1</v>
      </c>
      <c r="N2302" s="4">
        <v>4</v>
      </c>
      <c r="O2302" s="4">
        <v>5</v>
      </c>
      <c r="P2302" s="4">
        <v>2</v>
      </c>
      <c r="Q2302" s="8">
        <f t="shared" si="42"/>
        <v>38</v>
      </c>
      <c r="R2302" s="22">
        <v>0</v>
      </c>
      <c r="S2302" s="8">
        <v>38</v>
      </c>
      <c r="T2302" s="4">
        <v>19.181420425868243</v>
      </c>
      <c r="U2302" s="8">
        <v>38</v>
      </c>
      <c r="V2302" s="4">
        <v>0</v>
      </c>
      <c r="W2302" s="8">
        <v>38</v>
      </c>
      <c r="X2302" s="4">
        <v>4.7953551064670608</v>
      </c>
      <c r="Y2302" s="8">
        <v>38</v>
      </c>
      <c r="Z2302" s="4">
        <v>19.181420425868243</v>
      </c>
      <c r="AA2302" s="8">
        <v>39</v>
      </c>
      <c r="AB2302" s="4">
        <v>23.976775532335303</v>
      </c>
      <c r="AC2302" s="8">
        <v>39</v>
      </c>
      <c r="AD2302" s="4">
        <v>9.5907102129341215</v>
      </c>
      <c r="AE2302" s="10"/>
    </row>
    <row r="2303" spans="1:31" ht="20.399999999999999" customHeight="1" x14ac:dyDescent="0.25">
      <c r="A2303" s="4" t="s">
        <v>125</v>
      </c>
      <c r="B2303">
        <v>15.32</v>
      </c>
      <c r="C2303" s="4">
        <v>26</v>
      </c>
      <c r="D2303" s="4">
        <v>2</v>
      </c>
      <c r="E2303" s="4">
        <v>1</v>
      </c>
      <c r="F2303" s="4">
        <v>0</v>
      </c>
      <c r="G2303" s="4">
        <v>1</v>
      </c>
      <c r="H2303" s="4">
        <v>0</v>
      </c>
      <c r="I2303" s="4">
        <v>0</v>
      </c>
      <c r="J2303" s="4">
        <v>0</v>
      </c>
      <c r="K2303" s="4">
        <v>9</v>
      </c>
      <c r="L2303" s="4">
        <v>1</v>
      </c>
      <c r="M2303" s="4">
        <v>0</v>
      </c>
      <c r="N2303" s="4">
        <v>8</v>
      </c>
      <c r="O2303" s="4">
        <v>11</v>
      </c>
      <c r="P2303" s="4">
        <v>1</v>
      </c>
      <c r="Q2303" s="8">
        <f t="shared" si="42"/>
        <v>38</v>
      </c>
      <c r="R2303" s="22">
        <v>0</v>
      </c>
      <c r="S2303" s="8">
        <v>38</v>
      </c>
      <c r="T2303" s="4">
        <v>44.298345673025764</v>
      </c>
      <c r="U2303" s="8">
        <v>38</v>
      </c>
      <c r="V2303" s="4">
        <v>4.9220384081139743</v>
      </c>
      <c r="W2303" s="8">
        <v>38</v>
      </c>
      <c r="X2303" s="4">
        <v>0</v>
      </c>
      <c r="Y2303" s="8">
        <v>38</v>
      </c>
      <c r="Z2303" s="4">
        <v>39.376307264911794</v>
      </c>
      <c r="AA2303" s="8">
        <v>39</v>
      </c>
      <c r="AB2303" s="4">
        <v>54.142422489253718</v>
      </c>
      <c r="AC2303" s="8">
        <v>39</v>
      </c>
      <c r="AD2303" s="4">
        <v>4.9220384081139743</v>
      </c>
      <c r="AE2303" s="10"/>
    </row>
    <row r="2304" spans="1:31" ht="20.399999999999999" customHeight="1" x14ac:dyDescent="0.25">
      <c r="A2304" s="4" t="s">
        <v>125</v>
      </c>
      <c r="B2304">
        <v>15.32</v>
      </c>
      <c r="C2304" s="4">
        <v>20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4">
        <v>1</v>
      </c>
      <c r="L2304" s="4">
        <v>2</v>
      </c>
      <c r="M2304" s="4">
        <v>2</v>
      </c>
      <c r="N2304" s="4">
        <v>13</v>
      </c>
      <c r="O2304" s="4">
        <v>0</v>
      </c>
      <c r="P2304" s="4">
        <v>2</v>
      </c>
      <c r="Q2304" s="8">
        <f t="shared" si="42"/>
        <v>38</v>
      </c>
      <c r="R2304" s="22">
        <v>0</v>
      </c>
      <c r="S2304" s="8">
        <v>38</v>
      </c>
      <c r="T2304" s="4">
        <v>4.9295654374183462</v>
      </c>
      <c r="U2304" s="8">
        <v>38</v>
      </c>
      <c r="V2304" s="4">
        <v>9.8591308748366924</v>
      </c>
      <c r="W2304" s="8">
        <v>38</v>
      </c>
      <c r="X2304" s="4">
        <v>9.8591308748366924</v>
      </c>
      <c r="Y2304" s="8">
        <v>38</v>
      </c>
      <c r="Z2304" s="4">
        <v>64.084350686438512</v>
      </c>
      <c r="AA2304" s="8">
        <v>39</v>
      </c>
      <c r="AB2304" s="4">
        <v>0</v>
      </c>
      <c r="AC2304" s="8">
        <v>39</v>
      </c>
      <c r="AD2304" s="4">
        <v>9.8591308748366924</v>
      </c>
      <c r="AE2304" s="10"/>
    </row>
    <row r="2305" spans="1:31" ht="20.399999999999999" customHeight="1" x14ac:dyDescent="0.25">
      <c r="A2305" s="4" t="s">
        <v>125</v>
      </c>
      <c r="B2305">
        <v>15.32</v>
      </c>
      <c r="C2305" s="4">
        <v>27</v>
      </c>
      <c r="D2305" s="4">
        <v>2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2</v>
      </c>
      <c r="L2305" s="4">
        <v>0</v>
      </c>
      <c r="M2305" s="4">
        <v>0</v>
      </c>
      <c r="N2305" s="4">
        <v>7</v>
      </c>
      <c r="O2305" s="4">
        <v>0</v>
      </c>
      <c r="P2305" s="4">
        <v>20</v>
      </c>
      <c r="Q2305" s="8">
        <f t="shared" si="42"/>
        <v>38</v>
      </c>
      <c r="R2305" s="22">
        <v>0</v>
      </c>
      <c r="S2305" s="8">
        <v>38</v>
      </c>
      <c r="T2305" s="4">
        <v>10.267844169939542</v>
      </c>
      <c r="U2305" s="8">
        <v>38</v>
      </c>
      <c r="V2305" s="4">
        <v>0</v>
      </c>
      <c r="W2305" s="8">
        <v>38</v>
      </c>
      <c r="X2305" s="4">
        <v>0</v>
      </c>
      <c r="Y2305" s="8">
        <v>38</v>
      </c>
      <c r="Z2305" s="4">
        <v>35.937454594788399</v>
      </c>
      <c r="AA2305" s="8">
        <v>39</v>
      </c>
      <c r="AB2305" s="4">
        <v>0</v>
      </c>
      <c r="AC2305" s="8">
        <v>39</v>
      </c>
      <c r="AD2305" s="4">
        <v>102.67844169939541</v>
      </c>
      <c r="AE2305" s="10"/>
    </row>
    <row r="2306" spans="1:31" ht="20.399999999999999" customHeight="1" x14ac:dyDescent="0.25">
      <c r="A2306" s="4" t="s">
        <v>126</v>
      </c>
      <c r="B2306">
        <v>15.36</v>
      </c>
      <c r="C2306" s="4">
        <v>9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2</v>
      </c>
      <c r="L2306" s="4">
        <v>1</v>
      </c>
      <c r="M2306" s="4">
        <v>0</v>
      </c>
      <c r="N2306" s="4">
        <v>5</v>
      </c>
      <c r="O2306" s="4">
        <v>1</v>
      </c>
      <c r="P2306" s="4">
        <v>0</v>
      </c>
      <c r="Q2306" s="8">
        <f t="shared" si="42"/>
        <v>38</v>
      </c>
      <c r="R2306" s="22">
        <v>0</v>
      </c>
      <c r="S2306" s="8">
        <v>38</v>
      </c>
      <c r="T2306" s="4">
        <v>9.8591308748366924</v>
      </c>
      <c r="U2306" s="8">
        <v>38</v>
      </c>
      <c r="V2306" s="4">
        <v>4.9295654374183462</v>
      </c>
      <c r="W2306" s="8">
        <v>39</v>
      </c>
      <c r="X2306" s="4">
        <v>0</v>
      </c>
      <c r="Y2306" s="8">
        <v>39</v>
      </c>
      <c r="Z2306" s="4">
        <v>24.647827187091732</v>
      </c>
      <c r="AA2306" s="8">
        <v>39</v>
      </c>
      <c r="AB2306" s="4">
        <v>4.9295654374183462</v>
      </c>
      <c r="AC2306" s="8">
        <v>39</v>
      </c>
      <c r="AD2306" s="4">
        <v>0</v>
      </c>
      <c r="AE2306" s="10"/>
    </row>
    <row r="2307" spans="1:31" ht="20.399999999999999" customHeight="1" x14ac:dyDescent="0.25">
      <c r="A2307" s="4" t="s">
        <v>126</v>
      </c>
      <c r="B2307">
        <v>15.36</v>
      </c>
      <c r="C2307" s="4">
        <v>6</v>
      </c>
      <c r="D2307" s="4">
        <v>8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2</v>
      </c>
      <c r="L2307" s="4">
        <v>0</v>
      </c>
      <c r="M2307" s="4">
        <v>0</v>
      </c>
      <c r="N2307" s="4">
        <v>2</v>
      </c>
      <c r="O2307" s="4">
        <v>6</v>
      </c>
      <c r="P2307" s="4">
        <v>4</v>
      </c>
      <c r="Q2307" s="8">
        <f t="shared" ref="Q2307:Q2370" si="43">(FLOOR($B2307+C$1,1)-6)*4+FLOOR((($B2307+C$1-FLOOR($B2307+C$1,1))/0.15),1)</f>
        <v>38</v>
      </c>
      <c r="R2307" s="22">
        <v>0</v>
      </c>
      <c r="S2307" s="8">
        <v>38</v>
      </c>
      <c r="T2307" s="4">
        <v>13.245612462831733</v>
      </c>
      <c r="U2307" s="8">
        <v>38</v>
      </c>
      <c r="V2307" s="4">
        <v>0</v>
      </c>
      <c r="W2307" s="8">
        <v>39</v>
      </c>
      <c r="X2307" s="4">
        <v>0</v>
      </c>
      <c r="Y2307" s="8">
        <v>39</v>
      </c>
      <c r="Z2307" s="4">
        <v>13.245612462831733</v>
      </c>
      <c r="AA2307" s="8">
        <v>39</v>
      </c>
      <c r="AB2307" s="4">
        <v>39.736837388495196</v>
      </c>
      <c r="AC2307" s="8">
        <v>39</v>
      </c>
      <c r="AD2307" s="4">
        <v>26.491224925663467</v>
      </c>
      <c r="AE2307" s="10"/>
    </row>
    <row r="2308" spans="1:31" ht="20.399999999999999" customHeight="1" x14ac:dyDescent="0.25">
      <c r="A2308" s="4" t="s">
        <v>126</v>
      </c>
      <c r="B2308">
        <v>15.36</v>
      </c>
      <c r="C2308" s="4">
        <v>0</v>
      </c>
      <c r="D2308" s="4">
        <v>2</v>
      </c>
      <c r="E2308" s="4">
        <v>0</v>
      </c>
      <c r="F2308" s="4">
        <v>0</v>
      </c>
      <c r="G2308" s="4">
        <v>0</v>
      </c>
      <c r="H2308" s="4">
        <v>0</v>
      </c>
      <c r="I2308" s="4">
        <v>0</v>
      </c>
      <c r="J2308" s="4">
        <v>0</v>
      </c>
      <c r="K2308" s="4">
        <v>1</v>
      </c>
      <c r="L2308" s="4">
        <v>0</v>
      </c>
      <c r="M2308" s="4">
        <v>0</v>
      </c>
      <c r="N2308" s="4">
        <v>0</v>
      </c>
      <c r="O2308" s="4">
        <v>1</v>
      </c>
      <c r="P2308" s="4">
        <v>0</v>
      </c>
      <c r="Q2308" s="8">
        <f t="shared" si="43"/>
        <v>38</v>
      </c>
      <c r="R2308" s="22">
        <v>0</v>
      </c>
      <c r="S2308" s="8">
        <v>38</v>
      </c>
      <c r="T2308" s="4">
        <v>7.8927368269140068</v>
      </c>
      <c r="U2308" s="8">
        <v>38</v>
      </c>
      <c r="V2308" s="4">
        <v>0</v>
      </c>
      <c r="W2308" s="8">
        <v>39</v>
      </c>
      <c r="X2308" s="4">
        <v>0</v>
      </c>
      <c r="Y2308" s="8">
        <v>39</v>
      </c>
      <c r="Z2308" s="4">
        <v>0</v>
      </c>
      <c r="AA2308" s="8">
        <v>39</v>
      </c>
      <c r="AB2308" s="4">
        <v>7.8927368269140068</v>
      </c>
      <c r="AC2308" s="8">
        <v>39</v>
      </c>
      <c r="AD2308" s="4">
        <v>0</v>
      </c>
      <c r="AE2308" s="10"/>
    </row>
    <row r="2309" spans="1:31" ht="20.399999999999999" customHeight="1" x14ac:dyDescent="0.25">
      <c r="A2309" s="4" t="s">
        <v>126</v>
      </c>
      <c r="B2309">
        <v>15.36</v>
      </c>
      <c r="C2309" s="4">
        <v>19</v>
      </c>
      <c r="D2309" s="4">
        <v>2</v>
      </c>
      <c r="E2309" s="4">
        <v>0</v>
      </c>
      <c r="F2309" s="4">
        <v>1</v>
      </c>
      <c r="G2309" s="4">
        <v>0</v>
      </c>
      <c r="H2309" s="4">
        <v>0</v>
      </c>
      <c r="I2309" s="4">
        <v>0</v>
      </c>
      <c r="J2309" s="4">
        <v>0</v>
      </c>
      <c r="K2309" s="4">
        <v>10</v>
      </c>
      <c r="L2309" s="4">
        <v>0</v>
      </c>
      <c r="M2309" s="4">
        <v>1</v>
      </c>
      <c r="N2309" s="4">
        <v>6</v>
      </c>
      <c r="O2309" s="4">
        <v>5</v>
      </c>
      <c r="P2309" s="4">
        <v>0</v>
      </c>
      <c r="Q2309" s="8">
        <f t="shared" si="43"/>
        <v>38</v>
      </c>
      <c r="R2309" s="22">
        <v>0</v>
      </c>
      <c r="S2309" s="8">
        <v>38</v>
      </c>
      <c r="T2309" s="4">
        <v>50.265361162228515</v>
      </c>
      <c r="U2309" s="8">
        <v>38</v>
      </c>
      <c r="V2309" s="4">
        <v>0</v>
      </c>
      <c r="W2309" s="8">
        <v>39</v>
      </c>
      <c r="X2309" s="4">
        <v>5.0265361162228519</v>
      </c>
      <c r="Y2309" s="8">
        <v>39</v>
      </c>
      <c r="Z2309" s="4">
        <v>30.159216697337115</v>
      </c>
      <c r="AA2309" s="8">
        <v>39</v>
      </c>
      <c r="AB2309" s="4">
        <v>25.132680581114258</v>
      </c>
      <c r="AC2309" s="8">
        <v>39</v>
      </c>
      <c r="AD2309" s="4">
        <v>0</v>
      </c>
      <c r="AE2309" s="10"/>
    </row>
    <row r="2310" spans="1:31" ht="20.399999999999999" customHeight="1" x14ac:dyDescent="0.25">
      <c r="A2310" s="4" t="s">
        <v>126</v>
      </c>
      <c r="B2310">
        <v>15.36</v>
      </c>
      <c r="C2310" s="4">
        <v>28</v>
      </c>
      <c r="D2310" s="4">
        <v>2</v>
      </c>
      <c r="E2310" s="4">
        <v>1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16</v>
      </c>
      <c r="L2310" s="4">
        <v>4</v>
      </c>
      <c r="M2310" s="4">
        <v>0</v>
      </c>
      <c r="N2310" s="4">
        <v>6</v>
      </c>
      <c r="O2310" s="4">
        <v>3</v>
      </c>
      <c r="P2310" s="4">
        <v>2</v>
      </c>
      <c r="Q2310" s="8">
        <f t="shared" si="43"/>
        <v>38</v>
      </c>
      <c r="R2310" s="22">
        <v>0</v>
      </c>
      <c r="S2310" s="8">
        <v>38</v>
      </c>
      <c r="T2310" s="4">
        <v>81.251779354599236</v>
      </c>
      <c r="U2310" s="8">
        <v>38</v>
      </c>
      <c r="V2310" s="4">
        <v>20.312944838649809</v>
      </c>
      <c r="W2310" s="8">
        <v>39</v>
      </c>
      <c r="X2310" s="4">
        <v>0</v>
      </c>
      <c r="Y2310" s="8">
        <v>39</v>
      </c>
      <c r="Z2310" s="4">
        <v>30.469417257974708</v>
      </c>
      <c r="AA2310" s="8">
        <v>39</v>
      </c>
      <c r="AB2310" s="4">
        <v>15.234708628987354</v>
      </c>
      <c r="AC2310" s="8">
        <v>39</v>
      </c>
      <c r="AD2310" s="4">
        <v>10.156472419324905</v>
      </c>
      <c r="AE2310" s="10"/>
    </row>
    <row r="2311" spans="1:31" ht="20.399999999999999" customHeight="1" x14ac:dyDescent="0.25">
      <c r="A2311" s="4" t="s">
        <v>126</v>
      </c>
      <c r="B2311">
        <v>15.36</v>
      </c>
      <c r="C2311" s="4">
        <v>13</v>
      </c>
      <c r="D2311" s="4">
        <v>6</v>
      </c>
      <c r="E2311" s="4">
        <v>1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7</v>
      </c>
      <c r="L2311" s="4">
        <v>2</v>
      </c>
      <c r="M2311" s="4">
        <v>0</v>
      </c>
      <c r="N2311" s="4">
        <v>3</v>
      </c>
      <c r="O2311" s="4">
        <v>2</v>
      </c>
      <c r="P2311" s="4">
        <v>6</v>
      </c>
      <c r="Q2311" s="8">
        <f t="shared" si="43"/>
        <v>38</v>
      </c>
      <c r="R2311" s="22">
        <v>0</v>
      </c>
      <c r="S2311" s="8">
        <v>38</v>
      </c>
      <c r="T2311" s="4">
        <v>40.268475886070902</v>
      </c>
      <c r="U2311" s="8">
        <v>38</v>
      </c>
      <c r="V2311" s="4">
        <v>11.505278824591686</v>
      </c>
      <c r="W2311" s="8">
        <v>39</v>
      </c>
      <c r="X2311" s="4">
        <v>0</v>
      </c>
      <c r="Y2311" s="8">
        <v>39</v>
      </c>
      <c r="Z2311" s="4">
        <v>17.257918236887527</v>
      </c>
      <c r="AA2311" s="8">
        <v>39</v>
      </c>
      <c r="AB2311" s="4">
        <v>11.505278824591686</v>
      </c>
      <c r="AC2311" s="8">
        <v>39</v>
      </c>
      <c r="AD2311" s="4">
        <v>34.515836473775053</v>
      </c>
      <c r="AE2311" s="10"/>
    </row>
    <row r="2312" spans="1:31" ht="20.399999999999999" customHeight="1" x14ac:dyDescent="0.25">
      <c r="A2312" s="4" t="s">
        <v>126</v>
      </c>
      <c r="B2312">
        <v>15.36</v>
      </c>
      <c r="C2312" s="4">
        <v>0</v>
      </c>
      <c r="D2312" s="4">
        <v>1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  <c r="O2312" s="4">
        <v>0</v>
      </c>
      <c r="P2312" s="4">
        <v>1</v>
      </c>
      <c r="Q2312" s="8">
        <f t="shared" si="43"/>
        <v>38</v>
      </c>
      <c r="R2312" s="22">
        <v>0</v>
      </c>
      <c r="S2312" s="8">
        <v>38</v>
      </c>
      <c r="T2312" s="4">
        <v>0</v>
      </c>
      <c r="U2312" s="8">
        <v>38</v>
      </c>
      <c r="V2312" s="4">
        <v>0</v>
      </c>
      <c r="W2312" s="8">
        <v>39</v>
      </c>
      <c r="X2312" s="4">
        <v>0</v>
      </c>
      <c r="Y2312" s="8">
        <v>39</v>
      </c>
      <c r="Z2312" s="4">
        <v>0</v>
      </c>
      <c r="AA2312" s="8">
        <v>39</v>
      </c>
      <c r="AB2312" s="4">
        <v>0</v>
      </c>
      <c r="AC2312" s="8">
        <v>39</v>
      </c>
      <c r="AD2312" s="4">
        <v>7.8927368269140068</v>
      </c>
      <c r="AE2312" s="10"/>
    </row>
    <row r="2313" spans="1:31" ht="20.399999999999999" customHeight="1" x14ac:dyDescent="0.25">
      <c r="A2313" s="4" t="s">
        <v>126</v>
      </c>
      <c r="B2313">
        <v>15.36</v>
      </c>
      <c r="C2313" s="4">
        <v>21</v>
      </c>
      <c r="D2313" s="4">
        <v>2</v>
      </c>
      <c r="E2313" s="4">
        <v>1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2</v>
      </c>
      <c r="L2313" s="4">
        <v>1</v>
      </c>
      <c r="M2313" s="4">
        <v>0</v>
      </c>
      <c r="N2313" s="4">
        <v>0</v>
      </c>
      <c r="O2313" s="4">
        <v>12</v>
      </c>
      <c r="P2313" s="4">
        <v>9</v>
      </c>
      <c r="Q2313" s="8">
        <f t="shared" si="43"/>
        <v>38</v>
      </c>
      <c r="R2313" s="22">
        <v>0</v>
      </c>
      <c r="S2313" s="8">
        <v>38</v>
      </c>
      <c r="T2313" s="4">
        <v>10.243197036467302</v>
      </c>
      <c r="U2313" s="8">
        <v>38</v>
      </c>
      <c r="V2313" s="4">
        <v>5.1215985182336512</v>
      </c>
      <c r="W2313" s="8">
        <v>39</v>
      </c>
      <c r="X2313" s="4">
        <v>0</v>
      </c>
      <c r="Y2313" s="8">
        <v>39</v>
      </c>
      <c r="Z2313" s="4">
        <v>0</v>
      </c>
      <c r="AA2313" s="8">
        <v>39</v>
      </c>
      <c r="AB2313" s="4">
        <v>61.459182218803811</v>
      </c>
      <c r="AC2313" s="8">
        <v>39</v>
      </c>
      <c r="AD2313" s="4">
        <v>46.094386664102863</v>
      </c>
      <c r="AE2313" s="10"/>
    </row>
    <row r="2314" spans="1:31" ht="20.399999999999999" customHeight="1" x14ac:dyDescent="0.25">
      <c r="A2314" s="4" t="s">
        <v>126</v>
      </c>
      <c r="B2314">
        <v>15.36</v>
      </c>
      <c r="C2314" s="4">
        <v>7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>
        <v>1</v>
      </c>
      <c r="M2314" s="4">
        <v>1</v>
      </c>
      <c r="N2314" s="4">
        <v>5</v>
      </c>
      <c r="O2314" s="4">
        <v>0</v>
      </c>
      <c r="P2314" s="4">
        <v>0</v>
      </c>
      <c r="Q2314" s="8">
        <f t="shared" si="43"/>
        <v>38</v>
      </c>
      <c r="R2314" s="22">
        <v>0</v>
      </c>
      <c r="S2314" s="8">
        <v>38</v>
      </c>
      <c r="T2314" s="4">
        <v>0</v>
      </c>
      <c r="U2314" s="8">
        <v>38</v>
      </c>
      <c r="V2314" s="4">
        <v>4.9295654374183462</v>
      </c>
      <c r="W2314" s="8">
        <v>39</v>
      </c>
      <c r="X2314" s="4">
        <v>4.9295654374183462</v>
      </c>
      <c r="Y2314" s="8">
        <v>39</v>
      </c>
      <c r="Z2314" s="4">
        <v>24.647827187091732</v>
      </c>
      <c r="AA2314" s="8">
        <v>39</v>
      </c>
      <c r="AB2314" s="4">
        <v>0</v>
      </c>
      <c r="AC2314" s="8">
        <v>39</v>
      </c>
      <c r="AD2314" s="4">
        <v>0</v>
      </c>
      <c r="AE2314" s="10"/>
    </row>
    <row r="2315" spans="1:31" ht="20.399999999999999" customHeight="1" x14ac:dyDescent="0.25">
      <c r="A2315" s="4" t="s">
        <v>126</v>
      </c>
      <c r="B2315">
        <v>15.36</v>
      </c>
      <c r="C2315" s="4">
        <v>0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  <c r="O2315" s="4">
        <v>0</v>
      </c>
      <c r="P2315" s="4">
        <v>0</v>
      </c>
      <c r="Q2315" s="8">
        <f t="shared" si="43"/>
        <v>38</v>
      </c>
      <c r="R2315" s="22">
        <v>0</v>
      </c>
      <c r="S2315" s="8">
        <v>38</v>
      </c>
      <c r="T2315" s="4">
        <v>0</v>
      </c>
      <c r="U2315" s="8">
        <v>38</v>
      </c>
      <c r="V2315" s="4">
        <v>0</v>
      </c>
      <c r="W2315" s="8">
        <v>39</v>
      </c>
      <c r="X2315" s="4">
        <v>0</v>
      </c>
      <c r="Y2315" s="8">
        <v>39</v>
      </c>
      <c r="Z2315" s="4">
        <v>0</v>
      </c>
      <c r="AA2315" s="8">
        <v>39</v>
      </c>
      <c r="AB2315" s="4">
        <v>0</v>
      </c>
      <c r="AC2315" s="8">
        <v>39</v>
      </c>
      <c r="AD2315" s="4">
        <v>0</v>
      </c>
      <c r="AE2315" s="10"/>
    </row>
    <row r="2316" spans="1:31" ht="20.399999999999999" customHeight="1" x14ac:dyDescent="0.25">
      <c r="A2316" s="4" t="s">
        <v>126</v>
      </c>
      <c r="B2316">
        <v>15.36</v>
      </c>
      <c r="C2316" s="4">
        <v>1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0</v>
      </c>
      <c r="N2316" s="4">
        <v>1</v>
      </c>
      <c r="O2316" s="4">
        <v>0</v>
      </c>
      <c r="P2316" s="4">
        <v>0</v>
      </c>
      <c r="Q2316" s="8">
        <f t="shared" si="43"/>
        <v>38</v>
      </c>
      <c r="R2316" s="22">
        <v>0</v>
      </c>
      <c r="S2316" s="8">
        <v>38</v>
      </c>
      <c r="T2316" s="4">
        <v>0</v>
      </c>
      <c r="U2316" s="8">
        <v>38</v>
      </c>
      <c r="V2316" s="4">
        <v>0</v>
      </c>
      <c r="W2316" s="8">
        <v>39</v>
      </c>
      <c r="X2316" s="4">
        <v>0</v>
      </c>
      <c r="Y2316" s="8">
        <v>39</v>
      </c>
      <c r="Z2316" s="4">
        <v>4.9295654374183462</v>
      </c>
      <c r="AA2316" s="8">
        <v>39</v>
      </c>
      <c r="AB2316" s="4">
        <v>0</v>
      </c>
      <c r="AC2316" s="8">
        <v>39</v>
      </c>
      <c r="AD2316" s="4">
        <v>0</v>
      </c>
      <c r="AE2316" s="10"/>
    </row>
    <row r="2317" spans="1:31" ht="20.399999999999999" customHeight="1" x14ac:dyDescent="0.25">
      <c r="A2317" s="4" t="s">
        <v>126</v>
      </c>
      <c r="B2317">
        <v>15.36</v>
      </c>
      <c r="C2317" s="4">
        <v>6</v>
      </c>
      <c r="D2317" s="4">
        <v>1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5</v>
      </c>
      <c r="L2317" s="4">
        <v>0</v>
      </c>
      <c r="M2317" s="4">
        <v>0</v>
      </c>
      <c r="N2317" s="4">
        <v>0</v>
      </c>
      <c r="O2317" s="4">
        <v>1</v>
      </c>
      <c r="P2317" s="4">
        <v>1</v>
      </c>
      <c r="Q2317" s="8">
        <f t="shared" si="43"/>
        <v>38</v>
      </c>
      <c r="R2317" s="22">
        <v>0</v>
      </c>
      <c r="S2317" s="8">
        <v>38</v>
      </c>
      <c r="T2317" s="4">
        <v>26.764378179588636</v>
      </c>
      <c r="U2317" s="8">
        <v>38</v>
      </c>
      <c r="V2317" s="4">
        <v>0</v>
      </c>
      <c r="W2317" s="8">
        <v>39</v>
      </c>
      <c r="X2317" s="4">
        <v>0</v>
      </c>
      <c r="Y2317" s="8">
        <v>39</v>
      </c>
      <c r="Z2317" s="4">
        <v>0</v>
      </c>
      <c r="AA2317" s="8">
        <v>39</v>
      </c>
      <c r="AB2317" s="4">
        <v>5.3528756359177265</v>
      </c>
      <c r="AC2317" s="8">
        <v>39</v>
      </c>
      <c r="AD2317" s="4">
        <v>5.3528756359177265</v>
      </c>
      <c r="AE2317" s="10"/>
    </row>
    <row r="2318" spans="1:31" ht="20.399999999999999" customHeight="1" x14ac:dyDescent="0.25">
      <c r="A2318" s="4" t="s">
        <v>126</v>
      </c>
      <c r="B2318">
        <v>15.36</v>
      </c>
      <c r="C2318" s="4">
        <v>27</v>
      </c>
      <c r="D2318" s="4">
        <v>4</v>
      </c>
      <c r="E2318" s="4">
        <v>1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20</v>
      </c>
      <c r="L2318" s="4">
        <v>3</v>
      </c>
      <c r="M2318" s="4">
        <v>0</v>
      </c>
      <c r="N2318" s="4">
        <v>3</v>
      </c>
      <c r="O2318" s="4">
        <v>5</v>
      </c>
      <c r="P2318" s="4">
        <v>1</v>
      </c>
      <c r="Q2318" s="8">
        <f t="shared" si="43"/>
        <v>38</v>
      </c>
      <c r="R2318" s="22">
        <v>0</v>
      </c>
      <c r="S2318" s="8">
        <v>38</v>
      </c>
      <c r="T2318" s="4">
        <v>105.17576919746604</v>
      </c>
      <c r="U2318" s="8">
        <v>38</v>
      </c>
      <c r="V2318" s="4">
        <v>15.776365379619907</v>
      </c>
      <c r="W2318" s="8">
        <v>39</v>
      </c>
      <c r="X2318" s="4">
        <v>0</v>
      </c>
      <c r="Y2318" s="8">
        <v>39</v>
      </c>
      <c r="Z2318" s="4">
        <v>15.776365379619907</v>
      </c>
      <c r="AA2318" s="8">
        <v>39</v>
      </c>
      <c r="AB2318" s="4">
        <v>26.29394229936651</v>
      </c>
      <c r="AC2318" s="8">
        <v>39</v>
      </c>
      <c r="AD2318" s="4">
        <v>5.2587884598733021</v>
      </c>
      <c r="AE2318" s="10"/>
    </row>
    <row r="2319" spans="1:31" ht="20.399999999999999" customHeight="1" x14ac:dyDescent="0.25">
      <c r="A2319" s="4" t="s">
        <v>126</v>
      </c>
      <c r="B2319">
        <v>15.36</v>
      </c>
      <c r="C2319" s="4">
        <v>13</v>
      </c>
      <c r="D2319" s="4">
        <v>2</v>
      </c>
      <c r="E2319" s="4">
        <v>0</v>
      </c>
      <c r="F2319" s="4">
        <v>0</v>
      </c>
      <c r="G2319" s="4">
        <v>1</v>
      </c>
      <c r="H2319" s="4">
        <v>0</v>
      </c>
      <c r="I2319" s="4">
        <v>0</v>
      </c>
      <c r="J2319" s="4">
        <v>0</v>
      </c>
      <c r="K2319" s="4">
        <v>3</v>
      </c>
      <c r="L2319" s="4">
        <v>2</v>
      </c>
      <c r="M2319" s="4">
        <v>0</v>
      </c>
      <c r="N2319" s="4">
        <v>2</v>
      </c>
      <c r="O2319" s="4">
        <v>5</v>
      </c>
      <c r="P2319" s="4">
        <v>4</v>
      </c>
      <c r="Q2319" s="8">
        <f t="shared" si="43"/>
        <v>38</v>
      </c>
      <c r="R2319" s="22">
        <v>0</v>
      </c>
      <c r="S2319" s="8">
        <v>38</v>
      </c>
      <c r="T2319" s="4">
        <v>14.993397179809955</v>
      </c>
      <c r="U2319" s="8">
        <v>38</v>
      </c>
      <c r="V2319" s="4">
        <v>9.9955981198733035</v>
      </c>
      <c r="W2319" s="8">
        <v>39</v>
      </c>
      <c r="X2319" s="4">
        <v>0</v>
      </c>
      <c r="Y2319" s="8">
        <v>39</v>
      </c>
      <c r="Z2319" s="4">
        <v>9.9955981198733035</v>
      </c>
      <c r="AA2319" s="8">
        <v>39</v>
      </c>
      <c r="AB2319" s="4">
        <v>24.98899529968326</v>
      </c>
      <c r="AC2319" s="8">
        <v>39</v>
      </c>
      <c r="AD2319" s="4">
        <v>19.991196239746607</v>
      </c>
      <c r="AE2319" s="10"/>
    </row>
    <row r="2320" spans="1:31" ht="20.399999999999999" customHeight="1" x14ac:dyDescent="0.25">
      <c r="A2320" s="4" t="s">
        <v>126</v>
      </c>
      <c r="B2320">
        <v>15.36</v>
      </c>
      <c r="C2320" s="4">
        <v>15</v>
      </c>
      <c r="D2320" s="4">
        <v>1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9</v>
      </c>
      <c r="L2320" s="4">
        <v>1</v>
      </c>
      <c r="M2320" s="4">
        <v>1</v>
      </c>
      <c r="N2320" s="4">
        <v>1</v>
      </c>
      <c r="O2320" s="4">
        <v>3</v>
      </c>
      <c r="P2320" s="4">
        <v>1</v>
      </c>
      <c r="Q2320" s="8">
        <f t="shared" si="43"/>
        <v>38</v>
      </c>
      <c r="R2320" s="22">
        <v>0</v>
      </c>
      <c r="S2320" s="8">
        <v>38</v>
      </c>
      <c r="T2320" s="4">
        <v>46.032872843356422</v>
      </c>
      <c r="U2320" s="8">
        <v>38</v>
      </c>
      <c r="V2320" s="4">
        <v>5.1147636492618247</v>
      </c>
      <c r="W2320" s="8">
        <v>39</v>
      </c>
      <c r="X2320" s="4">
        <v>5.1147636492618247</v>
      </c>
      <c r="Y2320" s="8">
        <v>39</v>
      </c>
      <c r="Z2320" s="4">
        <v>5.1147636492618247</v>
      </c>
      <c r="AA2320" s="8">
        <v>39</v>
      </c>
      <c r="AB2320" s="4">
        <v>15.344290947785474</v>
      </c>
      <c r="AC2320" s="8">
        <v>39</v>
      </c>
      <c r="AD2320" s="4">
        <v>5.1147636492618247</v>
      </c>
      <c r="AE2320" s="10"/>
    </row>
    <row r="2321" spans="1:31" ht="20.399999999999999" customHeight="1" x14ac:dyDescent="0.25">
      <c r="A2321" s="4" t="s">
        <v>126</v>
      </c>
      <c r="B2321">
        <v>15.36</v>
      </c>
      <c r="C2321" s="4">
        <v>33</v>
      </c>
      <c r="D2321" s="4">
        <v>0</v>
      </c>
      <c r="E2321" s="4">
        <v>0</v>
      </c>
      <c r="F2321" s="4">
        <v>3</v>
      </c>
      <c r="G2321" s="4">
        <v>1</v>
      </c>
      <c r="H2321" s="4">
        <v>0</v>
      </c>
      <c r="I2321" s="4">
        <v>0</v>
      </c>
      <c r="J2321" s="4">
        <v>0</v>
      </c>
      <c r="K2321" s="4">
        <v>8</v>
      </c>
      <c r="L2321" s="4">
        <v>0</v>
      </c>
      <c r="M2321" s="4">
        <v>1</v>
      </c>
      <c r="N2321" s="4">
        <v>13</v>
      </c>
      <c r="O2321" s="4">
        <v>12</v>
      </c>
      <c r="P2321" s="4">
        <v>3</v>
      </c>
      <c r="Q2321" s="8">
        <f t="shared" si="43"/>
        <v>38</v>
      </c>
      <c r="R2321" s="22">
        <v>0</v>
      </c>
      <c r="S2321" s="8">
        <v>38</v>
      </c>
      <c r="T2321" s="4">
        <v>35.930887098357573</v>
      </c>
      <c r="U2321" s="8">
        <v>38</v>
      </c>
      <c r="V2321" s="4">
        <v>0</v>
      </c>
      <c r="W2321" s="8">
        <v>39</v>
      </c>
      <c r="X2321" s="4">
        <v>4.4913608872946966</v>
      </c>
      <c r="Y2321" s="8">
        <v>39</v>
      </c>
      <c r="Z2321" s="4">
        <v>58.387691534831056</v>
      </c>
      <c r="AA2321" s="8">
        <v>39</v>
      </c>
      <c r="AB2321" s="4">
        <v>53.896330647536359</v>
      </c>
      <c r="AC2321" s="8">
        <v>39</v>
      </c>
      <c r="AD2321" s="4">
        <v>13.47408266188409</v>
      </c>
      <c r="AE2321" s="10"/>
    </row>
    <row r="2322" spans="1:31" ht="20.399999999999999" customHeight="1" x14ac:dyDescent="0.25">
      <c r="A2322" s="4" t="s">
        <v>126</v>
      </c>
      <c r="B2322">
        <v>15.36</v>
      </c>
      <c r="C2322" s="4">
        <v>1</v>
      </c>
      <c r="D2322" s="4">
        <v>2</v>
      </c>
      <c r="E2322" s="4">
        <v>1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4">
        <v>0</v>
      </c>
      <c r="L2322" s="4">
        <v>0</v>
      </c>
      <c r="M2322" s="4">
        <v>0</v>
      </c>
      <c r="N2322" s="4">
        <v>1</v>
      </c>
      <c r="O2322" s="4">
        <v>2</v>
      </c>
      <c r="P2322" s="4">
        <v>1</v>
      </c>
      <c r="Q2322" s="8">
        <f t="shared" si="43"/>
        <v>38</v>
      </c>
      <c r="R2322" s="22">
        <v>0</v>
      </c>
      <c r="S2322" s="8">
        <v>38</v>
      </c>
      <c r="T2322" s="4">
        <v>0</v>
      </c>
      <c r="U2322" s="8">
        <v>38</v>
      </c>
      <c r="V2322" s="4">
        <v>0</v>
      </c>
      <c r="W2322" s="8">
        <v>39</v>
      </c>
      <c r="X2322" s="4">
        <v>0</v>
      </c>
      <c r="Y2322" s="8">
        <v>39</v>
      </c>
      <c r="Z2322" s="4">
        <v>6.0817639223101718</v>
      </c>
      <c r="AA2322" s="8">
        <v>39</v>
      </c>
      <c r="AB2322" s="4">
        <v>12.163527844620344</v>
      </c>
      <c r="AC2322" s="8">
        <v>39</v>
      </c>
      <c r="AD2322" s="4">
        <v>6.0817639223101718</v>
      </c>
      <c r="AE2322" s="10"/>
    </row>
    <row r="2323" spans="1:31" ht="20.399999999999999" customHeight="1" x14ac:dyDescent="0.25">
      <c r="A2323" s="4" t="s">
        <v>126</v>
      </c>
      <c r="B2323">
        <v>15.36</v>
      </c>
      <c r="C2323" s="4">
        <v>19</v>
      </c>
      <c r="D2323" s="4">
        <v>3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7</v>
      </c>
      <c r="L2323" s="4">
        <v>3</v>
      </c>
      <c r="M2323" s="4">
        <v>0</v>
      </c>
      <c r="N2323" s="4">
        <v>5</v>
      </c>
      <c r="O2323" s="4">
        <v>5</v>
      </c>
      <c r="P2323" s="4">
        <v>2</v>
      </c>
      <c r="Q2323" s="8">
        <f t="shared" si="43"/>
        <v>38</v>
      </c>
      <c r="R2323" s="22">
        <v>0</v>
      </c>
      <c r="S2323" s="8">
        <v>38</v>
      </c>
      <c r="T2323" s="4">
        <v>37.335439842810644</v>
      </c>
      <c r="U2323" s="8">
        <v>38</v>
      </c>
      <c r="V2323" s="4">
        <v>16.000902789775992</v>
      </c>
      <c r="W2323" s="8">
        <v>39</v>
      </c>
      <c r="X2323" s="4">
        <v>0</v>
      </c>
      <c r="Y2323" s="8">
        <v>39</v>
      </c>
      <c r="Z2323" s="4">
        <v>26.668171316293318</v>
      </c>
      <c r="AA2323" s="8">
        <v>39</v>
      </c>
      <c r="AB2323" s="4">
        <v>26.668171316293318</v>
      </c>
      <c r="AC2323" s="8">
        <v>39</v>
      </c>
      <c r="AD2323" s="4">
        <v>10.667268526517327</v>
      </c>
      <c r="AE2323" s="10"/>
    </row>
    <row r="2324" spans="1:31" ht="20.399999999999999" customHeight="1" x14ac:dyDescent="0.25">
      <c r="A2324" s="4" t="s">
        <v>126</v>
      </c>
      <c r="B2324">
        <v>15.36</v>
      </c>
      <c r="C2324" s="4">
        <v>14</v>
      </c>
      <c r="D2324" s="4">
        <v>1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4">
        <v>2</v>
      </c>
      <c r="L2324" s="4">
        <v>0</v>
      </c>
      <c r="M2324" s="4">
        <v>0</v>
      </c>
      <c r="N2324" s="4">
        <v>0</v>
      </c>
      <c r="O2324" s="4">
        <v>6</v>
      </c>
      <c r="P2324" s="4">
        <v>7</v>
      </c>
      <c r="Q2324" s="8">
        <f t="shared" si="43"/>
        <v>38</v>
      </c>
      <c r="R2324" s="22">
        <v>0</v>
      </c>
      <c r="S2324" s="8">
        <v>38</v>
      </c>
      <c r="T2324" s="4">
        <v>10.254220393436112</v>
      </c>
      <c r="U2324" s="8">
        <v>38</v>
      </c>
      <c r="V2324" s="4">
        <v>0</v>
      </c>
      <c r="W2324" s="8">
        <v>39</v>
      </c>
      <c r="X2324" s="4">
        <v>0</v>
      </c>
      <c r="Y2324" s="8">
        <v>39</v>
      </c>
      <c r="Z2324" s="4">
        <v>0</v>
      </c>
      <c r="AA2324" s="8">
        <v>39</v>
      </c>
      <c r="AB2324" s="4">
        <v>30.762661180308339</v>
      </c>
      <c r="AC2324" s="8">
        <v>39</v>
      </c>
      <c r="AD2324" s="4">
        <v>35.889771377026392</v>
      </c>
      <c r="AE2324" s="10"/>
    </row>
    <row r="2325" spans="1:31" ht="20.399999999999999" customHeight="1" x14ac:dyDescent="0.25">
      <c r="A2325" s="4" t="s">
        <v>126</v>
      </c>
      <c r="B2325">
        <v>15.36</v>
      </c>
      <c r="C2325" s="4">
        <v>28</v>
      </c>
      <c r="D2325" s="4">
        <v>4</v>
      </c>
      <c r="E2325" s="4">
        <v>2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9</v>
      </c>
      <c r="L2325" s="4">
        <v>0</v>
      </c>
      <c r="M2325" s="4">
        <v>0</v>
      </c>
      <c r="N2325" s="4">
        <v>6</v>
      </c>
      <c r="O2325" s="4">
        <v>10</v>
      </c>
      <c r="P2325" s="4">
        <v>9</v>
      </c>
      <c r="Q2325" s="8">
        <f t="shared" si="43"/>
        <v>38</v>
      </c>
      <c r="R2325" s="22">
        <v>0</v>
      </c>
      <c r="S2325" s="8">
        <v>38</v>
      </c>
      <c r="T2325" s="4">
        <v>46.806038669477225</v>
      </c>
      <c r="U2325" s="8">
        <v>38</v>
      </c>
      <c r="V2325" s="4">
        <v>0</v>
      </c>
      <c r="W2325" s="8">
        <v>39</v>
      </c>
      <c r="X2325" s="4">
        <v>0</v>
      </c>
      <c r="Y2325" s="8">
        <v>39</v>
      </c>
      <c r="Z2325" s="4">
        <v>31.204025779651481</v>
      </c>
      <c r="AA2325" s="8">
        <v>39</v>
      </c>
      <c r="AB2325" s="4">
        <v>52.006709632752461</v>
      </c>
      <c r="AC2325" s="8">
        <v>39</v>
      </c>
      <c r="AD2325" s="4">
        <v>46.806038669477225</v>
      </c>
      <c r="AE2325" s="10"/>
    </row>
    <row r="2326" spans="1:31" ht="20.399999999999999" customHeight="1" x14ac:dyDescent="0.25">
      <c r="A2326" s="4" t="s">
        <v>126</v>
      </c>
      <c r="B2326">
        <v>15.36</v>
      </c>
      <c r="C2326" s="4">
        <v>29</v>
      </c>
      <c r="D2326" s="4">
        <v>2</v>
      </c>
      <c r="E2326" s="4">
        <v>1</v>
      </c>
      <c r="F2326" s="4">
        <v>3</v>
      </c>
      <c r="G2326" s="4">
        <v>0</v>
      </c>
      <c r="H2326" s="4">
        <v>0</v>
      </c>
      <c r="I2326" s="4">
        <v>0</v>
      </c>
      <c r="J2326" s="4">
        <v>0</v>
      </c>
      <c r="K2326" s="4">
        <v>4</v>
      </c>
      <c r="L2326" s="4">
        <v>1</v>
      </c>
      <c r="M2326" s="4">
        <v>0</v>
      </c>
      <c r="N2326" s="4">
        <v>10</v>
      </c>
      <c r="O2326" s="4">
        <v>7</v>
      </c>
      <c r="P2326" s="4">
        <v>13</v>
      </c>
      <c r="Q2326" s="8">
        <f t="shared" si="43"/>
        <v>38</v>
      </c>
      <c r="R2326" s="22">
        <v>0</v>
      </c>
      <c r="S2326" s="8">
        <v>38</v>
      </c>
      <c r="T2326" s="4">
        <v>18.944528081523746</v>
      </c>
      <c r="U2326" s="8">
        <v>38</v>
      </c>
      <c r="V2326" s="4">
        <v>4.7361320203809365</v>
      </c>
      <c r="W2326" s="8">
        <v>39</v>
      </c>
      <c r="X2326" s="4">
        <v>0</v>
      </c>
      <c r="Y2326" s="8">
        <v>39</v>
      </c>
      <c r="Z2326" s="4">
        <v>47.361320203809363</v>
      </c>
      <c r="AA2326" s="8">
        <v>39</v>
      </c>
      <c r="AB2326" s="4">
        <v>33.152924142666556</v>
      </c>
      <c r="AC2326" s="8">
        <v>39</v>
      </c>
      <c r="AD2326" s="4">
        <v>61.569716264952177</v>
      </c>
      <c r="AE2326" s="10"/>
    </row>
    <row r="2327" spans="1:31" ht="20.399999999999999" customHeight="1" x14ac:dyDescent="0.25">
      <c r="A2327" s="4" t="s">
        <v>127</v>
      </c>
      <c r="B2327">
        <v>15.4</v>
      </c>
      <c r="C2327" s="4">
        <v>24</v>
      </c>
      <c r="D2327" s="4">
        <v>1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5</v>
      </c>
      <c r="L2327" s="4">
        <v>1</v>
      </c>
      <c r="M2327" s="4">
        <v>1</v>
      </c>
      <c r="N2327" s="4">
        <v>10</v>
      </c>
      <c r="O2327" s="4">
        <v>5</v>
      </c>
      <c r="P2327" s="4">
        <v>3</v>
      </c>
      <c r="Q2327" s="8">
        <f t="shared" si="43"/>
        <v>38</v>
      </c>
      <c r="R2327" s="22">
        <v>0</v>
      </c>
      <c r="S2327" s="8">
        <v>38</v>
      </c>
      <c r="T2327" s="4">
        <v>25.240461464990862</v>
      </c>
      <c r="U2327" s="8">
        <v>39</v>
      </c>
      <c r="V2327" s="4">
        <v>5.048092292998172</v>
      </c>
      <c r="W2327" s="8">
        <v>39</v>
      </c>
      <c r="X2327" s="4">
        <v>5.048092292998172</v>
      </c>
      <c r="Y2327" s="8">
        <v>39</v>
      </c>
      <c r="Z2327" s="4">
        <v>50.480922929981723</v>
      </c>
      <c r="AA2327" s="8">
        <v>39</v>
      </c>
      <c r="AB2327" s="4">
        <v>25.240461464990862</v>
      </c>
      <c r="AC2327" s="8">
        <v>39</v>
      </c>
      <c r="AD2327" s="4">
        <v>15.144276878994518</v>
      </c>
      <c r="AE2327" s="10"/>
    </row>
    <row r="2328" spans="1:31" ht="20.399999999999999" customHeight="1" x14ac:dyDescent="0.25">
      <c r="A2328" s="4" t="s">
        <v>127</v>
      </c>
      <c r="B2328">
        <v>15.4</v>
      </c>
      <c r="C2328" s="4">
        <v>1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1</v>
      </c>
      <c r="L2328" s="4">
        <v>0</v>
      </c>
      <c r="M2328" s="4">
        <v>0</v>
      </c>
      <c r="N2328" s="4">
        <v>0</v>
      </c>
      <c r="O2328" s="4">
        <v>0</v>
      </c>
      <c r="P2328" s="4">
        <v>0</v>
      </c>
      <c r="Q2328" s="8">
        <f t="shared" si="43"/>
        <v>38</v>
      </c>
      <c r="R2328" s="22">
        <v>0</v>
      </c>
      <c r="S2328" s="8">
        <v>38</v>
      </c>
      <c r="T2328" s="4">
        <v>4.9295654374183462</v>
      </c>
      <c r="U2328" s="8">
        <v>39</v>
      </c>
      <c r="V2328" s="4">
        <v>0</v>
      </c>
      <c r="W2328" s="8">
        <v>39</v>
      </c>
      <c r="X2328" s="4">
        <v>0</v>
      </c>
      <c r="Y2328" s="8">
        <v>39</v>
      </c>
      <c r="Z2328" s="4">
        <v>0</v>
      </c>
      <c r="AA2328" s="8">
        <v>39</v>
      </c>
      <c r="AB2328" s="4">
        <v>0</v>
      </c>
      <c r="AC2328" s="8">
        <v>39</v>
      </c>
      <c r="AD2328" s="4">
        <v>0</v>
      </c>
      <c r="AE2328" s="10"/>
    </row>
    <row r="2329" spans="1:31" ht="20.399999999999999" customHeight="1" x14ac:dyDescent="0.25">
      <c r="A2329" s="4" t="s">
        <v>127</v>
      </c>
      <c r="B2329">
        <v>15.4</v>
      </c>
      <c r="C2329" s="4">
        <v>30</v>
      </c>
      <c r="D2329" s="4">
        <v>5</v>
      </c>
      <c r="E2329" s="4">
        <v>2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9</v>
      </c>
      <c r="L2329" s="4">
        <v>2</v>
      </c>
      <c r="M2329" s="4">
        <v>4</v>
      </c>
      <c r="N2329" s="4">
        <v>6</v>
      </c>
      <c r="O2329" s="4">
        <v>14</v>
      </c>
      <c r="P2329" s="4">
        <v>2</v>
      </c>
      <c r="Q2329" s="8">
        <f t="shared" si="43"/>
        <v>38</v>
      </c>
      <c r="R2329" s="22">
        <v>0</v>
      </c>
      <c r="S2329" s="8">
        <v>38</v>
      </c>
      <c r="T2329" s="4">
        <v>47.328976326431935</v>
      </c>
      <c r="U2329" s="8">
        <v>39</v>
      </c>
      <c r="V2329" s="4">
        <v>10.517550294762652</v>
      </c>
      <c r="W2329" s="8">
        <v>39</v>
      </c>
      <c r="X2329" s="4">
        <v>21.035100589525303</v>
      </c>
      <c r="Y2329" s="8">
        <v>39</v>
      </c>
      <c r="Z2329" s="4">
        <v>31.552650884287957</v>
      </c>
      <c r="AA2329" s="8">
        <v>39</v>
      </c>
      <c r="AB2329" s="4">
        <v>73.62285206333857</v>
      </c>
      <c r="AC2329" s="8">
        <v>39</v>
      </c>
      <c r="AD2329" s="4">
        <v>10.517550294762652</v>
      </c>
      <c r="AE2329" s="10"/>
    </row>
    <row r="2330" spans="1:31" ht="20.399999999999999" customHeight="1" x14ac:dyDescent="0.25">
      <c r="A2330" s="4" t="s">
        <v>127</v>
      </c>
      <c r="B2330">
        <v>15.4</v>
      </c>
      <c r="C2330" s="4">
        <v>18</v>
      </c>
      <c r="D2330" s="4">
        <v>1</v>
      </c>
      <c r="E2330" s="4">
        <v>0</v>
      </c>
      <c r="F2330" s="4">
        <v>0</v>
      </c>
      <c r="G2330" s="4">
        <v>0</v>
      </c>
      <c r="H2330" s="4">
        <v>0</v>
      </c>
      <c r="I2330" s="4">
        <v>0</v>
      </c>
      <c r="J2330" s="4">
        <v>0</v>
      </c>
      <c r="K2330" s="4">
        <v>4</v>
      </c>
      <c r="L2330" s="4">
        <v>0</v>
      </c>
      <c r="M2330" s="4">
        <v>0</v>
      </c>
      <c r="N2330" s="4">
        <v>9</v>
      </c>
      <c r="O2330" s="4">
        <v>6</v>
      </c>
      <c r="P2330" s="4">
        <v>0</v>
      </c>
      <c r="Q2330" s="8">
        <f t="shared" si="43"/>
        <v>38</v>
      </c>
      <c r="R2330" s="22">
        <v>0</v>
      </c>
      <c r="S2330" s="8">
        <v>38</v>
      </c>
      <c r="T2330" s="4">
        <v>20.342087305356682</v>
      </c>
      <c r="U2330" s="8">
        <v>39</v>
      </c>
      <c r="V2330" s="4">
        <v>0</v>
      </c>
      <c r="W2330" s="8">
        <v>39</v>
      </c>
      <c r="X2330" s="4">
        <v>0</v>
      </c>
      <c r="Y2330" s="8">
        <v>39</v>
      </c>
      <c r="Z2330" s="4">
        <v>45.769696437052538</v>
      </c>
      <c r="AA2330" s="8">
        <v>39</v>
      </c>
      <c r="AB2330" s="4">
        <v>30.513130958035021</v>
      </c>
      <c r="AC2330" s="8">
        <v>39</v>
      </c>
      <c r="AD2330" s="4">
        <v>0</v>
      </c>
      <c r="AE2330" s="10"/>
    </row>
    <row r="2331" spans="1:31" ht="20.399999999999999" customHeight="1" x14ac:dyDescent="0.25">
      <c r="A2331" s="4" t="s">
        <v>127</v>
      </c>
      <c r="B2331">
        <v>15.4</v>
      </c>
      <c r="C2331" s="4">
        <v>1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1</v>
      </c>
      <c r="L2331" s="4">
        <v>0</v>
      </c>
      <c r="M2331" s="4">
        <v>0</v>
      </c>
      <c r="N2331" s="4">
        <v>0</v>
      </c>
      <c r="O2331" s="4">
        <v>0</v>
      </c>
      <c r="P2331" s="4">
        <v>0</v>
      </c>
      <c r="Q2331" s="8">
        <f t="shared" si="43"/>
        <v>38</v>
      </c>
      <c r="R2331" s="22">
        <v>0</v>
      </c>
      <c r="S2331" s="8">
        <v>38</v>
      </c>
      <c r="T2331" s="4">
        <v>4.9295654374183462</v>
      </c>
      <c r="U2331" s="8">
        <v>39</v>
      </c>
      <c r="V2331" s="4">
        <v>0</v>
      </c>
      <c r="W2331" s="8">
        <v>39</v>
      </c>
      <c r="X2331" s="4">
        <v>0</v>
      </c>
      <c r="Y2331" s="8">
        <v>39</v>
      </c>
      <c r="Z2331" s="4">
        <v>0</v>
      </c>
      <c r="AA2331" s="8">
        <v>39</v>
      </c>
      <c r="AB2331" s="4">
        <v>0</v>
      </c>
      <c r="AC2331" s="8">
        <v>39</v>
      </c>
      <c r="AD2331" s="4">
        <v>0</v>
      </c>
      <c r="AE2331" s="10"/>
    </row>
    <row r="2332" spans="1:31" ht="20.399999999999999" customHeight="1" x14ac:dyDescent="0.25">
      <c r="A2332" s="4" t="s">
        <v>127</v>
      </c>
      <c r="B2332">
        <v>15.4</v>
      </c>
      <c r="C2332" s="4">
        <v>2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1</v>
      </c>
      <c r="L2332" s="4">
        <v>0</v>
      </c>
      <c r="M2332" s="4">
        <v>0</v>
      </c>
      <c r="N2332" s="4">
        <v>0</v>
      </c>
      <c r="O2332" s="4">
        <v>1</v>
      </c>
      <c r="P2332" s="4">
        <v>0</v>
      </c>
      <c r="Q2332" s="8">
        <f t="shared" si="43"/>
        <v>38</v>
      </c>
      <c r="R2332" s="22">
        <v>0</v>
      </c>
      <c r="S2332" s="8">
        <v>38</v>
      </c>
      <c r="T2332" s="4">
        <v>4.9295654374183462</v>
      </c>
      <c r="U2332" s="8">
        <v>39</v>
      </c>
      <c r="V2332" s="4">
        <v>0</v>
      </c>
      <c r="W2332" s="8">
        <v>39</v>
      </c>
      <c r="X2332" s="4">
        <v>0</v>
      </c>
      <c r="Y2332" s="8">
        <v>39</v>
      </c>
      <c r="Z2332" s="4">
        <v>0</v>
      </c>
      <c r="AA2332" s="8">
        <v>39</v>
      </c>
      <c r="AB2332" s="4">
        <v>4.9295654374183462</v>
      </c>
      <c r="AC2332" s="8">
        <v>39</v>
      </c>
      <c r="AD2332" s="4">
        <v>0</v>
      </c>
      <c r="AE2332" s="10"/>
    </row>
    <row r="2333" spans="1:31" ht="20.399999999999999" customHeight="1" x14ac:dyDescent="0.25">
      <c r="A2333" s="4" t="s">
        <v>127</v>
      </c>
      <c r="B2333">
        <v>15.4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  <c r="O2333" s="4">
        <v>0</v>
      </c>
      <c r="P2333" s="4">
        <v>0</v>
      </c>
      <c r="Q2333" s="8">
        <f t="shared" si="43"/>
        <v>38</v>
      </c>
      <c r="R2333" s="22">
        <v>0</v>
      </c>
      <c r="S2333" s="8">
        <v>38</v>
      </c>
      <c r="T2333" s="4">
        <v>0</v>
      </c>
      <c r="U2333" s="8">
        <v>39</v>
      </c>
      <c r="V2333" s="4">
        <v>0</v>
      </c>
      <c r="W2333" s="8">
        <v>39</v>
      </c>
      <c r="X2333" s="4">
        <v>0</v>
      </c>
      <c r="Y2333" s="8">
        <v>39</v>
      </c>
      <c r="Z2333" s="4">
        <v>0</v>
      </c>
      <c r="AA2333" s="8">
        <v>39</v>
      </c>
      <c r="AB2333" s="4">
        <v>0</v>
      </c>
      <c r="AC2333" s="8">
        <v>39</v>
      </c>
      <c r="AD2333" s="4">
        <v>0</v>
      </c>
      <c r="AE2333" s="10"/>
    </row>
    <row r="2334" spans="1:31" ht="20.399999999999999" customHeight="1" x14ac:dyDescent="0.25">
      <c r="A2334" s="4" t="s">
        <v>127</v>
      </c>
      <c r="B2334">
        <v>15.4</v>
      </c>
      <c r="C2334" s="4">
        <v>4</v>
      </c>
      <c r="D2334" s="4">
        <v>1</v>
      </c>
      <c r="E2334" s="4">
        <v>0</v>
      </c>
      <c r="F2334" s="4">
        <v>0</v>
      </c>
      <c r="G2334" s="4">
        <v>0</v>
      </c>
      <c r="H2334" s="4">
        <v>0</v>
      </c>
      <c r="I2334" s="4">
        <v>0</v>
      </c>
      <c r="J2334" s="4">
        <v>0</v>
      </c>
      <c r="K2334" s="4">
        <v>2</v>
      </c>
      <c r="L2334" s="4">
        <v>0</v>
      </c>
      <c r="M2334" s="4">
        <v>0</v>
      </c>
      <c r="N2334" s="4">
        <v>0</v>
      </c>
      <c r="O2334" s="4">
        <v>0</v>
      </c>
      <c r="P2334" s="4">
        <v>3</v>
      </c>
      <c r="Q2334" s="8">
        <f t="shared" si="43"/>
        <v>38</v>
      </c>
      <c r="R2334" s="22">
        <v>0</v>
      </c>
      <c r="S2334" s="8">
        <v>38</v>
      </c>
      <c r="T2334" s="4">
        <v>11.044399430634957</v>
      </c>
      <c r="U2334" s="8">
        <v>39</v>
      </c>
      <c r="V2334" s="4">
        <v>0</v>
      </c>
      <c r="W2334" s="8">
        <v>39</v>
      </c>
      <c r="X2334" s="4">
        <v>0</v>
      </c>
      <c r="Y2334" s="8">
        <v>39</v>
      </c>
      <c r="Z2334" s="4">
        <v>0</v>
      </c>
      <c r="AA2334" s="8">
        <v>39</v>
      </c>
      <c r="AB2334" s="4">
        <v>0</v>
      </c>
      <c r="AC2334" s="8">
        <v>39</v>
      </c>
      <c r="AD2334" s="4">
        <v>16.566599145952434</v>
      </c>
      <c r="AE2334" s="10"/>
    </row>
    <row r="2335" spans="1:31" ht="20.399999999999999" customHeight="1" x14ac:dyDescent="0.25">
      <c r="A2335" s="4" t="s">
        <v>127</v>
      </c>
      <c r="B2335">
        <v>15.4</v>
      </c>
      <c r="C2335" s="4">
        <v>14</v>
      </c>
      <c r="D2335" s="4">
        <v>1</v>
      </c>
      <c r="E2335" s="4">
        <v>0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2</v>
      </c>
      <c r="L2335" s="4">
        <v>1</v>
      </c>
      <c r="M2335" s="4">
        <v>0</v>
      </c>
      <c r="N2335" s="4">
        <v>1</v>
      </c>
      <c r="O2335" s="4">
        <v>10</v>
      </c>
      <c r="P2335" s="4">
        <v>1</v>
      </c>
      <c r="Q2335" s="8">
        <f t="shared" si="43"/>
        <v>38</v>
      </c>
      <c r="R2335" s="22">
        <v>0</v>
      </c>
      <c r="S2335" s="8">
        <v>38</v>
      </c>
      <c r="T2335" s="4">
        <v>10.254220393436112</v>
      </c>
      <c r="U2335" s="8">
        <v>39</v>
      </c>
      <c r="V2335" s="4">
        <v>5.1271101967180561</v>
      </c>
      <c r="W2335" s="8">
        <v>39</v>
      </c>
      <c r="X2335" s="4">
        <v>0</v>
      </c>
      <c r="Y2335" s="8">
        <v>39</v>
      </c>
      <c r="Z2335" s="4">
        <v>5.1271101967180561</v>
      </c>
      <c r="AA2335" s="8">
        <v>39</v>
      </c>
      <c r="AB2335" s="4">
        <v>51.27110196718057</v>
      </c>
      <c r="AC2335" s="8">
        <v>39</v>
      </c>
      <c r="AD2335" s="4">
        <v>5.1271101967180561</v>
      </c>
      <c r="AE2335" s="10"/>
    </row>
    <row r="2336" spans="1:31" ht="20.399999999999999" customHeight="1" x14ac:dyDescent="0.25">
      <c r="A2336" s="4" t="s">
        <v>127</v>
      </c>
      <c r="B2336">
        <v>15.4</v>
      </c>
      <c r="C2336" s="4">
        <v>40</v>
      </c>
      <c r="D2336" s="4">
        <v>10</v>
      </c>
      <c r="E2336" s="4">
        <v>1</v>
      </c>
      <c r="F2336" s="4">
        <v>6</v>
      </c>
      <c r="G2336" s="4">
        <v>2</v>
      </c>
      <c r="H2336" s="4">
        <v>0</v>
      </c>
      <c r="I2336" s="4">
        <v>0</v>
      </c>
      <c r="J2336" s="4">
        <v>0</v>
      </c>
      <c r="K2336" s="4">
        <v>15</v>
      </c>
      <c r="L2336" s="4">
        <v>3</v>
      </c>
      <c r="M2336" s="4">
        <v>3</v>
      </c>
      <c r="N2336" s="4">
        <v>14</v>
      </c>
      <c r="O2336" s="4">
        <v>19</v>
      </c>
      <c r="P2336" s="4">
        <v>5</v>
      </c>
      <c r="Q2336" s="8">
        <f t="shared" si="43"/>
        <v>38</v>
      </c>
      <c r="R2336" s="22">
        <v>0</v>
      </c>
      <c r="S2336" s="8">
        <v>38</v>
      </c>
      <c r="T2336" s="4">
        <v>72.897810801880922</v>
      </c>
      <c r="U2336" s="8">
        <v>39</v>
      </c>
      <c r="V2336" s="4">
        <v>14.579562160376184</v>
      </c>
      <c r="W2336" s="8">
        <v>39</v>
      </c>
      <c r="X2336" s="4">
        <v>14.579562160376184</v>
      </c>
      <c r="Y2336" s="8">
        <v>39</v>
      </c>
      <c r="Z2336" s="4">
        <v>68.037956748422189</v>
      </c>
      <c r="AA2336" s="8">
        <v>39</v>
      </c>
      <c r="AB2336" s="4">
        <v>92.33722701571584</v>
      </c>
      <c r="AC2336" s="8">
        <v>39</v>
      </c>
      <c r="AD2336" s="4">
        <v>24.299270267293643</v>
      </c>
      <c r="AE2336" s="10"/>
    </row>
    <row r="2337" spans="1:31" ht="20.399999999999999" customHeight="1" x14ac:dyDescent="0.25">
      <c r="A2337" s="4" t="s">
        <v>127</v>
      </c>
      <c r="B2337">
        <v>15.4</v>
      </c>
      <c r="C2337" s="4">
        <v>7</v>
      </c>
      <c r="D2337" s="4">
        <v>0</v>
      </c>
      <c r="E2337" s="4">
        <v>1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1</v>
      </c>
      <c r="L2337" s="4">
        <v>3</v>
      </c>
      <c r="M2337" s="4">
        <v>0</v>
      </c>
      <c r="N2337" s="4">
        <v>2</v>
      </c>
      <c r="O2337" s="4">
        <v>1</v>
      </c>
      <c r="P2337" s="4">
        <v>1</v>
      </c>
      <c r="Q2337" s="8">
        <f t="shared" si="43"/>
        <v>38</v>
      </c>
      <c r="R2337" s="22">
        <v>0</v>
      </c>
      <c r="S2337" s="8">
        <v>38</v>
      </c>
      <c r="T2337" s="4">
        <v>4.7648718324903436</v>
      </c>
      <c r="U2337" s="8">
        <v>39</v>
      </c>
      <c r="V2337" s="4">
        <v>14.294615497471032</v>
      </c>
      <c r="W2337" s="8">
        <v>39</v>
      </c>
      <c r="X2337" s="4">
        <v>0</v>
      </c>
      <c r="Y2337" s="8">
        <v>39</v>
      </c>
      <c r="Z2337" s="4">
        <v>9.5297436649806873</v>
      </c>
      <c r="AA2337" s="8">
        <v>39</v>
      </c>
      <c r="AB2337" s="4">
        <v>4.7648718324903436</v>
      </c>
      <c r="AC2337" s="8">
        <v>39</v>
      </c>
      <c r="AD2337" s="4">
        <v>4.7648718324903436</v>
      </c>
      <c r="AE2337" s="10"/>
    </row>
    <row r="2338" spans="1:31" ht="20.399999999999999" customHeight="1" x14ac:dyDescent="0.25">
      <c r="A2338" s="4" t="s">
        <v>127</v>
      </c>
      <c r="B2338">
        <v>15.4</v>
      </c>
      <c r="C2338" s="4">
        <v>14</v>
      </c>
      <c r="D2338" s="4">
        <v>0</v>
      </c>
      <c r="E2338" s="4">
        <v>1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3</v>
      </c>
      <c r="L2338" s="4">
        <v>1</v>
      </c>
      <c r="M2338" s="4">
        <v>2</v>
      </c>
      <c r="N2338" s="4">
        <v>6</v>
      </c>
      <c r="O2338" s="4">
        <v>1</v>
      </c>
      <c r="P2338" s="4">
        <v>2</v>
      </c>
      <c r="Q2338" s="8">
        <f t="shared" si="43"/>
        <v>38</v>
      </c>
      <c r="R2338" s="22">
        <v>0</v>
      </c>
      <c r="S2338" s="8">
        <v>38</v>
      </c>
      <c r="T2338" s="4">
        <v>14.525186544370234</v>
      </c>
      <c r="U2338" s="8">
        <v>39</v>
      </c>
      <c r="V2338" s="4">
        <v>4.8417288481234113</v>
      </c>
      <c r="W2338" s="8">
        <v>39</v>
      </c>
      <c r="X2338" s="4">
        <v>9.6834576962468226</v>
      </c>
      <c r="Y2338" s="8">
        <v>39</v>
      </c>
      <c r="Z2338" s="4">
        <v>29.050373088740468</v>
      </c>
      <c r="AA2338" s="8">
        <v>39</v>
      </c>
      <c r="AB2338" s="4">
        <v>4.8417288481234113</v>
      </c>
      <c r="AC2338" s="8">
        <v>39</v>
      </c>
      <c r="AD2338" s="4">
        <v>9.6834576962468226</v>
      </c>
      <c r="AE2338" s="10"/>
    </row>
    <row r="2339" spans="1:31" ht="20.399999999999999" customHeight="1" x14ac:dyDescent="0.25">
      <c r="A2339" s="4" t="s">
        <v>127</v>
      </c>
      <c r="B2339">
        <v>15.4</v>
      </c>
      <c r="C2339" s="4">
        <v>16</v>
      </c>
      <c r="D2339" s="4">
        <v>2</v>
      </c>
      <c r="E2339" s="4">
        <v>1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10</v>
      </c>
      <c r="L2339" s="4">
        <v>1</v>
      </c>
      <c r="M2339" s="4">
        <v>0</v>
      </c>
      <c r="N2339" s="4">
        <v>2</v>
      </c>
      <c r="O2339" s="4">
        <v>5</v>
      </c>
      <c r="P2339" s="4">
        <v>1</v>
      </c>
      <c r="Q2339" s="8">
        <f t="shared" si="43"/>
        <v>38</v>
      </c>
      <c r="R2339" s="22">
        <v>0</v>
      </c>
      <c r="S2339" s="8">
        <v>38</v>
      </c>
      <c r="T2339" s="4">
        <v>51.72133539500836</v>
      </c>
      <c r="U2339" s="8">
        <v>39</v>
      </c>
      <c r="V2339" s="4">
        <v>5.1721335395008365</v>
      </c>
      <c r="W2339" s="8">
        <v>39</v>
      </c>
      <c r="X2339" s="4">
        <v>0</v>
      </c>
      <c r="Y2339" s="8">
        <v>39</v>
      </c>
      <c r="Z2339" s="4">
        <v>10.344267079001673</v>
      </c>
      <c r="AA2339" s="8">
        <v>39</v>
      </c>
      <c r="AB2339" s="4">
        <v>25.86066769750418</v>
      </c>
      <c r="AC2339" s="8">
        <v>39</v>
      </c>
      <c r="AD2339" s="4">
        <v>5.1721335395008365</v>
      </c>
      <c r="AE2339" s="10"/>
    </row>
    <row r="2340" spans="1:31" ht="20.399999999999999" customHeight="1" x14ac:dyDescent="0.25">
      <c r="A2340" s="4" t="s">
        <v>127</v>
      </c>
      <c r="B2340">
        <v>15.4</v>
      </c>
      <c r="C2340" s="4">
        <v>10</v>
      </c>
      <c r="D2340" s="4">
        <v>1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3</v>
      </c>
      <c r="L2340" s="4">
        <v>1</v>
      </c>
      <c r="M2340" s="4">
        <v>0</v>
      </c>
      <c r="N2340" s="4">
        <v>2</v>
      </c>
      <c r="O2340" s="4">
        <v>4</v>
      </c>
      <c r="P2340" s="4">
        <v>1</v>
      </c>
      <c r="Q2340" s="8">
        <f t="shared" si="43"/>
        <v>38</v>
      </c>
      <c r="R2340" s="22">
        <v>0</v>
      </c>
      <c r="S2340" s="8">
        <v>38</v>
      </c>
      <c r="T2340" s="4">
        <v>15.596833963935673</v>
      </c>
      <c r="U2340" s="8">
        <v>39</v>
      </c>
      <c r="V2340" s="4">
        <v>5.1989446546452251</v>
      </c>
      <c r="W2340" s="8">
        <v>39</v>
      </c>
      <c r="X2340" s="4">
        <v>0</v>
      </c>
      <c r="Y2340" s="8">
        <v>39</v>
      </c>
      <c r="Z2340" s="4">
        <v>10.39788930929045</v>
      </c>
      <c r="AA2340" s="8">
        <v>39</v>
      </c>
      <c r="AB2340" s="4">
        <v>20.795778618580901</v>
      </c>
      <c r="AC2340" s="8">
        <v>39</v>
      </c>
      <c r="AD2340" s="4">
        <v>5.1989446546452251</v>
      </c>
      <c r="AE2340" s="10"/>
    </row>
    <row r="2341" spans="1:31" ht="20.399999999999999" customHeight="1" x14ac:dyDescent="0.25">
      <c r="A2341" s="4" t="s">
        <v>127</v>
      </c>
      <c r="B2341">
        <v>15.4</v>
      </c>
      <c r="C2341" s="4">
        <v>23</v>
      </c>
      <c r="D2341" s="4">
        <v>1</v>
      </c>
      <c r="E2341" s="4">
        <v>1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6</v>
      </c>
      <c r="L2341" s="4">
        <v>1</v>
      </c>
      <c r="M2341" s="4">
        <v>0</v>
      </c>
      <c r="N2341" s="4">
        <v>8</v>
      </c>
      <c r="O2341" s="4">
        <v>9</v>
      </c>
      <c r="P2341" s="4">
        <v>1</v>
      </c>
      <c r="Q2341" s="8">
        <f t="shared" si="43"/>
        <v>38</v>
      </c>
      <c r="R2341" s="22">
        <v>0</v>
      </c>
      <c r="S2341" s="8">
        <v>38</v>
      </c>
      <c r="T2341" s="4">
        <v>29.972342036527269</v>
      </c>
      <c r="U2341" s="8">
        <v>39</v>
      </c>
      <c r="V2341" s="4">
        <v>4.9953903394212116</v>
      </c>
      <c r="W2341" s="8">
        <v>39</v>
      </c>
      <c r="X2341" s="4">
        <v>0</v>
      </c>
      <c r="Y2341" s="8">
        <v>39</v>
      </c>
      <c r="Z2341" s="4">
        <v>39.963122715369693</v>
      </c>
      <c r="AA2341" s="8">
        <v>39</v>
      </c>
      <c r="AB2341" s="4">
        <v>44.958513054790913</v>
      </c>
      <c r="AC2341" s="8">
        <v>39</v>
      </c>
      <c r="AD2341" s="4">
        <v>4.9953903394212116</v>
      </c>
      <c r="AE2341" s="10"/>
    </row>
    <row r="2342" spans="1:31" ht="20.399999999999999" customHeight="1" x14ac:dyDescent="0.25">
      <c r="A2342" s="4" t="s">
        <v>127</v>
      </c>
      <c r="B2342">
        <v>15.4</v>
      </c>
      <c r="C2342" s="4">
        <v>14</v>
      </c>
      <c r="D2342" s="4">
        <v>2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0</v>
      </c>
      <c r="K2342" s="4">
        <v>4</v>
      </c>
      <c r="L2342" s="4">
        <v>2</v>
      </c>
      <c r="M2342" s="4">
        <v>0</v>
      </c>
      <c r="N2342" s="4">
        <v>4</v>
      </c>
      <c r="O2342" s="4">
        <v>4</v>
      </c>
      <c r="P2342" s="4">
        <v>2</v>
      </c>
      <c r="Q2342" s="8">
        <f t="shared" si="43"/>
        <v>38</v>
      </c>
      <c r="R2342" s="22">
        <v>0</v>
      </c>
      <c r="S2342" s="8">
        <v>38</v>
      </c>
      <c r="T2342" s="4">
        <v>21.199847444421216</v>
      </c>
      <c r="U2342" s="8">
        <v>39</v>
      </c>
      <c r="V2342" s="4">
        <v>10.599923722210608</v>
      </c>
      <c r="W2342" s="8">
        <v>39</v>
      </c>
      <c r="X2342" s="4">
        <v>0</v>
      </c>
      <c r="Y2342" s="8">
        <v>39</v>
      </c>
      <c r="Z2342" s="4">
        <v>21.199847444421216</v>
      </c>
      <c r="AA2342" s="8">
        <v>39</v>
      </c>
      <c r="AB2342" s="4">
        <v>21.199847444421216</v>
      </c>
      <c r="AC2342" s="8">
        <v>39</v>
      </c>
      <c r="AD2342" s="4">
        <v>10.599923722210608</v>
      </c>
      <c r="AE2342" s="10"/>
    </row>
    <row r="2343" spans="1:31" ht="20.399999999999999" customHeight="1" x14ac:dyDescent="0.25">
      <c r="A2343" s="4" t="s">
        <v>127</v>
      </c>
      <c r="B2343">
        <v>15.4</v>
      </c>
      <c r="C2343" s="4">
        <v>13</v>
      </c>
      <c r="D2343" s="4">
        <v>1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0</v>
      </c>
      <c r="K2343" s="4">
        <v>5</v>
      </c>
      <c r="L2343" s="4">
        <v>2</v>
      </c>
      <c r="M2343" s="4">
        <v>0</v>
      </c>
      <c r="N2343" s="4">
        <v>2</v>
      </c>
      <c r="O2343" s="4">
        <v>5</v>
      </c>
      <c r="P2343" s="4">
        <v>0</v>
      </c>
      <c r="Q2343" s="8">
        <f t="shared" si="43"/>
        <v>38</v>
      </c>
      <c r="R2343" s="22">
        <v>0</v>
      </c>
      <c r="S2343" s="8">
        <v>38</v>
      </c>
      <c r="T2343" s="4">
        <v>25.70610268334018</v>
      </c>
      <c r="U2343" s="8">
        <v>39</v>
      </c>
      <c r="V2343" s="4">
        <v>10.282441073336072</v>
      </c>
      <c r="W2343" s="8">
        <v>39</v>
      </c>
      <c r="X2343" s="4">
        <v>0</v>
      </c>
      <c r="Y2343" s="8">
        <v>39</v>
      </c>
      <c r="Z2343" s="4">
        <v>10.282441073336072</v>
      </c>
      <c r="AA2343" s="8">
        <v>39</v>
      </c>
      <c r="AB2343" s="4">
        <v>25.70610268334018</v>
      </c>
      <c r="AC2343" s="8">
        <v>39</v>
      </c>
      <c r="AD2343" s="4">
        <v>0</v>
      </c>
      <c r="AE2343" s="10"/>
    </row>
    <row r="2344" spans="1:31" ht="20.399999999999999" customHeight="1" x14ac:dyDescent="0.25">
      <c r="A2344" s="4" t="s">
        <v>127</v>
      </c>
      <c r="B2344">
        <v>15.4</v>
      </c>
      <c r="C2344" s="4">
        <v>11</v>
      </c>
      <c r="D2344" s="4">
        <v>3</v>
      </c>
      <c r="E2344" s="4">
        <v>1</v>
      </c>
      <c r="F2344" s="4">
        <v>0</v>
      </c>
      <c r="G2344" s="4">
        <v>0</v>
      </c>
      <c r="H2344" s="4">
        <v>0</v>
      </c>
      <c r="I2344" s="4">
        <v>0</v>
      </c>
      <c r="J2344" s="4">
        <v>0</v>
      </c>
      <c r="K2344" s="4">
        <v>6</v>
      </c>
      <c r="L2344" s="4">
        <v>2</v>
      </c>
      <c r="M2344" s="4">
        <v>1</v>
      </c>
      <c r="N2344" s="4">
        <v>4</v>
      </c>
      <c r="O2344" s="4">
        <v>2</v>
      </c>
      <c r="P2344" s="4">
        <v>0</v>
      </c>
      <c r="Q2344" s="8">
        <f t="shared" si="43"/>
        <v>38</v>
      </c>
      <c r="R2344" s="22">
        <v>0</v>
      </c>
      <c r="S2344" s="8">
        <v>38</v>
      </c>
      <c r="T2344" s="4">
        <v>32.606178756135265</v>
      </c>
      <c r="U2344" s="8">
        <v>39</v>
      </c>
      <c r="V2344" s="4">
        <v>10.868726252045088</v>
      </c>
      <c r="W2344" s="8">
        <v>39</v>
      </c>
      <c r="X2344" s="4">
        <v>5.4343631260225438</v>
      </c>
      <c r="Y2344" s="8">
        <v>39</v>
      </c>
      <c r="Z2344" s="4">
        <v>21.737452504090175</v>
      </c>
      <c r="AA2344" s="8">
        <v>39</v>
      </c>
      <c r="AB2344" s="4">
        <v>10.868726252045088</v>
      </c>
      <c r="AC2344" s="8">
        <v>39</v>
      </c>
      <c r="AD2344" s="4">
        <v>0</v>
      </c>
      <c r="AE2344" s="10"/>
    </row>
    <row r="2345" spans="1:31" ht="20.399999999999999" customHeight="1" x14ac:dyDescent="0.25">
      <c r="A2345" s="4" t="s">
        <v>127</v>
      </c>
      <c r="B2345">
        <v>15.4</v>
      </c>
      <c r="C2345" s="4">
        <v>15</v>
      </c>
      <c r="D2345" s="4">
        <v>2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4</v>
      </c>
      <c r="L2345" s="4">
        <v>2</v>
      </c>
      <c r="M2345" s="4">
        <v>0</v>
      </c>
      <c r="N2345" s="4">
        <v>0</v>
      </c>
      <c r="O2345" s="4">
        <v>8</v>
      </c>
      <c r="P2345" s="4">
        <v>3</v>
      </c>
      <c r="Q2345" s="8">
        <f t="shared" si="43"/>
        <v>38</v>
      </c>
      <c r="R2345" s="22">
        <v>0</v>
      </c>
      <c r="S2345" s="8">
        <v>38</v>
      </c>
      <c r="T2345" s="4">
        <v>21.112695344730167</v>
      </c>
      <c r="U2345" s="8">
        <v>39</v>
      </c>
      <c r="V2345" s="4">
        <v>10.556347672365083</v>
      </c>
      <c r="W2345" s="8">
        <v>39</v>
      </c>
      <c r="X2345" s="4">
        <v>0</v>
      </c>
      <c r="Y2345" s="8">
        <v>39</v>
      </c>
      <c r="Z2345" s="4">
        <v>0</v>
      </c>
      <c r="AA2345" s="8">
        <v>39</v>
      </c>
      <c r="AB2345" s="4">
        <v>42.225390689460333</v>
      </c>
      <c r="AC2345" s="8">
        <v>39</v>
      </c>
      <c r="AD2345" s="4">
        <v>15.834521508547626</v>
      </c>
      <c r="AE2345" s="10"/>
    </row>
    <row r="2346" spans="1:31" ht="20.399999999999999" customHeight="1" x14ac:dyDescent="0.25">
      <c r="A2346" s="4" t="s">
        <v>127</v>
      </c>
      <c r="B2346">
        <v>15.4</v>
      </c>
      <c r="C2346" s="4">
        <v>18</v>
      </c>
      <c r="D2346" s="4">
        <v>0</v>
      </c>
      <c r="E2346" s="4">
        <v>0</v>
      </c>
      <c r="F2346" s="4">
        <v>0</v>
      </c>
      <c r="G2346" s="4">
        <v>0</v>
      </c>
      <c r="H2346" s="4">
        <v>0</v>
      </c>
      <c r="I2346" s="4">
        <v>0</v>
      </c>
      <c r="J2346" s="4">
        <v>0</v>
      </c>
      <c r="K2346" s="4">
        <v>8</v>
      </c>
      <c r="L2346" s="4">
        <v>0</v>
      </c>
      <c r="M2346" s="4">
        <v>1</v>
      </c>
      <c r="N2346" s="4">
        <v>3</v>
      </c>
      <c r="O2346" s="4">
        <v>6</v>
      </c>
      <c r="P2346" s="4">
        <v>0</v>
      </c>
      <c r="Q2346" s="8">
        <f t="shared" si="43"/>
        <v>38</v>
      </c>
      <c r="R2346" s="22">
        <v>0</v>
      </c>
      <c r="S2346" s="8">
        <v>38</v>
      </c>
      <c r="T2346" s="4">
        <v>39.436523499346769</v>
      </c>
      <c r="U2346" s="8">
        <v>39</v>
      </c>
      <c r="V2346" s="4">
        <v>0</v>
      </c>
      <c r="W2346" s="8">
        <v>39</v>
      </c>
      <c r="X2346" s="4">
        <v>4.9295654374183462</v>
      </c>
      <c r="Y2346" s="8">
        <v>39</v>
      </c>
      <c r="Z2346" s="4">
        <v>14.788696312255038</v>
      </c>
      <c r="AA2346" s="8">
        <v>39</v>
      </c>
      <c r="AB2346" s="4">
        <v>29.577392624510075</v>
      </c>
      <c r="AC2346" s="8">
        <v>39</v>
      </c>
      <c r="AD2346" s="4">
        <v>0</v>
      </c>
      <c r="AE2346" s="10"/>
    </row>
    <row r="2347" spans="1:31" ht="20.399999999999999" customHeight="1" x14ac:dyDescent="0.25">
      <c r="A2347" s="4" t="s">
        <v>127</v>
      </c>
      <c r="B2347">
        <v>15.4</v>
      </c>
      <c r="C2347" s="4">
        <v>18</v>
      </c>
      <c r="D2347" s="4">
        <v>1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7</v>
      </c>
      <c r="L2347" s="4">
        <v>2</v>
      </c>
      <c r="M2347" s="4">
        <v>0</v>
      </c>
      <c r="N2347" s="4">
        <v>3</v>
      </c>
      <c r="O2347" s="4">
        <v>4</v>
      </c>
      <c r="P2347" s="4">
        <v>3</v>
      </c>
      <c r="Q2347" s="8">
        <f t="shared" si="43"/>
        <v>38</v>
      </c>
      <c r="R2347" s="22">
        <v>0</v>
      </c>
      <c r="S2347" s="8">
        <v>38</v>
      </c>
      <c r="T2347" s="4">
        <v>35.598652784374188</v>
      </c>
      <c r="U2347" s="8">
        <v>39</v>
      </c>
      <c r="V2347" s="4">
        <v>10.171043652678341</v>
      </c>
      <c r="W2347" s="8">
        <v>39</v>
      </c>
      <c r="X2347" s="4">
        <v>0</v>
      </c>
      <c r="Y2347" s="8">
        <v>39</v>
      </c>
      <c r="Z2347" s="4">
        <v>15.25656547901751</v>
      </c>
      <c r="AA2347" s="8">
        <v>39</v>
      </c>
      <c r="AB2347" s="4">
        <v>20.342087305356682</v>
      </c>
      <c r="AC2347" s="8">
        <v>39</v>
      </c>
      <c r="AD2347" s="4">
        <v>15.25656547901751</v>
      </c>
      <c r="AE2347" s="10"/>
    </row>
    <row r="2348" spans="1:31" ht="20.399999999999999" customHeight="1" x14ac:dyDescent="0.25">
      <c r="A2348" s="4" t="s">
        <v>128</v>
      </c>
      <c r="B2348">
        <v>15.45</v>
      </c>
      <c r="C2348" s="4">
        <v>1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>
        <v>0</v>
      </c>
      <c r="M2348" s="4">
        <v>0</v>
      </c>
      <c r="N2348" s="4">
        <v>0</v>
      </c>
      <c r="O2348" s="4">
        <v>1</v>
      </c>
      <c r="P2348" s="4">
        <v>0</v>
      </c>
      <c r="Q2348" s="8">
        <f t="shared" si="43"/>
        <v>39</v>
      </c>
      <c r="R2348" s="22">
        <v>0</v>
      </c>
      <c r="S2348" s="8">
        <v>39</v>
      </c>
      <c r="T2348" s="4">
        <v>0</v>
      </c>
      <c r="U2348" s="8">
        <v>39</v>
      </c>
      <c r="V2348" s="4">
        <v>0</v>
      </c>
      <c r="W2348" s="8">
        <v>39</v>
      </c>
      <c r="X2348" s="4">
        <v>0</v>
      </c>
      <c r="Y2348" s="8">
        <v>39</v>
      </c>
      <c r="Z2348" s="4">
        <v>0</v>
      </c>
      <c r="AA2348" s="8">
        <v>39</v>
      </c>
      <c r="AB2348" s="4">
        <v>4.9295654374183462</v>
      </c>
      <c r="AC2348" s="8">
        <v>40</v>
      </c>
      <c r="AD2348" s="4">
        <v>0</v>
      </c>
      <c r="AE2348" s="10"/>
    </row>
    <row r="2349" spans="1:31" ht="20.399999999999999" customHeight="1" x14ac:dyDescent="0.25">
      <c r="A2349" s="4" t="s">
        <v>128</v>
      </c>
      <c r="B2349">
        <v>15.45</v>
      </c>
      <c r="C2349" s="4">
        <v>33</v>
      </c>
      <c r="D2349" s="4">
        <v>2</v>
      </c>
      <c r="E2349" s="4">
        <v>3</v>
      </c>
      <c r="F2349" s="4">
        <v>1</v>
      </c>
      <c r="G2349" s="4">
        <v>0</v>
      </c>
      <c r="H2349" s="4">
        <v>0</v>
      </c>
      <c r="I2349" s="4">
        <v>0</v>
      </c>
      <c r="J2349" s="4">
        <v>0</v>
      </c>
      <c r="K2349" s="4">
        <v>6</v>
      </c>
      <c r="L2349" s="4">
        <v>3</v>
      </c>
      <c r="M2349" s="4">
        <v>0</v>
      </c>
      <c r="N2349" s="4">
        <v>25</v>
      </c>
      <c r="O2349" s="4">
        <v>4</v>
      </c>
      <c r="P2349" s="4">
        <v>1</v>
      </c>
      <c r="Q2349" s="8">
        <f t="shared" si="43"/>
        <v>39</v>
      </c>
      <c r="R2349" s="22">
        <v>0</v>
      </c>
      <c r="S2349" s="8">
        <v>39</v>
      </c>
      <c r="T2349" s="4">
        <v>29.297501611498856</v>
      </c>
      <c r="U2349" s="8">
        <v>39</v>
      </c>
      <c r="V2349" s="4">
        <v>14.648750805749428</v>
      </c>
      <c r="W2349" s="8">
        <v>39</v>
      </c>
      <c r="X2349" s="4">
        <v>0</v>
      </c>
      <c r="Y2349" s="8">
        <v>39</v>
      </c>
      <c r="Z2349" s="4">
        <v>122.07292338124523</v>
      </c>
      <c r="AA2349" s="8">
        <v>39</v>
      </c>
      <c r="AB2349" s="4">
        <v>19.531667740999236</v>
      </c>
      <c r="AC2349" s="8">
        <v>40</v>
      </c>
      <c r="AD2349" s="4">
        <v>4.882916935249809</v>
      </c>
      <c r="AE2349" s="10"/>
    </row>
    <row r="2350" spans="1:31" ht="20.399999999999999" customHeight="1" x14ac:dyDescent="0.25">
      <c r="A2350" s="4" t="s">
        <v>128</v>
      </c>
      <c r="B2350">
        <v>15.45</v>
      </c>
      <c r="C2350" s="4">
        <v>18</v>
      </c>
      <c r="D2350" s="4">
        <v>0</v>
      </c>
      <c r="E2350" s="4">
        <v>2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3</v>
      </c>
      <c r="L2350" s="4">
        <v>2</v>
      </c>
      <c r="M2350" s="4">
        <v>1</v>
      </c>
      <c r="N2350" s="4">
        <v>5</v>
      </c>
      <c r="O2350" s="4">
        <v>7</v>
      </c>
      <c r="P2350" s="4">
        <v>2</v>
      </c>
      <c r="Q2350" s="8">
        <f t="shared" si="43"/>
        <v>39</v>
      </c>
      <c r="R2350" s="22">
        <v>0</v>
      </c>
      <c r="S2350" s="8">
        <v>39</v>
      </c>
      <c r="T2350" s="4">
        <v>14.393431660427833</v>
      </c>
      <c r="U2350" s="8">
        <v>39</v>
      </c>
      <c r="V2350" s="4">
        <v>9.5956211069518886</v>
      </c>
      <c r="W2350" s="8">
        <v>39</v>
      </c>
      <c r="X2350" s="4">
        <v>4.7978105534759443</v>
      </c>
      <c r="Y2350" s="8">
        <v>39</v>
      </c>
      <c r="Z2350" s="4">
        <v>23.989052767379722</v>
      </c>
      <c r="AA2350" s="8">
        <v>39</v>
      </c>
      <c r="AB2350" s="4">
        <v>33.584673874331614</v>
      </c>
      <c r="AC2350" s="8">
        <v>40</v>
      </c>
      <c r="AD2350" s="4">
        <v>9.5956211069518886</v>
      </c>
      <c r="AE2350" s="10"/>
    </row>
    <row r="2351" spans="1:31" ht="20.399999999999999" customHeight="1" x14ac:dyDescent="0.25">
      <c r="A2351" s="4" t="s">
        <v>128</v>
      </c>
      <c r="B2351">
        <v>15.45</v>
      </c>
      <c r="C2351" s="4">
        <v>13</v>
      </c>
      <c r="D2351" s="4">
        <v>1</v>
      </c>
      <c r="E2351" s="4">
        <v>1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6</v>
      </c>
      <c r="L2351" s="4">
        <v>0</v>
      </c>
      <c r="M2351" s="4">
        <v>0</v>
      </c>
      <c r="N2351" s="4">
        <v>4</v>
      </c>
      <c r="O2351" s="4">
        <v>5</v>
      </c>
      <c r="P2351" s="4">
        <v>0</v>
      </c>
      <c r="Q2351" s="8">
        <f t="shared" si="43"/>
        <v>39</v>
      </c>
      <c r="R2351" s="22">
        <v>0</v>
      </c>
      <c r="S2351" s="8">
        <v>39</v>
      </c>
      <c r="T2351" s="4">
        <v>30.235641644538727</v>
      </c>
      <c r="U2351" s="8">
        <v>39</v>
      </c>
      <c r="V2351" s="4">
        <v>0</v>
      </c>
      <c r="W2351" s="8">
        <v>39</v>
      </c>
      <c r="X2351" s="4">
        <v>0</v>
      </c>
      <c r="Y2351" s="8">
        <v>39</v>
      </c>
      <c r="Z2351" s="4">
        <v>20.157094429692489</v>
      </c>
      <c r="AA2351" s="8">
        <v>39</v>
      </c>
      <c r="AB2351" s="4">
        <v>25.196368037115612</v>
      </c>
      <c r="AC2351" s="8">
        <v>40</v>
      </c>
      <c r="AD2351" s="4">
        <v>0</v>
      </c>
      <c r="AE2351" s="10"/>
    </row>
    <row r="2352" spans="1:31" ht="20.399999999999999" customHeight="1" x14ac:dyDescent="0.25">
      <c r="A2352" s="4" t="s">
        <v>128</v>
      </c>
      <c r="B2352">
        <v>15.45</v>
      </c>
      <c r="C2352" s="4">
        <v>11</v>
      </c>
      <c r="D2352" s="4">
        <v>1</v>
      </c>
      <c r="E2352" s="4">
        <v>0</v>
      </c>
      <c r="F2352" s="4">
        <v>0</v>
      </c>
      <c r="G2352" s="4">
        <v>0</v>
      </c>
      <c r="H2352" s="4">
        <v>0</v>
      </c>
      <c r="I2352" s="4">
        <v>0</v>
      </c>
      <c r="J2352" s="4">
        <v>0</v>
      </c>
      <c r="K2352" s="4">
        <v>5</v>
      </c>
      <c r="L2352" s="4">
        <v>1</v>
      </c>
      <c r="M2352" s="4">
        <v>0</v>
      </c>
      <c r="N2352" s="4">
        <v>2</v>
      </c>
      <c r="O2352" s="4">
        <v>4</v>
      </c>
      <c r="P2352" s="4">
        <v>0</v>
      </c>
      <c r="Q2352" s="8">
        <f t="shared" si="43"/>
        <v>39</v>
      </c>
      <c r="R2352" s="22">
        <v>0</v>
      </c>
      <c r="S2352" s="8">
        <v>39</v>
      </c>
      <c r="T2352" s="4">
        <v>25.882481932714924</v>
      </c>
      <c r="U2352" s="8">
        <v>39</v>
      </c>
      <c r="V2352" s="4">
        <v>5.1764963865429854</v>
      </c>
      <c r="W2352" s="8">
        <v>39</v>
      </c>
      <c r="X2352" s="4">
        <v>0</v>
      </c>
      <c r="Y2352" s="8">
        <v>39</v>
      </c>
      <c r="Z2352" s="4">
        <v>10.352992773085971</v>
      </c>
      <c r="AA2352" s="8">
        <v>39</v>
      </c>
      <c r="AB2352" s="4">
        <v>20.705985546171942</v>
      </c>
      <c r="AC2352" s="8">
        <v>40</v>
      </c>
      <c r="AD2352" s="4">
        <v>0</v>
      </c>
      <c r="AE2352" s="10"/>
    </row>
    <row r="2353" spans="1:31" ht="20.399999999999999" customHeight="1" x14ac:dyDescent="0.25">
      <c r="A2353" s="4" t="s">
        <v>128</v>
      </c>
      <c r="B2353">
        <v>15.45</v>
      </c>
      <c r="C2353" s="4">
        <v>10</v>
      </c>
      <c r="D2353" s="4">
        <v>6</v>
      </c>
      <c r="E2353" s="4">
        <v>9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7</v>
      </c>
      <c r="L2353" s="4">
        <v>2</v>
      </c>
      <c r="M2353" s="4">
        <v>5</v>
      </c>
      <c r="N2353" s="4">
        <v>5</v>
      </c>
      <c r="O2353" s="4">
        <v>3</v>
      </c>
      <c r="P2353" s="4">
        <v>3</v>
      </c>
      <c r="Q2353" s="8">
        <f t="shared" si="43"/>
        <v>39</v>
      </c>
      <c r="R2353" s="22">
        <v>0</v>
      </c>
      <c r="S2353" s="8">
        <v>39</v>
      </c>
      <c r="T2353" s="4">
        <v>36.164862920932599</v>
      </c>
      <c r="U2353" s="8">
        <v>39</v>
      </c>
      <c r="V2353" s="4">
        <v>10.332817977409313</v>
      </c>
      <c r="W2353" s="8">
        <v>39</v>
      </c>
      <c r="X2353" s="4">
        <v>25.832044943523282</v>
      </c>
      <c r="Y2353" s="8">
        <v>39</v>
      </c>
      <c r="Z2353" s="4">
        <v>25.832044943523282</v>
      </c>
      <c r="AA2353" s="8">
        <v>39</v>
      </c>
      <c r="AB2353" s="4">
        <v>15.499226966113969</v>
      </c>
      <c r="AC2353" s="8">
        <v>40</v>
      </c>
      <c r="AD2353" s="4">
        <v>15.499226966113969</v>
      </c>
      <c r="AE2353" s="10"/>
    </row>
    <row r="2354" spans="1:31" ht="20.399999999999999" customHeight="1" x14ac:dyDescent="0.25">
      <c r="A2354" s="4" t="s">
        <v>128</v>
      </c>
      <c r="B2354">
        <v>15.45</v>
      </c>
      <c r="C2354" s="4">
        <v>40</v>
      </c>
      <c r="D2354" s="4">
        <v>4</v>
      </c>
      <c r="E2354" s="4">
        <v>1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19</v>
      </c>
      <c r="L2354" s="4">
        <v>3</v>
      </c>
      <c r="M2354" s="4">
        <v>1</v>
      </c>
      <c r="N2354" s="4">
        <v>8</v>
      </c>
      <c r="O2354" s="4">
        <v>11</v>
      </c>
      <c r="P2354" s="4">
        <v>3</v>
      </c>
      <c r="Q2354" s="8">
        <f t="shared" si="43"/>
        <v>39</v>
      </c>
      <c r="R2354" s="22">
        <v>0</v>
      </c>
      <c r="S2354" s="8">
        <v>39</v>
      </c>
      <c r="T2354" s="4">
        <v>98.109912147673342</v>
      </c>
      <c r="U2354" s="8">
        <v>39</v>
      </c>
      <c r="V2354" s="4">
        <v>15.491038760158947</v>
      </c>
      <c r="W2354" s="8">
        <v>39</v>
      </c>
      <c r="X2354" s="4">
        <v>5.163679586719649</v>
      </c>
      <c r="Y2354" s="8">
        <v>39</v>
      </c>
      <c r="Z2354" s="4">
        <v>41.309436693757192</v>
      </c>
      <c r="AA2354" s="8">
        <v>39</v>
      </c>
      <c r="AB2354" s="4">
        <v>56.800475453916142</v>
      </c>
      <c r="AC2354" s="8">
        <v>40</v>
      </c>
      <c r="AD2354" s="4">
        <v>15.491038760158947</v>
      </c>
      <c r="AE2354" s="10"/>
    </row>
    <row r="2355" spans="1:31" ht="20.399999999999999" customHeight="1" x14ac:dyDescent="0.25">
      <c r="A2355" s="4" t="s">
        <v>128</v>
      </c>
      <c r="B2355">
        <v>15.45</v>
      </c>
      <c r="C2355" s="4">
        <v>6</v>
      </c>
      <c r="D2355" s="4">
        <v>5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1</v>
      </c>
      <c r="L2355" s="4">
        <v>2</v>
      </c>
      <c r="M2355" s="4">
        <v>0</v>
      </c>
      <c r="N2355" s="4">
        <v>3</v>
      </c>
      <c r="O2355" s="4">
        <v>2</v>
      </c>
      <c r="P2355" s="4">
        <v>3</v>
      </c>
      <c r="Q2355" s="8">
        <f t="shared" si="43"/>
        <v>39</v>
      </c>
      <c r="R2355" s="22">
        <v>0</v>
      </c>
      <c r="S2355" s="8">
        <v>39</v>
      </c>
      <c r="T2355" s="4">
        <v>6.2764615235527375</v>
      </c>
      <c r="U2355" s="8">
        <v>39</v>
      </c>
      <c r="V2355" s="4">
        <v>12.552923047105475</v>
      </c>
      <c r="W2355" s="8">
        <v>39</v>
      </c>
      <c r="X2355" s="4">
        <v>0</v>
      </c>
      <c r="Y2355" s="8">
        <v>39</v>
      </c>
      <c r="Z2355" s="4">
        <v>18.829384570658213</v>
      </c>
      <c r="AA2355" s="8">
        <v>39</v>
      </c>
      <c r="AB2355" s="4">
        <v>12.552923047105475</v>
      </c>
      <c r="AC2355" s="8">
        <v>40</v>
      </c>
      <c r="AD2355" s="4">
        <v>18.829384570658213</v>
      </c>
      <c r="AE2355" s="10"/>
    </row>
    <row r="2356" spans="1:31" ht="20.399999999999999" customHeight="1" x14ac:dyDescent="0.25">
      <c r="A2356" s="4" t="s">
        <v>128</v>
      </c>
      <c r="B2356">
        <v>15.45</v>
      </c>
      <c r="C2356" s="4">
        <v>14</v>
      </c>
      <c r="D2356" s="4">
        <v>2</v>
      </c>
      <c r="E2356" s="4">
        <v>0</v>
      </c>
      <c r="F2356" s="4">
        <v>1</v>
      </c>
      <c r="G2356" s="4">
        <v>0</v>
      </c>
      <c r="H2356" s="4">
        <v>0</v>
      </c>
      <c r="I2356" s="4">
        <v>0</v>
      </c>
      <c r="J2356" s="4">
        <v>0</v>
      </c>
      <c r="K2356" s="4">
        <v>10</v>
      </c>
      <c r="L2356" s="4">
        <v>0</v>
      </c>
      <c r="M2356" s="4">
        <v>0</v>
      </c>
      <c r="N2356" s="4">
        <v>4</v>
      </c>
      <c r="O2356" s="4">
        <v>3</v>
      </c>
      <c r="P2356" s="4">
        <v>0</v>
      </c>
      <c r="Q2356" s="8">
        <f t="shared" si="43"/>
        <v>39</v>
      </c>
      <c r="R2356" s="22">
        <v>0</v>
      </c>
      <c r="S2356" s="8">
        <v>39</v>
      </c>
      <c r="T2356" s="4">
        <v>50.550569041065302</v>
      </c>
      <c r="U2356" s="8">
        <v>39</v>
      </c>
      <c r="V2356" s="4">
        <v>0</v>
      </c>
      <c r="W2356" s="8">
        <v>39</v>
      </c>
      <c r="X2356" s="4">
        <v>0</v>
      </c>
      <c r="Y2356" s="8">
        <v>39</v>
      </c>
      <c r="Z2356" s="4">
        <v>20.220227616426119</v>
      </c>
      <c r="AA2356" s="8">
        <v>39</v>
      </c>
      <c r="AB2356" s="4">
        <v>15.16517071231959</v>
      </c>
      <c r="AC2356" s="8">
        <v>40</v>
      </c>
      <c r="AD2356" s="4">
        <v>0</v>
      </c>
      <c r="AE2356" s="10"/>
    </row>
    <row r="2357" spans="1:31" ht="20.399999999999999" customHeight="1" x14ac:dyDescent="0.25">
      <c r="A2357" s="4" t="s">
        <v>128</v>
      </c>
      <c r="B2357">
        <v>15.45</v>
      </c>
      <c r="C2357" s="4">
        <v>16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5</v>
      </c>
      <c r="L2357" s="4">
        <v>0</v>
      </c>
      <c r="M2357" s="4">
        <v>1</v>
      </c>
      <c r="N2357" s="4">
        <v>6</v>
      </c>
      <c r="O2357" s="4">
        <v>3</v>
      </c>
      <c r="P2357" s="4">
        <v>1</v>
      </c>
      <c r="Q2357" s="8">
        <f t="shared" si="43"/>
        <v>39</v>
      </c>
      <c r="R2357" s="22">
        <v>0</v>
      </c>
      <c r="S2357" s="8">
        <v>39</v>
      </c>
      <c r="T2357" s="4">
        <v>24.647827187091732</v>
      </c>
      <c r="U2357" s="8">
        <v>39</v>
      </c>
      <c r="V2357" s="4">
        <v>0</v>
      </c>
      <c r="W2357" s="8">
        <v>39</v>
      </c>
      <c r="X2357" s="4">
        <v>4.9295654374183462</v>
      </c>
      <c r="Y2357" s="8">
        <v>39</v>
      </c>
      <c r="Z2357" s="4">
        <v>29.577392624510075</v>
      </c>
      <c r="AA2357" s="8">
        <v>39</v>
      </c>
      <c r="AB2357" s="4">
        <v>14.788696312255038</v>
      </c>
      <c r="AC2357" s="8">
        <v>40</v>
      </c>
      <c r="AD2357" s="4">
        <v>4.9295654374183462</v>
      </c>
      <c r="AE2357" s="10"/>
    </row>
    <row r="2358" spans="1:31" ht="20.399999999999999" customHeight="1" x14ac:dyDescent="0.25">
      <c r="A2358" s="4" t="s">
        <v>128</v>
      </c>
      <c r="B2358">
        <v>15.45</v>
      </c>
      <c r="C2358" s="4">
        <v>22</v>
      </c>
      <c r="D2358" s="4">
        <v>3</v>
      </c>
      <c r="E2358" s="4">
        <v>1</v>
      </c>
      <c r="F2358" s="4">
        <v>0</v>
      </c>
      <c r="G2358" s="4">
        <v>0</v>
      </c>
      <c r="H2358" s="4">
        <v>0</v>
      </c>
      <c r="I2358" s="4">
        <v>0</v>
      </c>
      <c r="J2358" s="4">
        <v>0</v>
      </c>
      <c r="K2358" s="4">
        <v>15</v>
      </c>
      <c r="L2358" s="4">
        <v>1</v>
      </c>
      <c r="M2358" s="4">
        <v>1</v>
      </c>
      <c r="N2358" s="4">
        <v>5</v>
      </c>
      <c r="O2358" s="4">
        <v>1</v>
      </c>
      <c r="P2358" s="4">
        <v>3</v>
      </c>
      <c r="Q2358" s="8">
        <f t="shared" si="43"/>
        <v>39</v>
      </c>
      <c r="R2358" s="22">
        <v>0</v>
      </c>
      <c r="S2358" s="8">
        <v>39</v>
      </c>
      <c r="T2358" s="4">
        <v>78.311923097273038</v>
      </c>
      <c r="U2358" s="8">
        <v>39</v>
      </c>
      <c r="V2358" s="4">
        <v>5.2207948731515366</v>
      </c>
      <c r="W2358" s="8">
        <v>39</v>
      </c>
      <c r="X2358" s="4">
        <v>5.2207948731515366</v>
      </c>
      <c r="Y2358" s="8">
        <v>39</v>
      </c>
      <c r="Z2358" s="4">
        <v>26.103974365757683</v>
      </c>
      <c r="AA2358" s="8">
        <v>39</v>
      </c>
      <c r="AB2358" s="4">
        <v>5.2207948731515366</v>
      </c>
      <c r="AC2358" s="8">
        <v>40</v>
      </c>
      <c r="AD2358" s="4">
        <v>15.662384619454608</v>
      </c>
      <c r="AE2358" s="10"/>
    </row>
    <row r="2359" spans="1:31" ht="20.399999999999999" customHeight="1" x14ac:dyDescent="0.25">
      <c r="A2359" s="4" t="s">
        <v>128</v>
      </c>
      <c r="B2359">
        <v>15.45</v>
      </c>
      <c r="C2359" s="4">
        <v>14</v>
      </c>
      <c r="D2359" s="4">
        <v>2</v>
      </c>
      <c r="E2359" s="4">
        <v>0</v>
      </c>
      <c r="F2359" s="4">
        <v>0</v>
      </c>
      <c r="G2359" s="4">
        <v>0</v>
      </c>
      <c r="H2359" s="4">
        <v>0</v>
      </c>
      <c r="I2359" s="4">
        <v>0</v>
      </c>
      <c r="J2359" s="4">
        <v>0</v>
      </c>
      <c r="K2359" s="4">
        <v>4</v>
      </c>
      <c r="L2359" s="4">
        <v>4</v>
      </c>
      <c r="M2359" s="4">
        <v>0</v>
      </c>
      <c r="N2359" s="4">
        <v>3</v>
      </c>
      <c r="O2359" s="4">
        <v>4</v>
      </c>
      <c r="P2359" s="4">
        <v>1</v>
      </c>
      <c r="Q2359" s="8">
        <f t="shared" si="43"/>
        <v>39</v>
      </c>
      <c r="R2359" s="22">
        <v>0</v>
      </c>
      <c r="S2359" s="8">
        <v>39</v>
      </c>
      <c r="T2359" s="4">
        <v>21.199847444421216</v>
      </c>
      <c r="U2359" s="8">
        <v>39</v>
      </c>
      <c r="V2359" s="4">
        <v>21.199847444421216</v>
      </c>
      <c r="W2359" s="8">
        <v>39</v>
      </c>
      <c r="X2359" s="4">
        <v>0</v>
      </c>
      <c r="Y2359" s="8">
        <v>39</v>
      </c>
      <c r="Z2359" s="4">
        <v>15.899885583315912</v>
      </c>
      <c r="AA2359" s="8">
        <v>39</v>
      </c>
      <c r="AB2359" s="4">
        <v>21.199847444421216</v>
      </c>
      <c r="AC2359" s="8">
        <v>40</v>
      </c>
      <c r="AD2359" s="4">
        <v>5.2999618611053041</v>
      </c>
      <c r="AE2359" s="10"/>
    </row>
    <row r="2360" spans="1:31" ht="20.399999999999999" customHeight="1" x14ac:dyDescent="0.25">
      <c r="A2360" s="4" t="s">
        <v>128</v>
      </c>
      <c r="B2360">
        <v>15.45</v>
      </c>
      <c r="C2360" s="4">
        <v>0</v>
      </c>
      <c r="D2360" s="4">
        <v>1</v>
      </c>
      <c r="E2360" s="4">
        <v>0</v>
      </c>
      <c r="F2360" s="4">
        <v>0</v>
      </c>
      <c r="G2360" s="4">
        <v>0</v>
      </c>
      <c r="H2360" s="4">
        <v>0</v>
      </c>
      <c r="I2360" s="4">
        <v>0</v>
      </c>
      <c r="J2360" s="4">
        <v>0</v>
      </c>
      <c r="K2360" s="4">
        <v>0</v>
      </c>
      <c r="L2360" s="4">
        <v>0</v>
      </c>
      <c r="M2360" s="4">
        <v>0</v>
      </c>
      <c r="N2360" s="4">
        <v>0</v>
      </c>
      <c r="O2360" s="4">
        <v>1</v>
      </c>
      <c r="P2360" s="4">
        <v>0</v>
      </c>
      <c r="Q2360" s="8">
        <f t="shared" si="43"/>
        <v>39</v>
      </c>
      <c r="R2360" s="22">
        <v>0</v>
      </c>
      <c r="S2360" s="8">
        <v>39</v>
      </c>
      <c r="T2360" s="4">
        <v>0</v>
      </c>
      <c r="U2360" s="8">
        <v>39</v>
      </c>
      <c r="V2360" s="4">
        <v>0</v>
      </c>
      <c r="W2360" s="8">
        <v>39</v>
      </c>
      <c r="X2360" s="4">
        <v>0</v>
      </c>
      <c r="Y2360" s="8">
        <v>39</v>
      </c>
      <c r="Z2360" s="4">
        <v>0</v>
      </c>
      <c r="AA2360" s="8">
        <v>39</v>
      </c>
      <c r="AB2360" s="4">
        <v>7.8927368269140068</v>
      </c>
      <c r="AC2360" s="8">
        <v>40</v>
      </c>
      <c r="AD2360" s="4">
        <v>0</v>
      </c>
      <c r="AE2360" s="10"/>
    </row>
    <row r="2361" spans="1:31" ht="20.399999999999999" customHeight="1" x14ac:dyDescent="0.25">
      <c r="A2361" s="4" t="s">
        <v>128</v>
      </c>
      <c r="B2361">
        <v>15.45</v>
      </c>
      <c r="C2361" s="4">
        <v>23</v>
      </c>
      <c r="D2361" s="4">
        <v>1</v>
      </c>
      <c r="E2361" s="4">
        <v>1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4">
        <v>5</v>
      </c>
      <c r="L2361" s="4">
        <v>0</v>
      </c>
      <c r="M2361" s="4">
        <v>2</v>
      </c>
      <c r="N2361" s="4">
        <v>10</v>
      </c>
      <c r="O2361" s="4">
        <v>6</v>
      </c>
      <c r="P2361" s="4">
        <v>2</v>
      </c>
      <c r="Q2361" s="8">
        <f t="shared" si="43"/>
        <v>39</v>
      </c>
      <c r="R2361" s="22">
        <v>0</v>
      </c>
      <c r="S2361" s="8">
        <v>39</v>
      </c>
      <c r="T2361" s="4">
        <v>24.97695169710606</v>
      </c>
      <c r="U2361" s="8">
        <v>39</v>
      </c>
      <c r="V2361" s="4">
        <v>0</v>
      </c>
      <c r="W2361" s="8">
        <v>39</v>
      </c>
      <c r="X2361" s="4">
        <v>9.9907806788424232</v>
      </c>
      <c r="Y2361" s="8">
        <v>39</v>
      </c>
      <c r="Z2361" s="4">
        <v>49.953903394212119</v>
      </c>
      <c r="AA2361" s="8">
        <v>39</v>
      </c>
      <c r="AB2361" s="4">
        <v>29.972342036527269</v>
      </c>
      <c r="AC2361" s="8">
        <v>40</v>
      </c>
      <c r="AD2361" s="4">
        <v>9.9907806788424232</v>
      </c>
      <c r="AE2361" s="10"/>
    </row>
    <row r="2362" spans="1:31" ht="20.399999999999999" customHeight="1" x14ac:dyDescent="0.25">
      <c r="A2362" s="4" t="s">
        <v>128</v>
      </c>
      <c r="B2362">
        <v>15.45</v>
      </c>
      <c r="C2362" s="4">
        <v>0</v>
      </c>
      <c r="D2362" s="4">
        <v>0</v>
      </c>
      <c r="E2362" s="4">
        <v>1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1</v>
      </c>
      <c r="Q2362" s="8">
        <f t="shared" si="43"/>
        <v>39</v>
      </c>
      <c r="R2362" s="22">
        <v>0</v>
      </c>
      <c r="S2362" s="8">
        <v>39</v>
      </c>
      <c r="T2362" s="4">
        <v>0</v>
      </c>
      <c r="U2362" s="8">
        <v>39</v>
      </c>
      <c r="V2362" s="4">
        <v>0</v>
      </c>
      <c r="W2362" s="8">
        <v>39</v>
      </c>
      <c r="X2362" s="4">
        <v>0</v>
      </c>
      <c r="Y2362" s="8">
        <v>39</v>
      </c>
      <c r="Z2362" s="4">
        <v>0</v>
      </c>
      <c r="AA2362" s="8">
        <v>39</v>
      </c>
      <c r="AB2362" s="4">
        <v>0</v>
      </c>
      <c r="AC2362" s="8">
        <v>40</v>
      </c>
      <c r="AD2362" s="4">
        <v>3.6120165979943248</v>
      </c>
      <c r="AE2362" s="10"/>
    </row>
    <row r="2363" spans="1:31" ht="20.399999999999999" customHeight="1" x14ac:dyDescent="0.25">
      <c r="A2363" s="4" t="s">
        <v>128</v>
      </c>
      <c r="B2363">
        <v>15.45</v>
      </c>
      <c r="C2363" s="4">
        <v>0</v>
      </c>
      <c r="D2363" s="4">
        <v>3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0</v>
      </c>
      <c r="K2363" s="4">
        <v>0</v>
      </c>
      <c r="L2363" s="4">
        <v>0</v>
      </c>
      <c r="M2363" s="4">
        <v>0</v>
      </c>
      <c r="N2363" s="4">
        <v>1</v>
      </c>
      <c r="O2363" s="4">
        <v>2</v>
      </c>
      <c r="P2363" s="4">
        <v>0</v>
      </c>
      <c r="Q2363" s="8">
        <f t="shared" si="43"/>
        <v>39</v>
      </c>
      <c r="R2363" s="22">
        <v>0</v>
      </c>
      <c r="S2363" s="8">
        <v>39</v>
      </c>
      <c r="T2363" s="4">
        <v>0</v>
      </c>
      <c r="U2363" s="8">
        <v>39</v>
      </c>
      <c r="V2363" s="4">
        <v>0</v>
      </c>
      <c r="W2363" s="8">
        <v>39</v>
      </c>
      <c r="X2363" s="4">
        <v>0</v>
      </c>
      <c r="Y2363" s="8">
        <v>39</v>
      </c>
      <c r="Z2363" s="4">
        <v>7.8927368269140068</v>
      </c>
      <c r="AA2363" s="8">
        <v>39</v>
      </c>
      <c r="AB2363" s="4">
        <v>15.785473653828014</v>
      </c>
      <c r="AC2363" s="8">
        <v>40</v>
      </c>
      <c r="AD2363" s="4">
        <v>0</v>
      </c>
      <c r="AE2363" s="10"/>
    </row>
    <row r="2364" spans="1:31" ht="20.399999999999999" customHeight="1" x14ac:dyDescent="0.25">
      <c r="A2364" s="4" t="s">
        <v>128</v>
      </c>
      <c r="B2364">
        <v>15.45</v>
      </c>
      <c r="C2364" s="4">
        <v>18</v>
      </c>
      <c r="D2364" s="4">
        <v>1</v>
      </c>
      <c r="E2364" s="4">
        <v>1</v>
      </c>
      <c r="F2364" s="4">
        <v>1</v>
      </c>
      <c r="G2364" s="4">
        <v>0</v>
      </c>
      <c r="H2364" s="4">
        <v>0</v>
      </c>
      <c r="I2364" s="4">
        <v>0</v>
      </c>
      <c r="J2364" s="4">
        <v>0</v>
      </c>
      <c r="K2364" s="4">
        <v>6</v>
      </c>
      <c r="L2364" s="4">
        <v>2</v>
      </c>
      <c r="M2364" s="4">
        <v>1</v>
      </c>
      <c r="N2364" s="4">
        <v>6</v>
      </c>
      <c r="O2364" s="4">
        <v>4</v>
      </c>
      <c r="P2364" s="4">
        <v>2</v>
      </c>
      <c r="Q2364" s="8">
        <f t="shared" si="43"/>
        <v>39</v>
      </c>
      <c r="R2364" s="22">
        <v>0</v>
      </c>
      <c r="S2364" s="8">
        <v>39</v>
      </c>
      <c r="T2364" s="4">
        <v>28.963859683018487</v>
      </c>
      <c r="U2364" s="8">
        <v>39</v>
      </c>
      <c r="V2364" s="4">
        <v>9.6546198943394952</v>
      </c>
      <c r="W2364" s="8">
        <v>39</v>
      </c>
      <c r="X2364" s="4">
        <v>4.8273099471697476</v>
      </c>
      <c r="Y2364" s="8">
        <v>39</v>
      </c>
      <c r="Z2364" s="4">
        <v>28.963859683018487</v>
      </c>
      <c r="AA2364" s="8">
        <v>39</v>
      </c>
      <c r="AB2364" s="4">
        <v>19.30923978867899</v>
      </c>
      <c r="AC2364" s="8">
        <v>40</v>
      </c>
      <c r="AD2364" s="4">
        <v>9.6546198943394952</v>
      </c>
      <c r="AE2364" s="10"/>
    </row>
    <row r="2365" spans="1:31" ht="20.399999999999999" customHeight="1" x14ac:dyDescent="0.25">
      <c r="A2365" s="4" t="s">
        <v>128</v>
      </c>
      <c r="B2365">
        <v>15.45</v>
      </c>
      <c r="C2365" s="4">
        <v>11</v>
      </c>
      <c r="D2365" s="4">
        <v>1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3</v>
      </c>
      <c r="L2365" s="4">
        <v>0</v>
      </c>
      <c r="M2365" s="4">
        <v>0</v>
      </c>
      <c r="N2365" s="4">
        <v>4</v>
      </c>
      <c r="O2365" s="4">
        <v>4</v>
      </c>
      <c r="P2365" s="4">
        <v>1</v>
      </c>
      <c r="Q2365" s="8">
        <f t="shared" si="43"/>
        <v>39</v>
      </c>
      <c r="R2365" s="22">
        <v>0</v>
      </c>
      <c r="S2365" s="8">
        <v>39</v>
      </c>
      <c r="T2365" s="4">
        <v>15.529489159628957</v>
      </c>
      <c r="U2365" s="8">
        <v>39</v>
      </c>
      <c r="V2365" s="4">
        <v>0</v>
      </c>
      <c r="W2365" s="8">
        <v>39</v>
      </c>
      <c r="X2365" s="4">
        <v>0</v>
      </c>
      <c r="Y2365" s="8">
        <v>39</v>
      </c>
      <c r="Z2365" s="4">
        <v>20.705985546171942</v>
      </c>
      <c r="AA2365" s="8">
        <v>39</v>
      </c>
      <c r="AB2365" s="4">
        <v>20.705985546171942</v>
      </c>
      <c r="AC2365" s="8">
        <v>40</v>
      </c>
      <c r="AD2365" s="4">
        <v>5.1764963865429854</v>
      </c>
      <c r="AE2365" s="10"/>
    </row>
    <row r="2366" spans="1:31" ht="20.399999999999999" customHeight="1" x14ac:dyDescent="0.25">
      <c r="A2366" s="4" t="s">
        <v>128</v>
      </c>
      <c r="B2366">
        <v>15.45</v>
      </c>
      <c r="C2366" s="4">
        <v>5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>
        <v>0</v>
      </c>
      <c r="M2366" s="4">
        <v>0</v>
      </c>
      <c r="N2366" s="4">
        <v>4</v>
      </c>
      <c r="O2366" s="4">
        <v>1</v>
      </c>
      <c r="P2366" s="4">
        <v>0</v>
      </c>
      <c r="Q2366" s="8">
        <f t="shared" si="43"/>
        <v>39</v>
      </c>
      <c r="R2366" s="22">
        <v>0</v>
      </c>
      <c r="S2366" s="8">
        <v>39</v>
      </c>
      <c r="T2366" s="4">
        <v>0</v>
      </c>
      <c r="U2366" s="8">
        <v>39</v>
      </c>
      <c r="V2366" s="4">
        <v>0</v>
      </c>
      <c r="W2366" s="8">
        <v>39</v>
      </c>
      <c r="X2366" s="4">
        <v>0</v>
      </c>
      <c r="Y2366" s="8">
        <v>39</v>
      </c>
      <c r="Z2366" s="4">
        <v>19.718261749673385</v>
      </c>
      <c r="AA2366" s="8">
        <v>39</v>
      </c>
      <c r="AB2366" s="4">
        <v>4.9295654374183462</v>
      </c>
      <c r="AC2366" s="8">
        <v>40</v>
      </c>
      <c r="AD2366" s="4">
        <v>0</v>
      </c>
      <c r="AE2366" s="10"/>
    </row>
    <row r="2367" spans="1:31" ht="20.399999999999999" customHeight="1" x14ac:dyDescent="0.25">
      <c r="A2367" s="4" t="s">
        <v>128</v>
      </c>
      <c r="B2367">
        <v>15.45</v>
      </c>
      <c r="C2367" s="4">
        <v>15</v>
      </c>
      <c r="D2367" s="4">
        <v>2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4">
        <v>3</v>
      </c>
      <c r="L2367" s="4">
        <v>0</v>
      </c>
      <c r="M2367" s="4">
        <v>1</v>
      </c>
      <c r="N2367" s="4">
        <v>2</v>
      </c>
      <c r="O2367" s="4">
        <v>1</v>
      </c>
      <c r="P2367" s="4">
        <v>10</v>
      </c>
      <c r="Q2367" s="8">
        <f t="shared" si="43"/>
        <v>39</v>
      </c>
      <c r="R2367" s="22">
        <v>0</v>
      </c>
      <c r="S2367" s="8">
        <v>39</v>
      </c>
      <c r="T2367" s="4">
        <v>15.834521508547626</v>
      </c>
      <c r="U2367" s="8">
        <v>39</v>
      </c>
      <c r="V2367" s="4">
        <v>0</v>
      </c>
      <c r="W2367" s="8">
        <v>39</v>
      </c>
      <c r="X2367" s="4">
        <v>5.2781738361825417</v>
      </c>
      <c r="Y2367" s="8">
        <v>39</v>
      </c>
      <c r="Z2367" s="4">
        <v>10.556347672365083</v>
      </c>
      <c r="AA2367" s="8">
        <v>39</v>
      </c>
      <c r="AB2367" s="4">
        <v>5.2781738361825417</v>
      </c>
      <c r="AC2367" s="8">
        <v>40</v>
      </c>
      <c r="AD2367" s="4">
        <v>52.781738361825418</v>
      </c>
      <c r="AE2367" s="10"/>
    </row>
    <row r="2368" spans="1:31" ht="20.399999999999999" customHeight="1" x14ac:dyDescent="0.25">
      <c r="A2368" s="4" t="s">
        <v>128</v>
      </c>
      <c r="B2368">
        <v>15.45</v>
      </c>
      <c r="C2368" s="4">
        <v>19</v>
      </c>
      <c r="D2368" s="4">
        <v>1</v>
      </c>
      <c r="E2368" s="4">
        <v>0</v>
      </c>
      <c r="F2368" s="4">
        <v>0</v>
      </c>
      <c r="G2368" s="4">
        <v>2</v>
      </c>
      <c r="H2368" s="4">
        <v>0</v>
      </c>
      <c r="I2368" s="4">
        <v>0</v>
      </c>
      <c r="J2368" s="4">
        <v>0</v>
      </c>
      <c r="K2368" s="4">
        <v>5</v>
      </c>
      <c r="L2368" s="4">
        <v>3</v>
      </c>
      <c r="M2368" s="4">
        <v>0</v>
      </c>
      <c r="N2368" s="4">
        <v>6</v>
      </c>
      <c r="O2368" s="4">
        <v>3</v>
      </c>
      <c r="P2368" s="4">
        <v>5</v>
      </c>
      <c r="Q2368" s="8">
        <f t="shared" si="43"/>
        <v>39</v>
      </c>
      <c r="R2368" s="22">
        <v>0</v>
      </c>
      <c r="S2368" s="8">
        <v>39</v>
      </c>
      <c r="T2368" s="4">
        <v>23.123727585295999</v>
      </c>
      <c r="U2368" s="8">
        <v>39</v>
      </c>
      <c r="V2368" s="4">
        <v>13.874236551177601</v>
      </c>
      <c r="W2368" s="8">
        <v>39</v>
      </c>
      <c r="X2368" s="4">
        <v>0</v>
      </c>
      <c r="Y2368" s="8">
        <v>39</v>
      </c>
      <c r="Z2368" s="4">
        <v>27.748473102355202</v>
      </c>
      <c r="AA2368" s="8">
        <v>39</v>
      </c>
      <c r="AB2368" s="4">
        <v>13.874236551177601</v>
      </c>
      <c r="AC2368" s="8">
        <v>40</v>
      </c>
      <c r="AD2368" s="4">
        <v>23.123727585295999</v>
      </c>
      <c r="AE2368" s="10"/>
    </row>
    <row r="2369" spans="1:31" ht="20.399999999999999" customHeight="1" x14ac:dyDescent="0.25">
      <c r="A2369" s="4" t="s">
        <v>129</v>
      </c>
      <c r="B2369">
        <v>15.49</v>
      </c>
      <c r="C2369" s="4">
        <v>15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7</v>
      </c>
      <c r="L2369" s="4">
        <v>0</v>
      </c>
      <c r="M2369" s="4">
        <v>1</v>
      </c>
      <c r="N2369" s="4">
        <v>2</v>
      </c>
      <c r="O2369" s="4">
        <v>3</v>
      </c>
      <c r="P2369" s="4">
        <v>2</v>
      </c>
      <c r="Q2369" s="8">
        <f t="shared" si="43"/>
        <v>39</v>
      </c>
      <c r="R2369" s="22">
        <v>0</v>
      </c>
      <c r="S2369" s="8">
        <v>39</v>
      </c>
      <c r="T2369" s="4">
        <v>34.506958061928422</v>
      </c>
      <c r="U2369" s="8">
        <v>39</v>
      </c>
      <c r="V2369" s="4">
        <v>0</v>
      </c>
      <c r="W2369" s="8">
        <v>39</v>
      </c>
      <c r="X2369" s="4">
        <v>4.9295654374183462</v>
      </c>
      <c r="Y2369" s="8">
        <v>40</v>
      </c>
      <c r="Z2369" s="4">
        <v>9.8591308748366924</v>
      </c>
      <c r="AA2369" s="8">
        <v>40</v>
      </c>
      <c r="AB2369" s="4">
        <v>14.788696312255039</v>
      </c>
      <c r="AC2369" s="8">
        <v>40</v>
      </c>
      <c r="AD2369" s="4">
        <v>9.8591308748366924</v>
      </c>
      <c r="AE2369" s="10"/>
    </row>
    <row r="2370" spans="1:31" ht="20.399999999999999" customHeight="1" x14ac:dyDescent="0.25">
      <c r="A2370" s="4" t="s">
        <v>129</v>
      </c>
      <c r="B2370">
        <v>15.49</v>
      </c>
      <c r="C2370" s="4">
        <v>0</v>
      </c>
      <c r="D2370" s="4">
        <v>1</v>
      </c>
      <c r="E2370" s="4">
        <v>0</v>
      </c>
      <c r="F2370" s="4">
        <v>0</v>
      </c>
      <c r="G2370" s="4">
        <v>0</v>
      </c>
      <c r="H2370" s="4">
        <v>0</v>
      </c>
      <c r="I2370" s="4">
        <v>0</v>
      </c>
      <c r="J2370" s="4">
        <v>0</v>
      </c>
      <c r="K2370" s="4">
        <v>0</v>
      </c>
      <c r="L2370" s="4">
        <v>0</v>
      </c>
      <c r="M2370" s="4">
        <v>0</v>
      </c>
      <c r="N2370" s="4">
        <v>0</v>
      </c>
      <c r="O2370" s="4">
        <v>1</v>
      </c>
      <c r="P2370" s="4">
        <v>0</v>
      </c>
      <c r="Q2370" s="8">
        <f t="shared" si="43"/>
        <v>39</v>
      </c>
      <c r="R2370" s="22">
        <v>0</v>
      </c>
      <c r="S2370" s="8">
        <v>39</v>
      </c>
      <c r="T2370" s="4">
        <v>0</v>
      </c>
      <c r="U2370" s="8">
        <v>39</v>
      </c>
      <c r="V2370" s="4">
        <v>0</v>
      </c>
      <c r="W2370" s="8">
        <v>39</v>
      </c>
      <c r="X2370" s="4">
        <v>0</v>
      </c>
      <c r="Y2370" s="8">
        <v>40</v>
      </c>
      <c r="Z2370" s="4">
        <v>0</v>
      </c>
      <c r="AA2370" s="8">
        <v>40</v>
      </c>
      <c r="AB2370" s="4">
        <v>7.8927368269140068</v>
      </c>
      <c r="AC2370" s="8">
        <v>40</v>
      </c>
      <c r="AD2370" s="4">
        <v>0</v>
      </c>
      <c r="AE2370" s="10"/>
    </row>
    <row r="2371" spans="1:31" ht="20.399999999999999" customHeight="1" x14ac:dyDescent="0.25">
      <c r="A2371" s="4" t="s">
        <v>129</v>
      </c>
      <c r="B2371">
        <v>15.49</v>
      </c>
      <c r="C2371" s="4">
        <v>5</v>
      </c>
      <c r="D2371" s="4">
        <v>2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0</v>
      </c>
      <c r="K2371" s="4">
        <v>5</v>
      </c>
      <c r="L2371" s="4">
        <v>0</v>
      </c>
      <c r="M2371" s="4">
        <v>0</v>
      </c>
      <c r="N2371" s="4">
        <v>0</v>
      </c>
      <c r="O2371" s="4">
        <v>0</v>
      </c>
      <c r="P2371" s="4">
        <v>2</v>
      </c>
      <c r="Q2371" s="8">
        <f t="shared" ref="Q2371:Q2434" si="44">(FLOOR($B2371+C$1,1)-6)*4+FLOOR((($B2371+C$1-FLOOR($B2371+C$1,1))/0.15),1)</f>
        <v>39</v>
      </c>
      <c r="R2371" s="22">
        <v>0</v>
      </c>
      <c r="S2371" s="8">
        <v>39</v>
      </c>
      <c r="T2371" s="4">
        <v>28.88092917208553</v>
      </c>
      <c r="U2371" s="8">
        <v>39</v>
      </c>
      <c r="V2371" s="4">
        <v>0</v>
      </c>
      <c r="W2371" s="8">
        <v>39</v>
      </c>
      <c r="X2371" s="4">
        <v>0</v>
      </c>
      <c r="Y2371" s="8">
        <v>40</v>
      </c>
      <c r="Z2371" s="4">
        <v>0</v>
      </c>
      <c r="AA2371" s="8">
        <v>40</v>
      </c>
      <c r="AB2371" s="4">
        <v>0</v>
      </c>
      <c r="AC2371" s="8">
        <v>40</v>
      </c>
      <c r="AD2371" s="4">
        <v>11.552371668834212</v>
      </c>
      <c r="AE2371" s="10"/>
    </row>
    <row r="2372" spans="1:31" ht="20.399999999999999" customHeight="1" x14ac:dyDescent="0.25">
      <c r="A2372" s="4" t="s">
        <v>129</v>
      </c>
      <c r="B2372">
        <v>15.49</v>
      </c>
      <c r="C2372" s="4">
        <v>13</v>
      </c>
      <c r="D2372" s="4">
        <v>0</v>
      </c>
      <c r="E2372" s="4">
        <v>0</v>
      </c>
      <c r="F2372" s="4">
        <v>0</v>
      </c>
      <c r="G2372" s="4">
        <v>1</v>
      </c>
      <c r="H2372" s="4">
        <v>0</v>
      </c>
      <c r="I2372" s="4">
        <v>0</v>
      </c>
      <c r="J2372" s="4">
        <v>0</v>
      </c>
      <c r="K2372" s="4">
        <v>6</v>
      </c>
      <c r="L2372" s="4">
        <v>2</v>
      </c>
      <c r="M2372" s="4">
        <v>0</v>
      </c>
      <c r="N2372" s="4">
        <v>2</v>
      </c>
      <c r="O2372" s="4">
        <v>4</v>
      </c>
      <c r="P2372" s="4">
        <v>0</v>
      </c>
      <c r="Q2372" s="8">
        <f t="shared" si="44"/>
        <v>39</v>
      </c>
      <c r="R2372" s="22">
        <v>0</v>
      </c>
      <c r="S2372" s="8">
        <v>39</v>
      </c>
      <c r="T2372" s="4">
        <v>29.66050527121876</v>
      </c>
      <c r="U2372" s="8">
        <v>39</v>
      </c>
      <c r="V2372" s="4">
        <v>9.8868350904062527</v>
      </c>
      <c r="W2372" s="8">
        <v>39</v>
      </c>
      <c r="X2372" s="4">
        <v>0</v>
      </c>
      <c r="Y2372" s="8">
        <v>40</v>
      </c>
      <c r="Z2372" s="4">
        <v>9.8868350904062527</v>
      </c>
      <c r="AA2372" s="8">
        <v>40</v>
      </c>
      <c r="AB2372" s="4">
        <v>19.773670180812505</v>
      </c>
      <c r="AC2372" s="8">
        <v>40</v>
      </c>
      <c r="AD2372" s="4">
        <v>0</v>
      </c>
      <c r="AE2372" s="10"/>
    </row>
    <row r="2373" spans="1:31" ht="20.399999999999999" customHeight="1" x14ac:dyDescent="0.25">
      <c r="A2373" s="4" t="s">
        <v>129</v>
      </c>
      <c r="B2373">
        <v>15.49</v>
      </c>
      <c r="C2373" s="4">
        <v>16</v>
      </c>
      <c r="D2373" s="4">
        <v>2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4</v>
      </c>
      <c r="L2373" s="4">
        <v>2</v>
      </c>
      <c r="M2373" s="4">
        <v>1</v>
      </c>
      <c r="N2373" s="4">
        <v>3</v>
      </c>
      <c r="O2373" s="4">
        <v>7</v>
      </c>
      <c r="P2373" s="4">
        <v>1</v>
      </c>
      <c r="Q2373" s="8">
        <f t="shared" si="44"/>
        <v>39</v>
      </c>
      <c r="R2373" s="22">
        <v>0</v>
      </c>
      <c r="S2373" s="8">
        <v>39</v>
      </c>
      <c r="T2373" s="4">
        <v>21.035226811671457</v>
      </c>
      <c r="U2373" s="8">
        <v>39</v>
      </c>
      <c r="V2373" s="4">
        <v>10.517613405835728</v>
      </c>
      <c r="W2373" s="8">
        <v>39</v>
      </c>
      <c r="X2373" s="4">
        <v>5.2588067029178642</v>
      </c>
      <c r="Y2373" s="8">
        <v>40</v>
      </c>
      <c r="Z2373" s="4">
        <v>15.776420108753591</v>
      </c>
      <c r="AA2373" s="8">
        <v>40</v>
      </c>
      <c r="AB2373" s="4">
        <v>36.811646920425048</v>
      </c>
      <c r="AC2373" s="8">
        <v>40</v>
      </c>
      <c r="AD2373" s="4">
        <v>5.2588067029178642</v>
      </c>
      <c r="AE2373" s="10"/>
    </row>
    <row r="2374" spans="1:31" ht="20.399999999999999" customHeight="1" x14ac:dyDescent="0.25">
      <c r="A2374" s="4" t="s">
        <v>129</v>
      </c>
      <c r="B2374">
        <v>15.49</v>
      </c>
      <c r="C2374" s="4">
        <v>12</v>
      </c>
      <c r="D2374" s="4">
        <v>2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7</v>
      </c>
      <c r="L2374" s="4">
        <v>0</v>
      </c>
      <c r="M2374" s="4">
        <v>0</v>
      </c>
      <c r="N2374" s="4">
        <v>2</v>
      </c>
      <c r="O2374" s="4">
        <v>2</v>
      </c>
      <c r="P2374" s="4">
        <v>3</v>
      </c>
      <c r="Q2374" s="8">
        <f t="shared" si="44"/>
        <v>39</v>
      </c>
      <c r="R2374" s="22">
        <v>0</v>
      </c>
      <c r="S2374" s="8">
        <v>39</v>
      </c>
      <c r="T2374" s="4">
        <v>37.470129451424086</v>
      </c>
      <c r="U2374" s="8">
        <v>39</v>
      </c>
      <c r="V2374" s="4">
        <v>0</v>
      </c>
      <c r="W2374" s="8">
        <v>39</v>
      </c>
      <c r="X2374" s="4">
        <v>0</v>
      </c>
      <c r="Y2374" s="8">
        <v>40</v>
      </c>
      <c r="Z2374" s="4">
        <v>10.705751271835453</v>
      </c>
      <c r="AA2374" s="8">
        <v>40</v>
      </c>
      <c r="AB2374" s="4">
        <v>10.705751271835453</v>
      </c>
      <c r="AC2374" s="8">
        <v>40</v>
      </c>
      <c r="AD2374" s="4">
        <v>16.05862690775318</v>
      </c>
      <c r="AE2374" s="10"/>
    </row>
    <row r="2375" spans="1:31" ht="20.399999999999999" customHeight="1" x14ac:dyDescent="0.25">
      <c r="A2375" s="4" t="s">
        <v>129</v>
      </c>
      <c r="B2375">
        <v>15.49</v>
      </c>
      <c r="C2375" s="4">
        <v>14</v>
      </c>
      <c r="D2375" s="4">
        <v>1</v>
      </c>
      <c r="E2375" s="4">
        <v>3</v>
      </c>
      <c r="F2375" s="4">
        <v>1</v>
      </c>
      <c r="G2375" s="4">
        <v>0</v>
      </c>
      <c r="H2375" s="4">
        <v>0</v>
      </c>
      <c r="I2375" s="4">
        <v>0</v>
      </c>
      <c r="J2375" s="4">
        <v>0</v>
      </c>
      <c r="K2375" s="4">
        <v>6</v>
      </c>
      <c r="L2375" s="4">
        <v>0</v>
      </c>
      <c r="M2375" s="4">
        <v>1</v>
      </c>
      <c r="N2375" s="4">
        <v>4</v>
      </c>
      <c r="O2375" s="4">
        <v>4</v>
      </c>
      <c r="P2375" s="4">
        <v>4</v>
      </c>
      <c r="Q2375" s="8">
        <f t="shared" si="44"/>
        <v>39</v>
      </c>
      <c r="R2375" s="22">
        <v>0</v>
      </c>
      <c r="S2375" s="8">
        <v>39</v>
      </c>
      <c r="T2375" s="4">
        <v>28.067141159014728</v>
      </c>
      <c r="U2375" s="8">
        <v>39</v>
      </c>
      <c r="V2375" s="4">
        <v>0</v>
      </c>
      <c r="W2375" s="8">
        <v>39</v>
      </c>
      <c r="X2375" s="4">
        <v>4.6778568598357877</v>
      </c>
      <c r="Y2375" s="8">
        <v>40</v>
      </c>
      <c r="Z2375" s="4">
        <v>18.711427439343151</v>
      </c>
      <c r="AA2375" s="8">
        <v>40</v>
      </c>
      <c r="AB2375" s="4">
        <v>18.711427439343151</v>
      </c>
      <c r="AC2375" s="8">
        <v>40</v>
      </c>
      <c r="AD2375" s="4">
        <v>18.711427439343151</v>
      </c>
      <c r="AE2375" s="10"/>
    </row>
    <row r="2376" spans="1:31" ht="20.399999999999999" customHeight="1" x14ac:dyDescent="0.25">
      <c r="A2376" s="4" t="s">
        <v>129</v>
      </c>
      <c r="B2376">
        <v>15.49</v>
      </c>
      <c r="C2376" s="4">
        <v>74</v>
      </c>
      <c r="D2376" s="4">
        <v>4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20</v>
      </c>
      <c r="L2376" s="4">
        <v>3</v>
      </c>
      <c r="M2376" s="4">
        <v>6</v>
      </c>
      <c r="N2376" s="4">
        <v>13</v>
      </c>
      <c r="O2376" s="4">
        <v>20</v>
      </c>
      <c r="P2376" s="4">
        <v>16</v>
      </c>
      <c r="Q2376" s="8">
        <f t="shared" si="44"/>
        <v>39</v>
      </c>
      <c r="R2376" s="22">
        <v>0</v>
      </c>
      <c r="S2376" s="8">
        <v>39</v>
      </c>
      <c r="T2376" s="4">
        <v>101.6304588914394</v>
      </c>
      <c r="U2376" s="8">
        <v>39</v>
      </c>
      <c r="V2376" s="4">
        <v>15.244568833715908</v>
      </c>
      <c r="W2376" s="8">
        <v>39</v>
      </c>
      <c r="X2376" s="4">
        <v>30.489137667431816</v>
      </c>
      <c r="Y2376" s="8">
        <v>40</v>
      </c>
      <c r="Z2376" s="4">
        <v>66.059798279435611</v>
      </c>
      <c r="AA2376" s="8">
        <v>40</v>
      </c>
      <c r="AB2376" s="4">
        <v>101.6304588914394</v>
      </c>
      <c r="AC2376" s="8">
        <v>40</v>
      </c>
      <c r="AD2376" s="4">
        <v>81.304367113151514</v>
      </c>
      <c r="AE2376" s="10"/>
    </row>
    <row r="2377" spans="1:31" ht="20.399999999999999" customHeight="1" x14ac:dyDescent="0.25">
      <c r="A2377" s="4" t="s">
        <v>129</v>
      </c>
      <c r="B2377">
        <v>15.49</v>
      </c>
      <c r="C2377" s="4">
        <v>10</v>
      </c>
      <c r="D2377" s="4">
        <v>2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5</v>
      </c>
      <c r="L2377" s="4">
        <v>1</v>
      </c>
      <c r="M2377" s="4">
        <v>0</v>
      </c>
      <c r="N2377" s="4">
        <v>0</v>
      </c>
      <c r="O2377" s="4">
        <v>5</v>
      </c>
      <c r="P2377" s="4">
        <v>1</v>
      </c>
      <c r="Q2377" s="8">
        <f t="shared" si="44"/>
        <v>39</v>
      </c>
      <c r="R2377" s="22">
        <v>0</v>
      </c>
      <c r="S2377" s="8">
        <v>39</v>
      </c>
      <c r="T2377" s="4">
        <v>27.117136678338113</v>
      </c>
      <c r="U2377" s="8">
        <v>39</v>
      </c>
      <c r="V2377" s="4">
        <v>5.4234273356676228</v>
      </c>
      <c r="W2377" s="8">
        <v>39</v>
      </c>
      <c r="X2377" s="4">
        <v>0</v>
      </c>
      <c r="Y2377" s="8">
        <v>40</v>
      </c>
      <c r="Z2377" s="4">
        <v>0</v>
      </c>
      <c r="AA2377" s="8">
        <v>40</v>
      </c>
      <c r="AB2377" s="4">
        <v>27.117136678338113</v>
      </c>
      <c r="AC2377" s="8">
        <v>40</v>
      </c>
      <c r="AD2377" s="4">
        <v>5.4234273356676228</v>
      </c>
      <c r="AE2377" s="10"/>
    </row>
    <row r="2378" spans="1:31" ht="20.399999999999999" customHeight="1" x14ac:dyDescent="0.25">
      <c r="A2378" s="4" t="s">
        <v>129</v>
      </c>
      <c r="B2378">
        <v>15.49</v>
      </c>
      <c r="C2378" s="4">
        <v>16</v>
      </c>
      <c r="D2378" s="4">
        <v>1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6</v>
      </c>
      <c r="L2378" s="4">
        <v>1</v>
      </c>
      <c r="M2378" s="4">
        <v>0</v>
      </c>
      <c r="N2378" s="4">
        <v>2</v>
      </c>
      <c r="O2378" s="4">
        <v>6</v>
      </c>
      <c r="P2378" s="4">
        <v>2</v>
      </c>
      <c r="Q2378" s="8">
        <f t="shared" si="44"/>
        <v>39</v>
      </c>
      <c r="R2378" s="22">
        <v>0</v>
      </c>
      <c r="S2378" s="8">
        <v>39</v>
      </c>
      <c r="T2378" s="4">
        <v>30.623217820802665</v>
      </c>
      <c r="U2378" s="8">
        <v>39</v>
      </c>
      <c r="V2378" s="4">
        <v>5.1038696368004439</v>
      </c>
      <c r="W2378" s="8">
        <v>39</v>
      </c>
      <c r="X2378" s="4">
        <v>0</v>
      </c>
      <c r="Y2378" s="8">
        <v>40</v>
      </c>
      <c r="Z2378" s="4">
        <v>10.207739273600888</v>
      </c>
      <c r="AA2378" s="8">
        <v>40</v>
      </c>
      <c r="AB2378" s="4">
        <v>30.623217820802665</v>
      </c>
      <c r="AC2378" s="8">
        <v>40</v>
      </c>
      <c r="AD2378" s="4">
        <v>10.207739273600888</v>
      </c>
      <c r="AE2378" s="10"/>
    </row>
    <row r="2379" spans="1:31" ht="20.399999999999999" customHeight="1" x14ac:dyDescent="0.25">
      <c r="A2379" s="4" t="s">
        <v>129</v>
      </c>
      <c r="B2379">
        <v>15.49</v>
      </c>
      <c r="C2379" s="4">
        <v>11</v>
      </c>
      <c r="D2379" s="4">
        <v>0</v>
      </c>
      <c r="E2379" s="4">
        <v>1</v>
      </c>
      <c r="F2379" s="4">
        <v>1</v>
      </c>
      <c r="G2379" s="4">
        <v>0</v>
      </c>
      <c r="H2379" s="4">
        <v>0</v>
      </c>
      <c r="I2379" s="4">
        <v>0</v>
      </c>
      <c r="J2379" s="4">
        <v>0</v>
      </c>
      <c r="K2379" s="4">
        <v>6</v>
      </c>
      <c r="L2379" s="4">
        <v>0</v>
      </c>
      <c r="M2379" s="4">
        <v>1</v>
      </c>
      <c r="N2379" s="4">
        <v>0</v>
      </c>
      <c r="O2379" s="4">
        <v>4</v>
      </c>
      <c r="P2379" s="4">
        <v>2</v>
      </c>
      <c r="Q2379" s="8">
        <f t="shared" si="44"/>
        <v>39</v>
      </c>
      <c r="R2379" s="22">
        <v>0</v>
      </c>
      <c r="S2379" s="8">
        <v>39</v>
      </c>
      <c r="T2379" s="4">
        <v>27.218683385410284</v>
      </c>
      <c r="U2379" s="8">
        <v>39</v>
      </c>
      <c r="V2379" s="4">
        <v>0</v>
      </c>
      <c r="W2379" s="8">
        <v>39</v>
      </c>
      <c r="X2379" s="4">
        <v>4.5364472309017136</v>
      </c>
      <c r="Y2379" s="8">
        <v>40</v>
      </c>
      <c r="Z2379" s="4">
        <v>0</v>
      </c>
      <c r="AA2379" s="8">
        <v>40</v>
      </c>
      <c r="AB2379" s="4">
        <v>18.145788923606855</v>
      </c>
      <c r="AC2379" s="8">
        <v>40</v>
      </c>
      <c r="AD2379" s="4">
        <v>9.0728944618034273</v>
      </c>
      <c r="AE2379" s="10"/>
    </row>
    <row r="2380" spans="1:31" ht="20.399999999999999" customHeight="1" x14ac:dyDescent="0.25">
      <c r="A2380" s="4" t="s">
        <v>129</v>
      </c>
      <c r="B2380">
        <v>15.49</v>
      </c>
      <c r="C2380" s="4">
        <v>91</v>
      </c>
      <c r="D2380" s="4">
        <v>5</v>
      </c>
      <c r="E2380" s="4">
        <v>2</v>
      </c>
      <c r="F2380" s="4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4</v>
      </c>
      <c r="L2380" s="4">
        <v>1</v>
      </c>
      <c r="M2380" s="4">
        <v>0</v>
      </c>
      <c r="N2380" s="4">
        <v>4</v>
      </c>
      <c r="O2380" s="4">
        <v>3</v>
      </c>
      <c r="P2380" s="4">
        <v>86</v>
      </c>
      <c r="Q2380" s="8">
        <f t="shared" si="44"/>
        <v>39</v>
      </c>
      <c r="R2380" s="22">
        <v>0</v>
      </c>
      <c r="S2380" s="8">
        <v>39</v>
      </c>
      <c r="T2380" s="4">
        <v>20.215435597372579</v>
      </c>
      <c r="U2380" s="8">
        <v>39</v>
      </c>
      <c r="V2380" s="4">
        <v>5.0538588993431448</v>
      </c>
      <c r="W2380" s="8">
        <v>39</v>
      </c>
      <c r="X2380" s="4">
        <v>0</v>
      </c>
      <c r="Y2380" s="8">
        <v>40</v>
      </c>
      <c r="Z2380" s="4">
        <v>20.215435597372579</v>
      </c>
      <c r="AA2380" s="8">
        <v>40</v>
      </c>
      <c r="AB2380" s="4">
        <v>15.161576698029434</v>
      </c>
      <c r="AC2380" s="8">
        <v>40</v>
      </c>
      <c r="AD2380" s="4">
        <v>434.63186534351041</v>
      </c>
      <c r="AE2380" s="10"/>
    </row>
    <row r="2381" spans="1:31" ht="20.399999999999999" customHeight="1" x14ac:dyDescent="0.25">
      <c r="A2381" s="4" t="s">
        <v>129</v>
      </c>
      <c r="B2381">
        <v>15.49</v>
      </c>
      <c r="C2381" s="4">
        <v>21</v>
      </c>
      <c r="D2381" s="4">
        <v>3</v>
      </c>
      <c r="E2381" s="4">
        <v>2</v>
      </c>
      <c r="F2381" s="4">
        <v>0</v>
      </c>
      <c r="G2381" s="4">
        <v>0</v>
      </c>
      <c r="H2381" s="4">
        <v>0</v>
      </c>
      <c r="I2381" s="4">
        <v>0</v>
      </c>
      <c r="J2381" s="4">
        <v>0</v>
      </c>
      <c r="K2381" s="4">
        <v>12</v>
      </c>
      <c r="L2381" s="4">
        <v>2</v>
      </c>
      <c r="M2381" s="4">
        <v>0</v>
      </c>
      <c r="N2381" s="4">
        <v>2</v>
      </c>
      <c r="O2381" s="4">
        <v>6</v>
      </c>
      <c r="P2381" s="4">
        <v>4</v>
      </c>
      <c r="Q2381" s="8">
        <f t="shared" si="44"/>
        <v>39</v>
      </c>
      <c r="R2381" s="22">
        <v>0</v>
      </c>
      <c r="S2381" s="8">
        <v>39</v>
      </c>
      <c r="T2381" s="4">
        <v>62.041439013468896</v>
      </c>
      <c r="U2381" s="8">
        <v>39</v>
      </c>
      <c r="V2381" s="4">
        <v>10.340239835578149</v>
      </c>
      <c r="W2381" s="8">
        <v>39</v>
      </c>
      <c r="X2381" s="4">
        <v>0</v>
      </c>
      <c r="Y2381" s="8">
        <v>40</v>
      </c>
      <c r="Z2381" s="4">
        <v>10.340239835578149</v>
      </c>
      <c r="AA2381" s="8">
        <v>40</v>
      </c>
      <c r="AB2381" s="4">
        <v>31.020719506734448</v>
      </c>
      <c r="AC2381" s="8">
        <v>40</v>
      </c>
      <c r="AD2381" s="4">
        <v>20.680479671156299</v>
      </c>
      <c r="AE2381" s="10"/>
    </row>
    <row r="2382" spans="1:31" ht="20.399999999999999" customHeight="1" x14ac:dyDescent="0.25">
      <c r="A2382" s="4" t="s">
        <v>129</v>
      </c>
      <c r="B2382">
        <v>15.49</v>
      </c>
      <c r="C2382" s="4">
        <v>8</v>
      </c>
      <c r="D2382" s="4">
        <v>1</v>
      </c>
      <c r="E2382" s="4">
        <v>2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5</v>
      </c>
      <c r="L2382" s="4">
        <v>0</v>
      </c>
      <c r="M2382" s="4">
        <v>0</v>
      </c>
      <c r="N2382" s="4">
        <v>2</v>
      </c>
      <c r="O2382" s="4">
        <v>1</v>
      </c>
      <c r="P2382" s="4">
        <v>3</v>
      </c>
      <c r="Q2382" s="8">
        <f t="shared" si="44"/>
        <v>39</v>
      </c>
      <c r="R2382" s="22">
        <v>0</v>
      </c>
      <c r="S2382" s="8">
        <v>39</v>
      </c>
      <c r="T2382" s="4">
        <v>24.796951601022467</v>
      </c>
      <c r="U2382" s="8">
        <v>39</v>
      </c>
      <c r="V2382" s="4">
        <v>0</v>
      </c>
      <c r="W2382" s="8">
        <v>39</v>
      </c>
      <c r="X2382" s="4">
        <v>0</v>
      </c>
      <c r="Y2382" s="8">
        <v>40</v>
      </c>
      <c r="Z2382" s="4">
        <v>9.918780640408988</v>
      </c>
      <c r="AA2382" s="8">
        <v>40</v>
      </c>
      <c r="AB2382" s="4">
        <v>4.959390320204494</v>
      </c>
      <c r="AC2382" s="8">
        <v>40</v>
      </c>
      <c r="AD2382" s="4">
        <v>14.878170960613483</v>
      </c>
      <c r="AE2382" s="10"/>
    </row>
    <row r="2383" spans="1:31" ht="20.399999999999999" customHeight="1" x14ac:dyDescent="0.25">
      <c r="A2383" s="4" t="s">
        <v>129</v>
      </c>
      <c r="B2383">
        <v>15.49</v>
      </c>
      <c r="C2383" s="4">
        <v>17</v>
      </c>
      <c r="D2383" s="4">
        <v>2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4</v>
      </c>
      <c r="L2383" s="4">
        <v>0</v>
      </c>
      <c r="M2383" s="4">
        <v>0</v>
      </c>
      <c r="N2383" s="4">
        <v>5</v>
      </c>
      <c r="O2383" s="4">
        <v>7</v>
      </c>
      <c r="P2383" s="4">
        <v>3</v>
      </c>
      <c r="Q2383" s="8">
        <f t="shared" si="44"/>
        <v>39</v>
      </c>
      <c r="R2383" s="22">
        <v>0</v>
      </c>
      <c r="S2383" s="8">
        <v>39</v>
      </c>
      <c r="T2383" s="4">
        <v>20.965912861039982</v>
      </c>
      <c r="U2383" s="8">
        <v>39</v>
      </c>
      <c r="V2383" s="4">
        <v>0</v>
      </c>
      <c r="W2383" s="8">
        <v>39</v>
      </c>
      <c r="X2383" s="4">
        <v>0</v>
      </c>
      <c r="Y2383" s="8">
        <v>40</v>
      </c>
      <c r="Z2383" s="4">
        <v>26.207391076299974</v>
      </c>
      <c r="AA2383" s="8">
        <v>40</v>
      </c>
      <c r="AB2383" s="4">
        <v>36.690347506819968</v>
      </c>
      <c r="AC2383" s="8">
        <v>40</v>
      </c>
      <c r="AD2383" s="4">
        <v>15.724434645779985</v>
      </c>
      <c r="AE2383" s="10"/>
    </row>
    <row r="2384" spans="1:31" ht="20.399999999999999" customHeight="1" x14ac:dyDescent="0.25">
      <c r="A2384" s="4" t="s">
        <v>129</v>
      </c>
      <c r="B2384">
        <v>15.49</v>
      </c>
      <c r="C2384" s="4">
        <v>8</v>
      </c>
      <c r="D2384" s="4">
        <v>5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6</v>
      </c>
      <c r="L2384" s="4">
        <v>1</v>
      </c>
      <c r="M2384" s="4">
        <v>0</v>
      </c>
      <c r="N2384" s="4">
        <v>1</v>
      </c>
      <c r="O2384" s="4">
        <v>3</v>
      </c>
      <c r="P2384" s="4">
        <v>2</v>
      </c>
      <c r="Q2384" s="8">
        <f t="shared" si="44"/>
        <v>39</v>
      </c>
      <c r="R2384" s="22">
        <v>0</v>
      </c>
      <c r="S2384" s="8">
        <v>39</v>
      </c>
      <c r="T2384" s="4">
        <v>36.415480446423139</v>
      </c>
      <c r="U2384" s="8">
        <v>39</v>
      </c>
      <c r="V2384" s="4">
        <v>6.0692467410705238</v>
      </c>
      <c r="W2384" s="8">
        <v>39</v>
      </c>
      <c r="X2384" s="4">
        <v>0</v>
      </c>
      <c r="Y2384" s="8">
        <v>40</v>
      </c>
      <c r="Z2384" s="4">
        <v>6.0692467410705238</v>
      </c>
      <c r="AA2384" s="8">
        <v>40</v>
      </c>
      <c r="AB2384" s="4">
        <v>18.207740223211569</v>
      </c>
      <c r="AC2384" s="8">
        <v>40</v>
      </c>
      <c r="AD2384" s="4">
        <v>12.138493482141048</v>
      </c>
      <c r="AE2384" s="10"/>
    </row>
    <row r="2385" spans="1:31" ht="20.399999999999999" customHeight="1" x14ac:dyDescent="0.25">
      <c r="A2385" s="4" t="s">
        <v>129</v>
      </c>
      <c r="B2385">
        <v>15.49</v>
      </c>
      <c r="C2385" s="4">
        <v>0</v>
      </c>
      <c r="D2385" s="4">
        <v>0</v>
      </c>
      <c r="E2385" s="4">
        <v>1</v>
      </c>
      <c r="F2385" s="4">
        <v>2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1</v>
      </c>
      <c r="O2385" s="4">
        <v>2</v>
      </c>
      <c r="P2385" s="4">
        <v>0</v>
      </c>
      <c r="Q2385" s="8">
        <f t="shared" si="44"/>
        <v>39</v>
      </c>
      <c r="R2385" s="22">
        <v>0</v>
      </c>
      <c r="S2385" s="8">
        <v>39</v>
      </c>
      <c r="T2385" s="4">
        <v>0</v>
      </c>
      <c r="U2385" s="8">
        <v>39</v>
      </c>
      <c r="V2385" s="4">
        <v>0</v>
      </c>
      <c r="W2385" s="8">
        <v>39</v>
      </c>
      <c r="X2385" s="4">
        <v>0</v>
      </c>
      <c r="Y2385" s="8">
        <v>40</v>
      </c>
      <c r="Z2385" s="4">
        <v>1.9617239274155376</v>
      </c>
      <c r="AA2385" s="8">
        <v>40</v>
      </c>
      <c r="AB2385" s="4">
        <v>3.9234478548310752</v>
      </c>
      <c r="AC2385" s="8">
        <v>40</v>
      </c>
      <c r="AD2385" s="4">
        <v>0</v>
      </c>
      <c r="AE2385" s="10"/>
    </row>
    <row r="2386" spans="1:31" ht="20.399999999999999" customHeight="1" x14ac:dyDescent="0.25">
      <c r="A2386" s="4" t="s">
        <v>129</v>
      </c>
      <c r="B2386">
        <v>15.49</v>
      </c>
      <c r="C2386" s="4">
        <v>7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2</v>
      </c>
      <c r="L2386" s="4">
        <v>1</v>
      </c>
      <c r="M2386" s="4">
        <v>0</v>
      </c>
      <c r="N2386" s="4">
        <v>0</v>
      </c>
      <c r="O2386" s="4">
        <v>1</v>
      </c>
      <c r="P2386" s="4">
        <v>3</v>
      </c>
      <c r="Q2386" s="8">
        <f t="shared" si="44"/>
        <v>39</v>
      </c>
      <c r="R2386" s="22">
        <v>0</v>
      </c>
      <c r="S2386" s="8">
        <v>39</v>
      </c>
      <c r="T2386" s="4">
        <v>9.8591308748366924</v>
      </c>
      <c r="U2386" s="8">
        <v>39</v>
      </c>
      <c r="V2386" s="4">
        <v>4.9295654374183462</v>
      </c>
      <c r="W2386" s="8">
        <v>39</v>
      </c>
      <c r="X2386" s="4">
        <v>0</v>
      </c>
      <c r="Y2386" s="8">
        <v>40</v>
      </c>
      <c r="Z2386" s="4">
        <v>0</v>
      </c>
      <c r="AA2386" s="8">
        <v>40</v>
      </c>
      <c r="AB2386" s="4">
        <v>4.9295654374183462</v>
      </c>
      <c r="AC2386" s="8">
        <v>40</v>
      </c>
      <c r="AD2386" s="4">
        <v>14.788696312255038</v>
      </c>
      <c r="AE2386" s="10"/>
    </row>
    <row r="2387" spans="1:31" ht="20.399999999999999" customHeight="1" x14ac:dyDescent="0.25">
      <c r="A2387" s="4" t="s">
        <v>129</v>
      </c>
      <c r="B2387">
        <v>15.49</v>
      </c>
      <c r="C2387" s="4">
        <v>28</v>
      </c>
      <c r="D2387" s="4">
        <v>2</v>
      </c>
      <c r="E2387" s="4">
        <v>2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5</v>
      </c>
      <c r="L2387" s="4">
        <v>4</v>
      </c>
      <c r="M2387" s="4">
        <v>1</v>
      </c>
      <c r="N2387" s="4">
        <v>1</v>
      </c>
      <c r="O2387" s="4">
        <v>19</v>
      </c>
      <c r="P2387" s="4">
        <v>2</v>
      </c>
      <c r="Q2387" s="8">
        <f t="shared" si="44"/>
        <v>39</v>
      </c>
      <c r="R2387" s="22">
        <v>0</v>
      </c>
      <c r="S2387" s="8">
        <v>39</v>
      </c>
      <c r="T2387" s="4">
        <v>25.162084233989116</v>
      </c>
      <c r="U2387" s="8">
        <v>39</v>
      </c>
      <c r="V2387" s="4">
        <v>20.129667387191294</v>
      </c>
      <c r="W2387" s="8">
        <v>39</v>
      </c>
      <c r="X2387" s="4">
        <v>5.0324168467978234</v>
      </c>
      <c r="Y2387" s="8">
        <v>40</v>
      </c>
      <c r="Z2387" s="4">
        <v>5.0324168467978234</v>
      </c>
      <c r="AA2387" s="8">
        <v>40</v>
      </c>
      <c r="AB2387" s="4">
        <v>95.615920089158649</v>
      </c>
      <c r="AC2387" s="8">
        <v>40</v>
      </c>
      <c r="AD2387" s="4">
        <v>10.064833693595647</v>
      </c>
      <c r="AE2387" s="10"/>
    </row>
    <row r="2388" spans="1:31" ht="20.399999999999999" customHeight="1" x14ac:dyDescent="0.25">
      <c r="A2388" s="4" t="s">
        <v>129</v>
      </c>
      <c r="B2388">
        <v>15.49</v>
      </c>
      <c r="C2388" s="4">
        <v>21</v>
      </c>
      <c r="D2388" s="4">
        <v>0</v>
      </c>
      <c r="E2388" s="4">
        <v>0</v>
      </c>
      <c r="F2388" s="4">
        <v>2</v>
      </c>
      <c r="G2388" s="4">
        <v>0</v>
      </c>
      <c r="H2388" s="4">
        <v>0</v>
      </c>
      <c r="I2388" s="4">
        <v>0</v>
      </c>
      <c r="J2388" s="4">
        <v>0</v>
      </c>
      <c r="K2388" s="4">
        <v>11</v>
      </c>
      <c r="L2388" s="4">
        <v>1</v>
      </c>
      <c r="M2388" s="4">
        <v>0</v>
      </c>
      <c r="N2388" s="4">
        <v>1</v>
      </c>
      <c r="O2388" s="4">
        <v>4</v>
      </c>
      <c r="P2388" s="4">
        <v>6</v>
      </c>
      <c r="Q2388" s="8">
        <f t="shared" si="44"/>
        <v>39</v>
      </c>
      <c r="R2388" s="22">
        <v>0</v>
      </c>
      <c r="S2388" s="8">
        <v>39</v>
      </c>
      <c r="T2388" s="4">
        <v>50.59714448132231</v>
      </c>
      <c r="U2388" s="8">
        <v>39</v>
      </c>
      <c r="V2388" s="4">
        <v>4.5997404073929378</v>
      </c>
      <c r="W2388" s="8">
        <v>39</v>
      </c>
      <c r="X2388" s="4">
        <v>0</v>
      </c>
      <c r="Y2388" s="8">
        <v>40</v>
      </c>
      <c r="Z2388" s="4">
        <v>4.5997404073929378</v>
      </c>
      <c r="AA2388" s="8">
        <v>40</v>
      </c>
      <c r="AB2388" s="4">
        <v>18.398961629571751</v>
      </c>
      <c r="AC2388" s="8">
        <v>40</v>
      </c>
      <c r="AD2388" s="4">
        <v>27.598442444357627</v>
      </c>
      <c r="AE2388" s="10"/>
    </row>
    <row r="2389" spans="1:31" ht="20.399999999999999" customHeight="1" x14ac:dyDescent="0.25">
      <c r="A2389" s="4" t="s">
        <v>129</v>
      </c>
      <c r="B2389">
        <v>15.49</v>
      </c>
      <c r="C2389" s="4">
        <v>6</v>
      </c>
      <c r="D2389" s="4">
        <v>1</v>
      </c>
      <c r="E2389" s="4">
        <v>3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1</v>
      </c>
      <c r="L2389" s="4">
        <v>0</v>
      </c>
      <c r="M2389" s="4">
        <v>0</v>
      </c>
      <c r="N2389" s="4">
        <v>0</v>
      </c>
      <c r="O2389" s="4">
        <v>3</v>
      </c>
      <c r="P2389" s="4">
        <v>6</v>
      </c>
      <c r="Q2389" s="8">
        <f t="shared" si="44"/>
        <v>39</v>
      </c>
      <c r="R2389" s="22">
        <v>0</v>
      </c>
      <c r="S2389" s="8">
        <v>39</v>
      </c>
      <c r="T2389" s="4">
        <v>4.8306179245407055</v>
      </c>
      <c r="U2389" s="8">
        <v>39</v>
      </c>
      <c r="V2389" s="4">
        <v>0</v>
      </c>
      <c r="W2389" s="8">
        <v>39</v>
      </c>
      <c r="X2389" s="4">
        <v>0</v>
      </c>
      <c r="Y2389" s="8">
        <v>40</v>
      </c>
      <c r="Z2389" s="4">
        <v>0</v>
      </c>
      <c r="AA2389" s="8">
        <v>40</v>
      </c>
      <c r="AB2389" s="4">
        <v>14.491853773622116</v>
      </c>
      <c r="AC2389" s="8">
        <v>40</v>
      </c>
      <c r="AD2389" s="4">
        <v>28.983707547244233</v>
      </c>
      <c r="AE2389" s="10"/>
    </row>
    <row r="2390" spans="1:31" ht="20.399999999999999" customHeight="1" x14ac:dyDescent="0.25">
      <c r="A2390" s="4" t="s">
        <v>130</v>
      </c>
      <c r="B2390">
        <v>15.53</v>
      </c>
      <c r="C2390" s="4">
        <v>3</v>
      </c>
      <c r="D2390" s="4">
        <v>2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2</v>
      </c>
      <c r="L2390" s="4">
        <v>0</v>
      </c>
      <c r="M2390" s="4">
        <v>0</v>
      </c>
      <c r="N2390" s="4">
        <v>0</v>
      </c>
      <c r="O2390" s="4">
        <v>3</v>
      </c>
      <c r="P2390" s="4">
        <v>0</v>
      </c>
      <c r="Q2390" s="8">
        <f t="shared" si="44"/>
        <v>39</v>
      </c>
      <c r="R2390" s="22">
        <v>0</v>
      </c>
      <c r="S2390" s="8">
        <v>39</v>
      </c>
      <c r="T2390" s="4">
        <v>12.229667986433221</v>
      </c>
      <c r="U2390" s="8">
        <v>40</v>
      </c>
      <c r="V2390" s="4">
        <v>0</v>
      </c>
      <c r="W2390" s="8">
        <v>40</v>
      </c>
      <c r="X2390" s="4">
        <v>0</v>
      </c>
      <c r="Y2390" s="8">
        <v>40</v>
      </c>
      <c r="Z2390" s="4">
        <v>0</v>
      </c>
      <c r="AA2390" s="8">
        <v>40</v>
      </c>
      <c r="AB2390" s="4">
        <v>18.344501979649831</v>
      </c>
      <c r="AC2390" s="8">
        <v>40</v>
      </c>
      <c r="AD2390" s="4">
        <v>0</v>
      </c>
      <c r="AE2390" s="10"/>
    </row>
    <row r="2391" spans="1:31" ht="20.399999999999999" customHeight="1" x14ac:dyDescent="0.25">
      <c r="A2391" s="4" t="s">
        <v>130</v>
      </c>
      <c r="B2391">
        <v>15.53</v>
      </c>
      <c r="C2391" s="4">
        <v>0</v>
      </c>
      <c r="D2391" s="4">
        <v>3</v>
      </c>
      <c r="E2391" s="4">
        <v>0</v>
      </c>
      <c r="F2391" s="4">
        <v>3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1</v>
      </c>
      <c r="O2391" s="4">
        <v>2</v>
      </c>
      <c r="P2391" s="4">
        <v>3</v>
      </c>
      <c r="Q2391" s="8">
        <f t="shared" si="44"/>
        <v>39</v>
      </c>
      <c r="R2391" s="22">
        <v>0</v>
      </c>
      <c r="S2391" s="8">
        <v>39</v>
      </c>
      <c r="T2391" s="4">
        <v>0</v>
      </c>
      <c r="U2391" s="8">
        <v>40</v>
      </c>
      <c r="V2391" s="4">
        <v>0</v>
      </c>
      <c r="W2391" s="8">
        <v>40</v>
      </c>
      <c r="X2391" s="4">
        <v>0</v>
      </c>
      <c r="Y2391" s="8">
        <v>40</v>
      </c>
      <c r="Z2391" s="4">
        <v>4.2603799894163492</v>
      </c>
      <c r="AA2391" s="8">
        <v>40</v>
      </c>
      <c r="AB2391" s="4">
        <v>8.5207599788326984</v>
      </c>
      <c r="AC2391" s="8">
        <v>40</v>
      </c>
      <c r="AD2391" s="4">
        <v>12.781139968249045</v>
      </c>
      <c r="AE2391" s="10"/>
    </row>
    <row r="2392" spans="1:31" ht="20.399999999999999" customHeight="1" x14ac:dyDescent="0.25">
      <c r="A2392" s="4" t="s">
        <v>130</v>
      </c>
      <c r="B2392">
        <v>15.53</v>
      </c>
      <c r="C2392" s="4">
        <v>0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>
        <v>0</v>
      </c>
      <c r="M2392" s="4">
        <v>0</v>
      </c>
      <c r="N2392" s="4">
        <v>0</v>
      </c>
      <c r="O2392" s="4">
        <v>0</v>
      </c>
      <c r="P2392" s="4">
        <v>0</v>
      </c>
      <c r="Q2392" s="8">
        <f t="shared" si="44"/>
        <v>39</v>
      </c>
      <c r="R2392" s="22">
        <v>0</v>
      </c>
      <c r="S2392" s="8">
        <v>39</v>
      </c>
      <c r="T2392" s="4">
        <v>0</v>
      </c>
      <c r="U2392" s="8">
        <v>40</v>
      </c>
      <c r="V2392" s="4">
        <v>0</v>
      </c>
      <c r="W2392" s="8">
        <v>40</v>
      </c>
      <c r="X2392" s="4">
        <v>0</v>
      </c>
      <c r="Y2392" s="8">
        <v>40</v>
      </c>
      <c r="Z2392" s="4">
        <v>0</v>
      </c>
      <c r="AA2392" s="8">
        <v>40</v>
      </c>
      <c r="AB2392" s="4">
        <v>0</v>
      </c>
      <c r="AC2392" s="8">
        <v>40</v>
      </c>
      <c r="AD2392" s="4">
        <v>0</v>
      </c>
      <c r="AE2392" s="10"/>
    </row>
    <row r="2393" spans="1:31" ht="20.399999999999999" customHeight="1" x14ac:dyDescent="0.25">
      <c r="A2393" s="4" t="s">
        <v>130</v>
      </c>
      <c r="B2393">
        <v>15.53</v>
      </c>
      <c r="C2393" s="4">
        <v>12</v>
      </c>
      <c r="D2393" s="4">
        <v>1</v>
      </c>
      <c r="E2393" s="4">
        <v>0</v>
      </c>
      <c r="F2393" s="4">
        <v>0</v>
      </c>
      <c r="G2393" s="4">
        <v>2</v>
      </c>
      <c r="H2393" s="4">
        <v>0</v>
      </c>
      <c r="I2393" s="4">
        <v>0</v>
      </c>
      <c r="J2393" s="4">
        <v>0</v>
      </c>
      <c r="K2393" s="4">
        <v>3</v>
      </c>
      <c r="L2393" s="4">
        <v>0</v>
      </c>
      <c r="M2393" s="4">
        <v>0</v>
      </c>
      <c r="N2393" s="4">
        <v>4</v>
      </c>
      <c r="O2393" s="4">
        <v>5</v>
      </c>
      <c r="P2393" s="4">
        <v>3</v>
      </c>
      <c r="Q2393" s="8">
        <f t="shared" si="44"/>
        <v>39</v>
      </c>
      <c r="R2393" s="22">
        <v>0</v>
      </c>
      <c r="S2393" s="8">
        <v>39</v>
      </c>
      <c r="T2393" s="4">
        <v>15.458902393748945</v>
      </c>
      <c r="U2393" s="8">
        <v>40</v>
      </c>
      <c r="V2393" s="4">
        <v>0</v>
      </c>
      <c r="W2393" s="8">
        <v>40</v>
      </c>
      <c r="X2393" s="4">
        <v>0</v>
      </c>
      <c r="Y2393" s="8">
        <v>40</v>
      </c>
      <c r="Z2393" s="4">
        <v>20.611869858331925</v>
      </c>
      <c r="AA2393" s="8">
        <v>40</v>
      </c>
      <c r="AB2393" s="4">
        <v>25.764837322914904</v>
      </c>
      <c r="AC2393" s="8">
        <v>40</v>
      </c>
      <c r="AD2393" s="4">
        <v>15.458902393748945</v>
      </c>
      <c r="AE2393" s="10"/>
    </row>
    <row r="2394" spans="1:31" ht="20.399999999999999" customHeight="1" x14ac:dyDescent="0.25">
      <c r="A2394" s="4" t="s">
        <v>130</v>
      </c>
      <c r="B2394">
        <v>15.53</v>
      </c>
      <c r="C2394" s="4">
        <v>9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5</v>
      </c>
      <c r="L2394" s="4">
        <v>0</v>
      </c>
      <c r="M2394" s="4">
        <v>0</v>
      </c>
      <c r="N2394" s="4">
        <v>2</v>
      </c>
      <c r="O2394" s="4">
        <v>1</v>
      </c>
      <c r="P2394" s="4">
        <v>1</v>
      </c>
      <c r="Q2394" s="8">
        <f t="shared" si="44"/>
        <v>39</v>
      </c>
      <c r="R2394" s="22">
        <v>0</v>
      </c>
      <c r="S2394" s="8">
        <v>39</v>
      </c>
      <c r="T2394" s="4">
        <v>24.647827187091732</v>
      </c>
      <c r="U2394" s="8">
        <v>40</v>
      </c>
      <c r="V2394" s="4">
        <v>0</v>
      </c>
      <c r="W2394" s="8">
        <v>40</v>
      </c>
      <c r="X2394" s="4">
        <v>0</v>
      </c>
      <c r="Y2394" s="8">
        <v>40</v>
      </c>
      <c r="Z2394" s="4">
        <v>9.8591308748366924</v>
      </c>
      <c r="AA2394" s="8">
        <v>40</v>
      </c>
      <c r="AB2394" s="4">
        <v>4.9295654374183462</v>
      </c>
      <c r="AC2394" s="8">
        <v>40</v>
      </c>
      <c r="AD2394" s="4">
        <v>4.9295654374183462</v>
      </c>
      <c r="AE2394" s="10"/>
    </row>
    <row r="2395" spans="1:31" ht="20.399999999999999" customHeight="1" x14ac:dyDescent="0.25">
      <c r="A2395" s="4" t="s">
        <v>130</v>
      </c>
      <c r="B2395">
        <v>15.53</v>
      </c>
      <c r="C2395" s="4">
        <v>5</v>
      </c>
      <c r="D2395" s="4">
        <v>0</v>
      </c>
      <c r="E2395" s="4">
        <v>0</v>
      </c>
      <c r="F2395" s="4">
        <v>1</v>
      </c>
      <c r="G2395" s="4">
        <v>1</v>
      </c>
      <c r="H2395" s="4">
        <v>0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4">
        <v>3</v>
      </c>
      <c r="O2395" s="4">
        <v>2</v>
      </c>
      <c r="P2395" s="4">
        <v>2</v>
      </c>
      <c r="Q2395" s="8">
        <f t="shared" si="44"/>
        <v>39</v>
      </c>
      <c r="R2395" s="22">
        <v>0</v>
      </c>
      <c r="S2395" s="8">
        <v>39</v>
      </c>
      <c r="T2395" s="4">
        <v>0</v>
      </c>
      <c r="U2395" s="8">
        <v>40</v>
      </c>
      <c r="V2395" s="4">
        <v>0</v>
      </c>
      <c r="W2395" s="8">
        <v>40</v>
      </c>
      <c r="X2395" s="4">
        <v>0</v>
      </c>
      <c r="Y2395" s="8">
        <v>40</v>
      </c>
      <c r="Z2395" s="4">
        <v>13.028290836606729</v>
      </c>
      <c r="AA2395" s="8">
        <v>40</v>
      </c>
      <c r="AB2395" s="4">
        <v>8.6855272244044865</v>
      </c>
      <c r="AC2395" s="8">
        <v>40</v>
      </c>
      <c r="AD2395" s="4">
        <v>8.6855272244044865</v>
      </c>
      <c r="AE2395" s="10"/>
    </row>
    <row r="2396" spans="1:31" ht="20.399999999999999" customHeight="1" x14ac:dyDescent="0.25">
      <c r="A2396" s="4" t="s">
        <v>130</v>
      </c>
      <c r="B2396">
        <v>15.53</v>
      </c>
      <c r="C2396" s="4">
        <v>12</v>
      </c>
      <c r="D2396" s="4">
        <v>2</v>
      </c>
      <c r="E2396" s="4">
        <v>1</v>
      </c>
      <c r="F2396" s="4">
        <v>1</v>
      </c>
      <c r="G2396" s="4">
        <v>4</v>
      </c>
      <c r="H2396" s="4">
        <v>1</v>
      </c>
      <c r="I2396" s="4">
        <v>0</v>
      </c>
      <c r="J2396" s="4">
        <v>0</v>
      </c>
      <c r="K2396" s="4">
        <v>4</v>
      </c>
      <c r="L2396" s="4">
        <v>2</v>
      </c>
      <c r="M2396" s="4">
        <v>1</v>
      </c>
      <c r="N2396" s="4">
        <v>4</v>
      </c>
      <c r="O2396" s="4">
        <v>9</v>
      </c>
      <c r="P2396" s="4">
        <v>1</v>
      </c>
      <c r="Q2396" s="8">
        <f t="shared" si="44"/>
        <v>39</v>
      </c>
      <c r="R2396" s="22">
        <v>0</v>
      </c>
      <c r="S2396" s="8">
        <v>39</v>
      </c>
      <c r="T2396" s="4">
        <v>25.019171879039146</v>
      </c>
      <c r="U2396" s="8">
        <v>40</v>
      </c>
      <c r="V2396" s="4">
        <v>12.509585939519573</v>
      </c>
      <c r="W2396" s="8">
        <v>40</v>
      </c>
      <c r="X2396" s="4">
        <v>6.2547929697597864</v>
      </c>
      <c r="Y2396" s="8">
        <v>40</v>
      </c>
      <c r="Z2396" s="4">
        <v>25.019171879039146</v>
      </c>
      <c r="AA2396" s="8">
        <v>40</v>
      </c>
      <c r="AB2396" s="4">
        <v>56.293136727838082</v>
      </c>
      <c r="AC2396" s="8">
        <v>40</v>
      </c>
      <c r="AD2396" s="4">
        <v>6.2547929697597864</v>
      </c>
      <c r="AE2396" s="10"/>
    </row>
    <row r="2397" spans="1:31" ht="20.399999999999999" customHeight="1" x14ac:dyDescent="0.25">
      <c r="A2397" s="4" t="s">
        <v>130</v>
      </c>
      <c r="B2397">
        <v>15.53</v>
      </c>
      <c r="C2397" s="4">
        <v>0</v>
      </c>
      <c r="D2397" s="4">
        <v>1</v>
      </c>
      <c r="E2397" s="4">
        <v>3</v>
      </c>
      <c r="F2397" s="4">
        <v>2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0</v>
      </c>
      <c r="O2397" s="4">
        <v>6</v>
      </c>
      <c r="P2397" s="4">
        <v>0</v>
      </c>
      <c r="Q2397" s="8">
        <f t="shared" si="44"/>
        <v>39</v>
      </c>
      <c r="R2397" s="22">
        <v>0</v>
      </c>
      <c r="S2397" s="8">
        <v>39</v>
      </c>
      <c r="T2397" s="4">
        <v>0</v>
      </c>
      <c r="U2397" s="8">
        <v>40</v>
      </c>
      <c r="V2397" s="4">
        <v>0</v>
      </c>
      <c r="W2397" s="8">
        <v>40</v>
      </c>
      <c r="X2397" s="4">
        <v>0</v>
      </c>
      <c r="Y2397" s="8">
        <v>40</v>
      </c>
      <c r="Z2397" s="4">
        <v>0</v>
      </c>
      <c r="AA2397" s="8">
        <v>40</v>
      </c>
      <c r="AB2397" s="4">
        <v>21.268910743879186</v>
      </c>
      <c r="AC2397" s="8">
        <v>40</v>
      </c>
      <c r="AD2397" s="4">
        <v>0</v>
      </c>
      <c r="AE2397" s="10"/>
    </row>
    <row r="2398" spans="1:31" ht="20.399999999999999" customHeight="1" x14ac:dyDescent="0.25">
      <c r="A2398" s="4" t="s">
        <v>130</v>
      </c>
      <c r="B2398">
        <v>15.53</v>
      </c>
      <c r="C2398" s="4">
        <v>0</v>
      </c>
      <c r="D2398" s="4">
        <v>0</v>
      </c>
      <c r="E2398" s="4">
        <v>2</v>
      </c>
      <c r="F2398" s="4">
        <v>4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>
        <v>0</v>
      </c>
      <c r="M2398" s="4">
        <v>1</v>
      </c>
      <c r="N2398" s="4">
        <v>2</v>
      </c>
      <c r="O2398" s="4">
        <v>3</v>
      </c>
      <c r="P2398" s="4">
        <v>0</v>
      </c>
      <c r="Q2398" s="8">
        <f t="shared" si="44"/>
        <v>39</v>
      </c>
      <c r="R2398" s="22">
        <v>0</v>
      </c>
      <c r="S2398" s="8">
        <v>39</v>
      </c>
      <c r="T2398" s="4">
        <v>0</v>
      </c>
      <c r="U2398" s="8">
        <v>40</v>
      </c>
      <c r="V2398" s="4">
        <v>0</v>
      </c>
      <c r="W2398" s="8">
        <v>40</v>
      </c>
      <c r="X2398" s="4">
        <v>1.7653629471822161</v>
      </c>
      <c r="Y2398" s="8">
        <v>40</v>
      </c>
      <c r="Z2398" s="4">
        <v>3.5307258943644322</v>
      </c>
      <c r="AA2398" s="8">
        <v>40</v>
      </c>
      <c r="AB2398" s="4">
        <v>5.2960888415466485</v>
      </c>
      <c r="AC2398" s="8">
        <v>40</v>
      </c>
      <c r="AD2398" s="4">
        <v>0</v>
      </c>
      <c r="AE2398" s="10"/>
    </row>
    <row r="2399" spans="1:31" ht="20.399999999999999" customHeight="1" x14ac:dyDescent="0.25">
      <c r="A2399" s="4" t="s">
        <v>130</v>
      </c>
      <c r="B2399">
        <v>15.53</v>
      </c>
      <c r="C2399" s="4">
        <v>20</v>
      </c>
      <c r="D2399" s="4">
        <v>1</v>
      </c>
      <c r="E2399" s="4">
        <v>1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9</v>
      </c>
      <c r="L2399" s="4">
        <v>2</v>
      </c>
      <c r="M2399" s="4">
        <v>1</v>
      </c>
      <c r="N2399" s="4">
        <v>7</v>
      </c>
      <c r="O2399" s="4">
        <v>2</v>
      </c>
      <c r="P2399" s="4">
        <v>1</v>
      </c>
      <c r="Q2399" s="8">
        <f t="shared" si="44"/>
        <v>39</v>
      </c>
      <c r="R2399" s="22">
        <v>0</v>
      </c>
      <c r="S2399" s="8">
        <v>39</v>
      </c>
      <c r="T2399" s="4">
        <v>45.214399682586901</v>
      </c>
      <c r="U2399" s="8">
        <v>40</v>
      </c>
      <c r="V2399" s="4">
        <v>10.0476443739082</v>
      </c>
      <c r="W2399" s="8">
        <v>40</v>
      </c>
      <c r="X2399" s="4">
        <v>5.0238221869541002</v>
      </c>
      <c r="Y2399" s="8">
        <v>40</v>
      </c>
      <c r="Z2399" s="4">
        <v>35.166755308678702</v>
      </c>
      <c r="AA2399" s="8">
        <v>40</v>
      </c>
      <c r="AB2399" s="4">
        <v>10.0476443739082</v>
      </c>
      <c r="AC2399" s="8">
        <v>40</v>
      </c>
      <c r="AD2399" s="4">
        <v>5.0238221869541002</v>
      </c>
      <c r="AE2399" s="10"/>
    </row>
    <row r="2400" spans="1:31" ht="20.399999999999999" customHeight="1" x14ac:dyDescent="0.25">
      <c r="A2400" s="4" t="s">
        <v>130</v>
      </c>
      <c r="B2400">
        <v>15.53</v>
      </c>
      <c r="C2400" s="4">
        <v>53</v>
      </c>
      <c r="D2400" s="4">
        <v>7</v>
      </c>
      <c r="E2400" s="4">
        <v>2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6</v>
      </c>
      <c r="L2400" s="4">
        <v>34</v>
      </c>
      <c r="M2400" s="4">
        <v>0</v>
      </c>
      <c r="N2400" s="4">
        <v>2</v>
      </c>
      <c r="O2400" s="4">
        <v>1</v>
      </c>
      <c r="P2400" s="4">
        <v>19</v>
      </c>
      <c r="Q2400" s="8">
        <f t="shared" si="44"/>
        <v>39</v>
      </c>
      <c r="R2400" s="22">
        <v>0</v>
      </c>
      <c r="S2400" s="8">
        <v>39</v>
      </c>
      <c r="T2400" s="4">
        <v>31.412536552934416</v>
      </c>
      <c r="U2400" s="8">
        <v>40</v>
      </c>
      <c r="V2400" s="4">
        <v>178.00437379996168</v>
      </c>
      <c r="W2400" s="8">
        <v>40</v>
      </c>
      <c r="X2400" s="4">
        <v>0</v>
      </c>
      <c r="Y2400" s="8">
        <v>40</v>
      </c>
      <c r="Z2400" s="4">
        <v>10.470845517644806</v>
      </c>
      <c r="AA2400" s="8">
        <v>40</v>
      </c>
      <c r="AB2400" s="4">
        <v>5.2354227588224029</v>
      </c>
      <c r="AC2400" s="8">
        <v>40</v>
      </c>
      <c r="AD2400" s="4">
        <v>99.47303241762566</v>
      </c>
      <c r="AE2400" s="10"/>
    </row>
    <row r="2401" spans="1:31" ht="20.399999999999999" customHeight="1" x14ac:dyDescent="0.25">
      <c r="A2401" s="4" t="s">
        <v>130</v>
      </c>
      <c r="B2401">
        <v>15.53</v>
      </c>
      <c r="C2401" s="4">
        <v>23</v>
      </c>
      <c r="D2401" s="4">
        <v>3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10</v>
      </c>
      <c r="L2401" s="4">
        <v>2</v>
      </c>
      <c r="M2401" s="4">
        <v>0</v>
      </c>
      <c r="N2401" s="4">
        <v>1</v>
      </c>
      <c r="O2401" s="4">
        <v>8</v>
      </c>
      <c r="P2401" s="4">
        <v>5</v>
      </c>
      <c r="Q2401" s="8">
        <f t="shared" si="44"/>
        <v>39</v>
      </c>
      <c r="R2401" s="22">
        <v>0</v>
      </c>
      <c r="S2401" s="8">
        <v>39</v>
      </c>
      <c r="T2401" s="4">
        <v>52.714698285139995</v>
      </c>
      <c r="U2401" s="8">
        <v>40</v>
      </c>
      <c r="V2401" s="4">
        <v>10.542939657027999</v>
      </c>
      <c r="W2401" s="8">
        <v>40</v>
      </c>
      <c r="X2401" s="4">
        <v>0</v>
      </c>
      <c r="Y2401" s="8">
        <v>40</v>
      </c>
      <c r="Z2401" s="4">
        <v>5.2714698285139994</v>
      </c>
      <c r="AA2401" s="8">
        <v>40</v>
      </c>
      <c r="AB2401" s="4">
        <v>42.171758628111995</v>
      </c>
      <c r="AC2401" s="8">
        <v>40</v>
      </c>
      <c r="AD2401" s="4">
        <v>26.357349142569998</v>
      </c>
      <c r="AE2401" s="10"/>
    </row>
    <row r="2402" spans="1:31" ht="20.399999999999999" customHeight="1" x14ac:dyDescent="0.25">
      <c r="A2402" s="4" t="s">
        <v>130</v>
      </c>
      <c r="B2402">
        <v>15.53</v>
      </c>
      <c r="C2402" s="4">
        <v>7</v>
      </c>
      <c r="D2402" s="4">
        <v>0</v>
      </c>
      <c r="E2402" s="4">
        <v>0</v>
      </c>
      <c r="F2402" s="4">
        <v>1</v>
      </c>
      <c r="G2402" s="4">
        <v>0</v>
      </c>
      <c r="H2402" s="4">
        <v>0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2</v>
      </c>
      <c r="O2402" s="4">
        <v>6</v>
      </c>
      <c r="P2402" s="4">
        <v>0</v>
      </c>
      <c r="Q2402" s="8">
        <f t="shared" si="44"/>
        <v>39</v>
      </c>
      <c r="R2402" s="22">
        <v>0</v>
      </c>
      <c r="S2402" s="8">
        <v>39</v>
      </c>
      <c r="T2402" s="4">
        <v>0</v>
      </c>
      <c r="U2402" s="8">
        <v>40</v>
      </c>
      <c r="V2402" s="4">
        <v>0</v>
      </c>
      <c r="W2402" s="8">
        <v>40</v>
      </c>
      <c r="X2402" s="4">
        <v>0</v>
      </c>
      <c r="Y2402" s="8">
        <v>40</v>
      </c>
      <c r="Z2402" s="4">
        <v>8.7837453034617781</v>
      </c>
      <c r="AA2402" s="8">
        <v>40</v>
      </c>
      <c r="AB2402" s="4">
        <v>26.351235910385334</v>
      </c>
      <c r="AC2402" s="8">
        <v>40</v>
      </c>
      <c r="AD2402" s="4">
        <v>0</v>
      </c>
      <c r="AE2402" s="10"/>
    </row>
    <row r="2403" spans="1:31" ht="20.399999999999999" customHeight="1" x14ac:dyDescent="0.25">
      <c r="A2403" s="4" t="s">
        <v>130</v>
      </c>
      <c r="B2403">
        <v>15.53</v>
      </c>
      <c r="C2403" s="4">
        <v>21</v>
      </c>
      <c r="D2403" s="4">
        <v>3</v>
      </c>
      <c r="E2403" s="4">
        <v>1</v>
      </c>
      <c r="F2403" s="4">
        <v>2</v>
      </c>
      <c r="G2403" s="4">
        <v>0</v>
      </c>
      <c r="H2403" s="4">
        <v>1</v>
      </c>
      <c r="I2403" s="4">
        <v>0</v>
      </c>
      <c r="J2403" s="4">
        <v>0</v>
      </c>
      <c r="K2403" s="4">
        <v>1</v>
      </c>
      <c r="L2403" s="4">
        <v>0</v>
      </c>
      <c r="M2403" s="4">
        <v>0</v>
      </c>
      <c r="N2403" s="4">
        <v>12</v>
      </c>
      <c r="O2403" s="4">
        <v>11</v>
      </c>
      <c r="P2403" s="4">
        <v>4</v>
      </c>
      <c r="Q2403" s="8">
        <f t="shared" si="44"/>
        <v>39</v>
      </c>
      <c r="R2403" s="22">
        <v>0</v>
      </c>
      <c r="S2403" s="8">
        <v>39</v>
      </c>
      <c r="T2403" s="4">
        <v>5.8479829105332923</v>
      </c>
      <c r="U2403" s="8">
        <v>40</v>
      </c>
      <c r="V2403" s="4">
        <v>0</v>
      </c>
      <c r="W2403" s="8">
        <v>40</v>
      </c>
      <c r="X2403" s="4">
        <v>0</v>
      </c>
      <c r="Y2403" s="8">
        <v>40</v>
      </c>
      <c r="Z2403" s="4">
        <v>70.175794926399504</v>
      </c>
      <c r="AA2403" s="8">
        <v>40</v>
      </c>
      <c r="AB2403" s="4">
        <v>64.327812015866215</v>
      </c>
      <c r="AC2403" s="8">
        <v>40</v>
      </c>
      <c r="AD2403" s="4">
        <v>23.391931642133169</v>
      </c>
      <c r="AE2403" s="10"/>
    </row>
    <row r="2404" spans="1:31" ht="20.399999999999999" customHeight="1" x14ac:dyDescent="0.25">
      <c r="A2404" s="4" t="s">
        <v>130</v>
      </c>
      <c r="B2404">
        <v>15.53</v>
      </c>
      <c r="C2404" s="4">
        <v>13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4</v>
      </c>
      <c r="L2404" s="4">
        <v>2</v>
      </c>
      <c r="M2404" s="4">
        <v>0</v>
      </c>
      <c r="N2404" s="4">
        <v>3</v>
      </c>
      <c r="O2404" s="4">
        <v>3</v>
      </c>
      <c r="P2404" s="4">
        <v>1</v>
      </c>
      <c r="Q2404" s="8">
        <f t="shared" si="44"/>
        <v>39</v>
      </c>
      <c r="R2404" s="22">
        <v>0</v>
      </c>
      <c r="S2404" s="8">
        <v>39</v>
      </c>
      <c r="T2404" s="4">
        <v>19.718261749673385</v>
      </c>
      <c r="U2404" s="8">
        <v>40</v>
      </c>
      <c r="V2404" s="4">
        <v>9.8591308748366924</v>
      </c>
      <c r="W2404" s="8">
        <v>40</v>
      </c>
      <c r="X2404" s="4">
        <v>0</v>
      </c>
      <c r="Y2404" s="8">
        <v>40</v>
      </c>
      <c r="Z2404" s="4">
        <v>14.788696312255039</v>
      </c>
      <c r="AA2404" s="8">
        <v>40</v>
      </c>
      <c r="AB2404" s="4">
        <v>14.788696312255039</v>
      </c>
      <c r="AC2404" s="8">
        <v>40</v>
      </c>
      <c r="AD2404" s="4">
        <v>4.9295654374183462</v>
      </c>
      <c r="AE2404" s="10"/>
    </row>
    <row r="2405" spans="1:31" ht="20.399999999999999" customHeight="1" x14ac:dyDescent="0.25">
      <c r="A2405" s="4" t="s">
        <v>130</v>
      </c>
      <c r="B2405">
        <v>15.53</v>
      </c>
      <c r="C2405" s="4">
        <v>0</v>
      </c>
      <c r="D2405" s="4">
        <v>0</v>
      </c>
      <c r="E2405" s="4">
        <v>0</v>
      </c>
      <c r="F2405" s="4">
        <v>1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1</v>
      </c>
      <c r="O2405" s="4">
        <v>0</v>
      </c>
      <c r="P2405" s="4">
        <v>0</v>
      </c>
      <c r="Q2405" s="8">
        <f t="shared" si="44"/>
        <v>39</v>
      </c>
      <c r="R2405" s="22">
        <v>0</v>
      </c>
      <c r="S2405" s="8">
        <v>39</v>
      </c>
      <c r="T2405" s="4">
        <v>0</v>
      </c>
      <c r="U2405" s="8">
        <v>40</v>
      </c>
      <c r="V2405" s="4">
        <v>0</v>
      </c>
      <c r="W2405" s="8">
        <v>40</v>
      </c>
      <c r="X2405" s="4">
        <v>0</v>
      </c>
      <c r="Y2405" s="8">
        <v>40</v>
      </c>
      <c r="Z2405" s="4">
        <v>0.6280231519186914</v>
      </c>
      <c r="AA2405" s="8">
        <v>40</v>
      </c>
      <c r="AB2405" s="4">
        <v>0</v>
      </c>
      <c r="AC2405" s="8">
        <v>40</v>
      </c>
      <c r="AD2405" s="4">
        <v>0</v>
      </c>
      <c r="AE2405" s="10"/>
    </row>
    <row r="2406" spans="1:31" ht="20.399999999999999" customHeight="1" x14ac:dyDescent="0.25">
      <c r="A2406" s="4" t="s">
        <v>130</v>
      </c>
      <c r="B2406">
        <v>15.53</v>
      </c>
      <c r="C2406" s="4">
        <v>6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3</v>
      </c>
      <c r="L2406" s="4">
        <v>1</v>
      </c>
      <c r="M2406" s="4">
        <v>0</v>
      </c>
      <c r="N2406" s="4">
        <v>1</v>
      </c>
      <c r="O2406" s="4">
        <v>0</v>
      </c>
      <c r="P2406" s="4">
        <v>1</v>
      </c>
      <c r="Q2406" s="8">
        <f t="shared" si="44"/>
        <v>39</v>
      </c>
      <c r="R2406" s="22">
        <v>0</v>
      </c>
      <c r="S2406" s="8">
        <v>39</v>
      </c>
      <c r="T2406" s="4">
        <v>14.788696312255036</v>
      </c>
      <c r="U2406" s="8">
        <v>40</v>
      </c>
      <c r="V2406" s="4">
        <v>4.9295654374183462</v>
      </c>
      <c r="W2406" s="8">
        <v>40</v>
      </c>
      <c r="X2406" s="4">
        <v>0</v>
      </c>
      <c r="Y2406" s="8">
        <v>40</v>
      </c>
      <c r="Z2406" s="4">
        <v>4.9295654374183462</v>
      </c>
      <c r="AA2406" s="8">
        <v>40</v>
      </c>
      <c r="AB2406" s="4">
        <v>0</v>
      </c>
      <c r="AC2406" s="8">
        <v>40</v>
      </c>
      <c r="AD2406" s="4">
        <v>4.9295654374183462</v>
      </c>
      <c r="AE2406" s="10"/>
    </row>
    <row r="2407" spans="1:31" ht="20.399999999999999" customHeight="1" x14ac:dyDescent="0.25">
      <c r="A2407" s="4" t="s">
        <v>130</v>
      </c>
      <c r="B2407">
        <v>15.53</v>
      </c>
      <c r="C2407" s="4">
        <v>33</v>
      </c>
      <c r="D2407" s="4">
        <v>0</v>
      </c>
      <c r="E2407" s="4">
        <v>1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5</v>
      </c>
      <c r="L2407" s="4">
        <v>4</v>
      </c>
      <c r="M2407" s="4">
        <v>0</v>
      </c>
      <c r="N2407" s="4">
        <v>4</v>
      </c>
      <c r="O2407" s="4">
        <v>13</v>
      </c>
      <c r="P2407" s="4">
        <v>8</v>
      </c>
      <c r="Q2407" s="8">
        <f t="shared" si="44"/>
        <v>39</v>
      </c>
      <c r="R2407" s="22">
        <v>0</v>
      </c>
      <c r="S2407" s="8">
        <v>39</v>
      </c>
      <c r="T2407" s="4">
        <v>24.517014995958043</v>
      </c>
      <c r="U2407" s="8">
        <v>40</v>
      </c>
      <c r="V2407" s="4">
        <v>19.613611996766434</v>
      </c>
      <c r="W2407" s="8">
        <v>40</v>
      </c>
      <c r="X2407" s="4">
        <v>0</v>
      </c>
      <c r="Y2407" s="8">
        <v>40</v>
      </c>
      <c r="Z2407" s="4">
        <v>19.613611996766434</v>
      </c>
      <c r="AA2407" s="8">
        <v>40</v>
      </c>
      <c r="AB2407" s="4">
        <v>63.74423898949091</v>
      </c>
      <c r="AC2407" s="8">
        <v>40</v>
      </c>
      <c r="AD2407" s="4">
        <v>39.227223993532867</v>
      </c>
      <c r="AE2407" s="10"/>
    </row>
    <row r="2408" spans="1:31" ht="20.399999999999999" customHeight="1" x14ac:dyDescent="0.25">
      <c r="A2408" s="4" t="s">
        <v>130</v>
      </c>
      <c r="B2408">
        <v>15.53</v>
      </c>
      <c r="C2408" s="4">
        <v>26</v>
      </c>
      <c r="D2408" s="4">
        <v>1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9</v>
      </c>
      <c r="L2408" s="4">
        <v>2</v>
      </c>
      <c r="M2408" s="4">
        <v>1</v>
      </c>
      <c r="N2408" s="4">
        <v>4</v>
      </c>
      <c r="O2408" s="4">
        <v>0</v>
      </c>
      <c r="P2408" s="4">
        <v>11</v>
      </c>
      <c r="Q2408" s="8">
        <f t="shared" si="44"/>
        <v>39</v>
      </c>
      <c r="R2408" s="22">
        <v>0</v>
      </c>
      <c r="S2408" s="8">
        <v>39</v>
      </c>
      <c r="T2408" s="4">
        <v>45.353812733263666</v>
      </c>
      <c r="U2408" s="8">
        <v>40</v>
      </c>
      <c r="V2408" s="4">
        <v>10.07862505183637</v>
      </c>
      <c r="W2408" s="8">
        <v>40</v>
      </c>
      <c r="X2408" s="4">
        <v>5.0393125259181852</v>
      </c>
      <c r="Y2408" s="8">
        <v>40</v>
      </c>
      <c r="Z2408" s="4">
        <v>20.157250103672741</v>
      </c>
      <c r="AA2408" s="8">
        <v>40</v>
      </c>
      <c r="AB2408" s="4">
        <v>0</v>
      </c>
      <c r="AC2408" s="8">
        <v>40</v>
      </c>
      <c r="AD2408" s="4">
        <v>55.432437785100042</v>
      </c>
      <c r="AE2408" s="10"/>
    </row>
    <row r="2409" spans="1:31" ht="20.399999999999999" customHeight="1" x14ac:dyDescent="0.25">
      <c r="A2409" s="4" t="s">
        <v>130</v>
      </c>
      <c r="B2409">
        <v>15.53</v>
      </c>
      <c r="C2409" s="4">
        <v>44</v>
      </c>
      <c r="D2409" s="4">
        <v>2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8</v>
      </c>
      <c r="L2409" s="4">
        <v>4</v>
      </c>
      <c r="M2409" s="4">
        <v>0</v>
      </c>
      <c r="N2409" s="4">
        <v>14</v>
      </c>
      <c r="O2409" s="4">
        <v>11</v>
      </c>
      <c r="P2409" s="4">
        <v>9</v>
      </c>
      <c r="Q2409" s="8">
        <f t="shared" si="44"/>
        <v>39</v>
      </c>
      <c r="R2409" s="22">
        <v>0</v>
      </c>
      <c r="S2409" s="8">
        <v>39</v>
      </c>
      <c r="T2409" s="4">
        <v>40.467191808736565</v>
      </c>
      <c r="U2409" s="8">
        <v>40</v>
      </c>
      <c r="V2409" s="4">
        <v>20.233595904368283</v>
      </c>
      <c r="W2409" s="8">
        <v>40</v>
      </c>
      <c r="X2409" s="4">
        <v>0</v>
      </c>
      <c r="Y2409" s="8">
        <v>40</v>
      </c>
      <c r="Z2409" s="4">
        <v>70.817585665288988</v>
      </c>
      <c r="AA2409" s="8">
        <v>40</v>
      </c>
      <c r="AB2409" s="4">
        <v>55.64238873701278</v>
      </c>
      <c r="AC2409" s="8">
        <v>40</v>
      </c>
      <c r="AD2409" s="4">
        <v>45.525590784828637</v>
      </c>
      <c r="AE2409" s="10"/>
    </row>
    <row r="2410" spans="1:31" ht="20.399999999999999" customHeight="1" x14ac:dyDescent="0.25">
      <c r="A2410" s="4" t="s">
        <v>131</v>
      </c>
      <c r="B2410">
        <v>15.58</v>
      </c>
      <c r="C2410" s="4">
        <v>9</v>
      </c>
      <c r="D2410" s="4">
        <v>1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3</v>
      </c>
      <c r="L2410" s="4">
        <v>1</v>
      </c>
      <c r="M2410" s="4">
        <v>0</v>
      </c>
      <c r="N2410" s="4">
        <v>2</v>
      </c>
      <c r="O2410" s="4">
        <v>4</v>
      </c>
      <c r="P2410" s="4">
        <v>0</v>
      </c>
      <c r="Q2410" s="8">
        <f t="shared" si="44"/>
        <v>39</v>
      </c>
      <c r="R2410" s="22">
        <v>0</v>
      </c>
      <c r="S2410" s="8">
        <v>40</v>
      </c>
      <c r="T2410" s="4">
        <v>19.825584540553503</v>
      </c>
      <c r="U2410" s="8">
        <v>40</v>
      </c>
      <c r="V2410" s="4">
        <v>6.6085281801845017</v>
      </c>
      <c r="W2410" s="8">
        <v>40</v>
      </c>
      <c r="X2410" s="4">
        <v>0</v>
      </c>
      <c r="Y2410" s="8">
        <v>40</v>
      </c>
      <c r="Z2410" s="4">
        <v>13.217056360369003</v>
      </c>
      <c r="AA2410" s="8">
        <v>40</v>
      </c>
      <c r="AB2410" s="4">
        <v>26.434112720738007</v>
      </c>
      <c r="AC2410" s="8">
        <v>40</v>
      </c>
      <c r="AD2410" s="4">
        <v>0</v>
      </c>
      <c r="AE2410" s="10"/>
    </row>
    <row r="2411" spans="1:31" ht="20.399999999999999" customHeight="1" x14ac:dyDescent="0.25">
      <c r="A2411" s="4" t="s">
        <v>131</v>
      </c>
      <c r="B2411">
        <v>15.58</v>
      </c>
      <c r="C2411" s="4">
        <v>33</v>
      </c>
      <c r="D2411" s="4">
        <v>7</v>
      </c>
      <c r="E2411" s="4">
        <v>0</v>
      </c>
      <c r="F2411" s="4">
        <v>2</v>
      </c>
      <c r="G2411" s="4">
        <v>0</v>
      </c>
      <c r="H2411" s="4">
        <v>0</v>
      </c>
      <c r="I2411" s="4">
        <v>0</v>
      </c>
      <c r="J2411" s="4">
        <v>0</v>
      </c>
      <c r="K2411" s="4">
        <v>10</v>
      </c>
      <c r="L2411" s="4">
        <v>2</v>
      </c>
      <c r="M2411" s="4">
        <v>1</v>
      </c>
      <c r="N2411" s="4">
        <v>13</v>
      </c>
      <c r="O2411" s="4">
        <v>11</v>
      </c>
      <c r="P2411" s="4">
        <v>5</v>
      </c>
      <c r="Q2411" s="8">
        <f t="shared" si="44"/>
        <v>39</v>
      </c>
      <c r="R2411" s="22">
        <v>0</v>
      </c>
      <c r="S2411" s="8">
        <v>40</v>
      </c>
      <c r="T2411" s="4">
        <v>75.230013284333836</v>
      </c>
      <c r="U2411" s="8">
        <v>40</v>
      </c>
      <c r="V2411" s="4">
        <v>15.046002656866769</v>
      </c>
      <c r="W2411" s="8">
        <v>40</v>
      </c>
      <c r="X2411" s="4">
        <v>7.5230013284333843</v>
      </c>
      <c r="Y2411" s="8">
        <v>40</v>
      </c>
      <c r="Z2411" s="4">
        <v>97.799017269633993</v>
      </c>
      <c r="AA2411" s="8">
        <v>40</v>
      </c>
      <c r="AB2411" s="4">
        <v>82.753014612767231</v>
      </c>
      <c r="AC2411" s="8">
        <v>40</v>
      </c>
      <c r="AD2411" s="4">
        <v>37.615006642166918</v>
      </c>
      <c r="AE2411" s="10"/>
    </row>
    <row r="2412" spans="1:31" ht="20.399999999999999" customHeight="1" x14ac:dyDescent="0.25">
      <c r="A2412" s="4" t="s">
        <v>131</v>
      </c>
      <c r="B2412">
        <v>15.58</v>
      </c>
      <c r="C2412" s="4">
        <v>5</v>
      </c>
      <c r="D2412" s="4">
        <v>0</v>
      </c>
      <c r="E2412" s="4">
        <v>0</v>
      </c>
      <c r="F2412" s="4">
        <v>3</v>
      </c>
      <c r="G2412" s="4">
        <v>0</v>
      </c>
      <c r="H2412" s="4">
        <v>0</v>
      </c>
      <c r="I2412" s="4">
        <v>0</v>
      </c>
      <c r="J2412" s="4">
        <v>0</v>
      </c>
      <c r="K2412" s="4">
        <v>2</v>
      </c>
      <c r="L2412" s="4">
        <v>0</v>
      </c>
      <c r="M2412" s="4">
        <v>0</v>
      </c>
      <c r="N2412" s="4">
        <v>0</v>
      </c>
      <c r="O2412" s="4">
        <v>6</v>
      </c>
      <c r="P2412" s="4">
        <v>0</v>
      </c>
      <c r="Q2412" s="8">
        <f t="shared" si="44"/>
        <v>39</v>
      </c>
      <c r="R2412" s="22">
        <v>0</v>
      </c>
      <c r="S2412" s="8">
        <v>40</v>
      </c>
      <c r="T2412" s="4">
        <v>6.6329741607119512</v>
      </c>
      <c r="U2412" s="8">
        <v>40</v>
      </c>
      <c r="V2412" s="4">
        <v>0</v>
      </c>
      <c r="W2412" s="8">
        <v>40</v>
      </c>
      <c r="X2412" s="4">
        <v>0</v>
      </c>
      <c r="Y2412" s="8">
        <v>40</v>
      </c>
      <c r="Z2412" s="4">
        <v>0</v>
      </c>
      <c r="AA2412" s="8">
        <v>40</v>
      </c>
      <c r="AB2412" s="4">
        <v>19.898922482135852</v>
      </c>
      <c r="AC2412" s="8">
        <v>40</v>
      </c>
      <c r="AD2412" s="4">
        <v>0</v>
      </c>
      <c r="AE2412" s="10"/>
    </row>
    <row r="2413" spans="1:31" ht="20.399999999999999" customHeight="1" x14ac:dyDescent="0.25">
      <c r="A2413" s="4" t="s">
        <v>131</v>
      </c>
      <c r="B2413">
        <v>15.58</v>
      </c>
      <c r="C2413" s="4">
        <v>15</v>
      </c>
      <c r="D2413" s="4">
        <v>1</v>
      </c>
      <c r="E2413" s="4">
        <v>1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3</v>
      </c>
      <c r="L2413" s="4">
        <v>1</v>
      </c>
      <c r="M2413" s="4">
        <v>0</v>
      </c>
      <c r="N2413" s="4">
        <v>7</v>
      </c>
      <c r="O2413" s="4">
        <v>5</v>
      </c>
      <c r="P2413" s="4">
        <v>1</v>
      </c>
      <c r="Q2413" s="8">
        <f t="shared" si="44"/>
        <v>39</v>
      </c>
      <c r="R2413" s="22">
        <v>0</v>
      </c>
      <c r="S2413" s="8">
        <v>40</v>
      </c>
      <c r="T2413" s="4">
        <v>17.594597111305475</v>
      </c>
      <c r="U2413" s="8">
        <v>40</v>
      </c>
      <c r="V2413" s="4">
        <v>5.8648657037684924</v>
      </c>
      <c r="W2413" s="8">
        <v>40</v>
      </c>
      <c r="X2413" s="4">
        <v>0</v>
      </c>
      <c r="Y2413" s="8">
        <v>40</v>
      </c>
      <c r="Z2413" s="4">
        <v>41.054059926379445</v>
      </c>
      <c r="AA2413" s="8">
        <v>40</v>
      </c>
      <c r="AB2413" s="4">
        <v>29.324328518842464</v>
      </c>
      <c r="AC2413" s="8">
        <v>40</v>
      </c>
      <c r="AD2413" s="4">
        <v>5.8648657037684924</v>
      </c>
      <c r="AE2413" s="10"/>
    </row>
    <row r="2414" spans="1:31" ht="20.399999999999999" customHeight="1" x14ac:dyDescent="0.25">
      <c r="A2414" s="4" t="s">
        <v>131</v>
      </c>
      <c r="B2414">
        <v>15.58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  <c r="O2414" s="4">
        <v>0</v>
      </c>
      <c r="P2414" s="4">
        <v>0</v>
      </c>
      <c r="Q2414" s="8">
        <f t="shared" si="44"/>
        <v>39</v>
      </c>
      <c r="R2414" s="22">
        <v>0</v>
      </c>
      <c r="S2414" s="8">
        <v>40</v>
      </c>
      <c r="T2414" s="4">
        <v>0</v>
      </c>
      <c r="U2414" s="8">
        <v>40</v>
      </c>
      <c r="V2414" s="4">
        <v>0</v>
      </c>
      <c r="W2414" s="8">
        <v>40</v>
      </c>
      <c r="X2414" s="4">
        <v>0</v>
      </c>
      <c r="Y2414" s="8">
        <v>40</v>
      </c>
      <c r="Z2414" s="4">
        <v>0</v>
      </c>
      <c r="AA2414" s="8">
        <v>40</v>
      </c>
      <c r="AB2414" s="4">
        <v>0</v>
      </c>
      <c r="AC2414" s="8">
        <v>40</v>
      </c>
      <c r="AD2414" s="4">
        <v>0</v>
      </c>
      <c r="AE2414" s="10"/>
    </row>
    <row r="2415" spans="1:31" ht="20.399999999999999" customHeight="1" x14ac:dyDescent="0.25">
      <c r="A2415" s="4" t="s">
        <v>131</v>
      </c>
      <c r="B2415">
        <v>15.58</v>
      </c>
      <c r="C2415" s="4">
        <v>20</v>
      </c>
      <c r="D2415" s="4">
        <v>6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10</v>
      </c>
      <c r="L2415" s="4">
        <v>0</v>
      </c>
      <c r="M2415" s="4">
        <v>0</v>
      </c>
      <c r="N2415" s="4">
        <v>3</v>
      </c>
      <c r="O2415" s="4">
        <v>7</v>
      </c>
      <c r="P2415" s="4">
        <v>6</v>
      </c>
      <c r="Q2415" s="8">
        <f t="shared" si="44"/>
        <v>39</v>
      </c>
      <c r="R2415" s="22">
        <v>0</v>
      </c>
      <c r="S2415" s="8">
        <v>40</v>
      </c>
      <c r="T2415" s="4">
        <v>88.040948438017821</v>
      </c>
      <c r="U2415" s="8">
        <v>40</v>
      </c>
      <c r="V2415" s="4">
        <v>0</v>
      </c>
      <c r="W2415" s="8">
        <v>40</v>
      </c>
      <c r="X2415" s="4">
        <v>0</v>
      </c>
      <c r="Y2415" s="8">
        <v>40</v>
      </c>
      <c r="Z2415" s="4">
        <v>26.412284531405344</v>
      </c>
      <c r="AA2415" s="8">
        <v>40</v>
      </c>
      <c r="AB2415" s="4">
        <v>61.628663906612474</v>
      </c>
      <c r="AC2415" s="8">
        <v>40</v>
      </c>
      <c r="AD2415" s="4">
        <v>52.824569062810689</v>
      </c>
      <c r="AE2415" s="10"/>
    </row>
    <row r="2416" spans="1:31" ht="20.399999999999999" customHeight="1" x14ac:dyDescent="0.25">
      <c r="A2416" s="4" t="s">
        <v>131</v>
      </c>
      <c r="B2416">
        <v>15.58</v>
      </c>
      <c r="C2416" s="4">
        <v>0</v>
      </c>
      <c r="D2416" s="4">
        <v>0</v>
      </c>
      <c r="E2416" s="4">
        <v>0</v>
      </c>
      <c r="F2416" s="4">
        <v>2</v>
      </c>
      <c r="G2416" s="4">
        <v>2</v>
      </c>
      <c r="H2416" s="4">
        <v>0</v>
      </c>
      <c r="I2416" s="4">
        <v>0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  <c r="O2416" s="4">
        <v>0</v>
      </c>
      <c r="P2416" s="4">
        <v>4</v>
      </c>
      <c r="Q2416" s="8">
        <f t="shared" si="44"/>
        <v>39</v>
      </c>
      <c r="R2416" s="22">
        <v>0</v>
      </c>
      <c r="S2416" s="8">
        <v>40</v>
      </c>
      <c r="T2416" s="4">
        <v>0</v>
      </c>
      <c r="U2416" s="8">
        <v>40</v>
      </c>
      <c r="V2416" s="4">
        <v>0</v>
      </c>
      <c r="W2416" s="8">
        <v>40</v>
      </c>
      <c r="X2416" s="4">
        <v>0</v>
      </c>
      <c r="Y2416" s="8">
        <v>40</v>
      </c>
      <c r="Z2416" s="4">
        <v>0</v>
      </c>
      <c r="AA2416" s="8">
        <v>40</v>
      </c>
      <c r="AB2416" s="4">
        <v>0</v>
      </c>
      <c r="AC2416" s="8">
        <v>40</v>
      </c>
      <c r="AD2416" s="4">
        <v>11.503036196647944</v>
      </c>
      <c r="AE2416" s="10"/>
    </row>
    <row r="2417" spans="1:31" ht="20.399999999999999" customHeight="1" x14ac:dyDescent="0.25">
      <c r="A2417" s="4" t="s">
        <v>131</v>
      </c>
      <c r="B2417">
        <v>15.58</v>
      </c>
      <c r="C2417" s="4">
        <v>18</v>
      </c>
      <c r="D2417" s="4">
        <v>1</v>
      </c>
      <c r="E2417" s="4">
        <v>0</v>
      </c>
      <c r="F2417" s="4">
        <v>0</v>
      </c>
      <c r="G2417" s="4">
        <v>0</v>
      </c>
      <c r="H2417" s="4">
        <v>0</v>
      </c>
      <c r="I2417" s="4">
        <v>0</v>
      </c>
      <c r="J2417" s="4">
        <v>0</v>
      </c>
      <c r="K2417" s="4">
        <v>6</v>
      </c>
      <c r="L2417" s="4">
        <v>0</v>
      </c>
      <c r="M2417" s="4">
        <v>0</v>
      </c>
      <c r="N2417" s="4">
        <v>1</v>
      </c>
      <c r="O2417" s="4">
        <v>9</v>
      </c>
      <c r="P2417" s="4">
        <v>3</v>
      </c>
      <c r="Q2417" s="8">
        <f t="shared" si="44"/>
        <v>39</v>
      </c>
      <c r="R2417" s="22">
        <v>0</v>
      </c>
      <c r="S2417" s="8">
        <v>40</v>
      </c>
      <c r="T2417" s="4">
        <v>34.879380233245307</v>
      </c>
      <c r="U2417" s="8">
        <v>40</v>
      </c>
      <c r="V2417" s="4">
        <v>0</v>
      </c>
      <c r="W2417" s="8">
        <v>40</v>
      </c>
      <c r="X2417" s="4">
        <v>0</v>
      </c>
      <c r="Y2417" s="8">
        <v>40</v>
      </c>
      <c r="Z2417" s="4">
        <v>5.8132300388742175</v>
      </c>
      <c r="AA2417" s="8">
        <v>40</v>
      </c>
      <c r="AB2417" s="4">
        <v>52.319070349867964</v>
      </c>
      <c r="AC2417" s="8">
        <v>40</v>
      </c>
      <c r="AD2417" s="4">
        <v>17.439690116622653</v>
      </c>
      <c r="AE2417" s="10"/>
    </row>
    <row r="2418" spans="1:31" ht="20.399999999999999" customHeight="1" x14ac:dyDescent="0.25">
      <c r="A2418" s="4" t="s">
        <v>131</v>
      </c>
      <c r="B2418">
        <v>15.58</v>
      </c>
      <c r="C2418" s="4">
        <v>18</v>
      </c>
      <c r="D2418" s="4">
        <v>2</v>
      </c>
      <c r="E2418" s="4">
        <v>2</v>
      </c>
      <c r="F2418" s="4">
        <v>2</v>
      </c>
      <c r="G2418" s="4">
        <v>0</v>
      </c>
      <c r="H2418" s="4">
        <v>0</v>
      </c>
      <c r="I2418" s="4">
        <v>0</v>
      </c>
      <c r="J2418" s="4">
        <v>0</v>
      </c>
      <c r="K2418" s="4">
        <v>5</v>
      </c>
      <c r="L2418" s="4">
        <v>2</v>
      </c>
      <c r="M2418" s="4">
        <v>0</v>
      </c>
      <c r="N2418" s="4">
        <v>2</v>
      </c>
      <c r="O2418" s="4">
        <v>9</v>
      </c>
      <c r="P2418" s="4">
        <v>6</v>
      </c>
      <c r="Q2418" s="8">
        <f t="shared" si="44"/>
        <v>39</v>
      </c>
      <c r="R2418" s="22">
        <v>0</v>
      </c>
      <c r="S2418" s="8">
        <v>40</v>
      </c>
      <c r="T2418" s="4">
        <v>29.48056145478041</v>
      </c>
      <c r="U2418" s="8">
        <v>40</v>
      </c>
      <c r="V2418" s="4">
        <v>11.792224581912164</v>
      </c>
      <c r="W2418" s="8">
        <v>40</v>
      </c>
      <c r="X2418" s="4">
        <v>0</v>
      </c>
      <c r="Y2418" s="8">
        <v>40</v>
      </c>
      <c r="Z2418" s="4">
        <v>11.792224581912164</v>
      </c>
      <c r="AA2418" s="8">
        <v>40</v>
      </c>
      <c r="AB2418" s="4">
        <v>53.065010618604731</v>
      </c>
      <c r="AC2418" s="8">
        <v>40</v>
      </c>
      <c r="AD2418" s="4">
        <v>35.37667374573649</v>
      </c>
      <c r="AE2418" s="10"/>
    </row>
    <row r="2419" spans="1:31" ht="20.399999999999999" customHeight="1" x14ac:dyDescent="0.25">
      <c r="A2419" s="4" t="s">
        <v>131</v>
      </c>
      <c r="B2419">
        <v>15.58</v>
      </c>
      <c r="C2419" s="4">
        <v>24</v>
      </c>
      <c r="D2419" s="4">
        <v>1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3</v>
      </c>
      <c r="L2419" s="4">
        <v>0</v>
      </c>
      <c r="M2419" s="4">
        <v>2</v>
      </c>
      <c r="N2419" s="4">
        <v>12</v>
      </c>
      <c r="O2419" s="4">
        <v>6</v>
      </c>
      <c r="P2419" s="4">
        <v>2</v>
      </c>
      <c r="Q2419" s="8">
        <f t="shared" si="44"/>
        <v>39</v>
      </c>
      <c r="R2419" s="22">
        <v>0</v>
      </c>
      <c r="S2419" s="8">
        <v>40</v>
      </c>
      <c r="T2419" s="4">
        <v>16.803451603574423</v>
      </c>
      <c r="U2419" s="8">
        <v>40</v>
      </c>
      <c r="V2419" s="4">
        <v>0</v>
      </c>
      <c r="W2419" s="8">
        <v>40</v>
      </c>
      <c r="X2419" s="4">
        <v>11.202301069049616</v>
      </c>
      <c r="Y2419" s="8">
        <v>40</v>
      </c>
      <c r="Z2419" s="4">
        <v>67.213806414297693</v>
      </c>
      <c r="AA2419" s="8">
        <v>40</v>
      </c>
      <c r="AB2419" s="4">
        <v>33.606903207148846</v>
      </c>
      <c r="AC2419" s="8">
        <v>40</v>
      </c>
      <c r="AD2419" s="4">
        <v>11.202301069049616</v>
      </c>
      <c r="AE2419" s="10"/>
    </row>
    <row r="2420" spans="1:31" ht="20.399999999999999" customHeight="1" x14ac:dyDescent="0.25">
      <c r="A2420" s="4" t="s">
        <v>131</v>
      </c>
      <c r="B2420">
        <v>15.58</v>
      </c>
      <c r="C2420" s="4">
        <v>17</v>
      </c>
      <c r="D2420" s="4">
        <v>2</v>
      </c>
      <c r="E2420" s="4">
        <v>1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7</v>
      </c>
      <c r="L2420" s="4">
        <v>0</v>
      </c>
      <c r="M2420" s="4">
        <v>1</v>
      </c>
      <c r="N2420" s="4">
        <v>4</v>
      </c>
      <c r="O2420" s="4">
        <v>3</v>
      </c>
      <c r="P2420" s="4">
        <v>5</v>
      </c>
      <c r="Q2420" s="8">
        <f t="shared" si="44"/>
        <v>39</v>
      </c>
      <c r="R2420" s="22">
        <v>0</v>
      </c>
      <c r="S2420" s="8">
        <v>40</v>
      </c>
      <c r="T2420" s="4">
        <v>45.948364246393332</v>
      </c>
      <c r="U2420" s="8">
        <v>40</v>
      </c>
      <c r="V2420" s="4">
        <v>0</v>
      </c>
      <c r="W2420" s="8">
        <v>40</v>
      </c>
      <c r="X2420" s="4">
        <v>6.5640520351990475</v>
      </c>
      <c r="Y2420" s="8">
        <v>40</v>
      </c>
      <c r="Z2420" s="4">
        <v>26.25620814079619</v>
      </c>
      <c r="AA2420" s="8">
        <v>40</v>
      </c>
      <c r="AB2420" s="4">
        <v>19.692156105597142</v>
      </c>
      <c r="AC2420" s="8">
        <v>40</v>
      </c>
      <c r="AD2420" s="4">
        <v>32.820260175995237</v>
      </c>
      <c r="AE2420" s="10"/>
    </row>
    <row r="2421" spans="1:31" ht="20.399999999999999" customHeight="1" x14ac:dyDescent="0.25">
      <c r="A2421" s="4" t="s">
        <v>131</v>
      </c>
      <c r="B2421">
        <v>15.58</v>
      </c>
      <c r="C2421" s="4">
        <v>133</v>
      </c>
      <c r="D2421" s="4">
        <v>8</v>
      </c>
      <c r="E2421" s="4">
        <v>2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10</v>
      </c>
      <c r="L2421" s="4">
        <v>88</v>
      </c>
      <c r="M2421" s="4">
        <v>2</v>
      </c>
      <c r="N2421" s="4">
        <v>23</v>
      </c>
      <c r="O2421" s="4">
        <v>10</v>
      </c>
      <c r="P2421" s="4">
        <v>10</v>
      </c>
      <c r="Q2421" s="8">
        <f t="shared" si="44"/>
        <v>39</v>
      </c>
      <c r="R2421" s="22">
        <v>0</v>
      </c>
      <c r="S2421" s="8">
        <v>40</v>
      </c>
      <c r="T2421" s="4">
        <v>58.564044137950894</v>
      </c>
      <c r="U2421" s="8">
        <v>40</v>
      </c>
      <c r="V2421" s="4">
        <v>515.36358841396793</v>
      </c>
      <c r="W2421" s="8">
        <v>40</v>
      </c>
      <c r="X2421" s="4">
        <v>11.712808827590178</v>
      </c>
      <c r="Y2421" s="8">
        <v>40</v>
      </c>
      <c r="Z2421" s="4">
        <v>134.69730151728706</v>
      </c>
      <c r="AA2421" s="8">
        <v>40</v>
      </c>
      <c r="AB2421" s="4">
        <v>58.564044137950894</v>
      </c>
      <c r="AC2421" s="8">
        <v>40</v>
      </c>
      <c r="AD2421" s="4">
        <v>58.564044137950894</v>
      </c>
      <c r="AE2421" s="10"/>
    </row>
    <row r="2422" spans="1:31" ht="20.399999999999999" customHeight="1" x14ac:dyDescent="0.25">
      <c r="A2422" s="4" t="s">
        <v>131</v>
      </c>
      <c r="B2422">
        <v>15.58</v>
      </c>
      <c r="C2422" s="4">
        <v>11</v>
      </c>
      <c r="D2422" s="4">
        <v>1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3</v>
      </c>
      <c r="L2422" s="4">
        <v>1</v>
      </c>
      <c r="M2422" s="4">
        <v>0</v>
      </c>
      <c r="N2422" s="4">
        <v>3</v>
      </c>
      <c r="O2422" s="4">
        <v>5</v>
      </c>
      <c r="P2422" s="4">
        <v>0</v>
      </c>
      <c r="Q2422" s="8">
        <f t="shared" si="44"/>
        <v>39</v>
      </c>
      <c r="R2422" s="22">
        <v>0</v>
      </c>
      <c r="S2422" s="8">
        <v>40</v>
      </c>
      <c r="T2422" s="4">
        <v>18.986103169170427</v>
      </c>
      <c r="U2422" s="8">
        <v>40</v>
      </c>
      <c r="V2422" s="4">
        <v>6.328701056390142</v>
      </c>
      <c r="W2422" s="8">
        <v>40</v>
      </c>
      <c r="X2422" s="4">
        <v>0</v>
      </c>
      <c r="Y2422" s="8">
        <v>40</v>
      </c>
      <c r="Z2422" s="4">
        <v>18.986103169170427</v>
      </c>
      <c r="AA2422" s="8">
        <v>40</v>
      </c>
      <c r="AB2422" s="4">
        <v>31.643505281950713</v>
      </c>
      <c r="AC2422" s="8">
        <v>40</v>
      </c>
      <c r="AD2422" s="4">
        <v>0</v>
      </c>
      <c r="AE2422" s="10"/>
    </row>
    <row r="2423" spans="1:31" ht="20.399999999999999" customHeight="1" x14ac:dyDescent="0.25">
      <c r="A2423" s="4" t="s">
        <v>131</v>
      </c>
      <c r="B2423">
        <v>15.58</v>
      </c>
      <c r="C2423" s="4">
        <v>20</v>
      </c>
      <c r="D2423" s="4">
        <v>3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4</v>
      </c>
      <c r="L2423" s="4">
        <v>2</v>
      </c>
      <c r="M2423" s="4">
        <v>2</v>
      </c>
      <c r="N2423" s="4">
        <v>3</v>
      </c>
      <c r="O2423" s="4">
        <v>10</v>
      </c>
      <c r="P2423" s="4">
        <v>2</v>
      </c>
      <c r="Q2423" s="8">
        <f t="shared" si="44"/>
        <v>39</v>
      </c>
      <c r="R2423" s="22">
        <v>0</v>
      </c>
      <c r="S2423" s="8">
        <v>40</v>
      </c>
      <c r="T2423" s="4">
        <v>28.478067364105499</v>
      </c>
      <c r="U2423" s="8">
        <v>40</v>
      </c>
      <c r="V2423" s="4">
        <v>14.239033682052749</v>
      </c>
      <c r="W2423" s="8">
        <v>40</v>
      </c>
      <c r="X2423" s="4">
        <v>14.239033682052749</v>
      </c>
      <c r="Y2423" s="8">
        <v>40</v>
      </c>
      <c r="Z2423" s="4">
        <v>21.358550523079124</v>
      </c>
      <c r="AA2423" s="8">
        <v>40</v>
      </c>
      <c r="AB2423" s="4">
        <v>71.195168410263747</v>
      </c>
      <c r="AC2423" s="8">
        <v>40</v>
      </c>
      <c r="AD2423" s="4">
        <v>14.239033682052749</v>
      </c>
      <c r="AE2423" s="10"/>
    </row>
    <row r="2424" spans="1:31" ht="20.399999999999999" customHeight="1" x14ac:dyDescent="0.25">
      <c r="A2424" s="4" t="s">
        <v>131</v>
      </c>
      <c r="B2424">
        <v>15.58</v>
      </c>
      <c r="C2424" s="4">
        <v>14</v>
      </c>
      <c r="D2424" s="4">
        <v>3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7</v>
      </c>
      <c r="L2424" s="4">
        <v>2</v>
      </c>
      <c r="M2424" s="4">
        <v>0</v>
      </c>
      <c r="N2424" s="4">
        <v>0</v>
      </c>
      <c r="O2424" s="4">
        <v>7</v>
      </c>
      <c r="P2424" s="4">
        <v>1</v>
      </c>
      <c r="Q2424" s="8">
        <f t="shared" si="44"/>
        <v>39</v>
      </c>
      <c r="R2424" s="22">
        <v>0</v>
      </c>
      <c r="S2424" s="8">
        <v>40</v>
      </c>
      <c r="T2424" s="4">
        <v>55.247086060804456</v>
      </c>
      <c r="U2424" s="8">
        <v>40</v>
      </c>
      <c r="V2424" s="4">
        <v>15.784881731658416</v>
      </c>
      <c r="W2424" s="8">
        <v>40</v>
      </c>
      <c r="X2424" s="4">
        <v>0</v>
      </c>
      <c r="Y2424" s="8">
        <v>40</v>
      </c>
      <c r="Z2424" s="4">
        <v>0</v>
      </c>
      <c r="AA2424" s="8">
        <v>40</v>
      </c>
      <c r="AB2424" s="4">
        <v>55.247086060804456</v>
      </c>
      <c r="AC2424" s="8">
        <v>40</v>
      </c>
      <c r="AD2424" s="4">
        <v>7.892440865829208</v>
      </c>
      <c r="AE2424" s="10"/>
    </row>
    <row r="2425" spans="1:31" ht="20.399999999999999" customHeight="1" x14ac:dyDescent="0.25">
      <c r="A2425" s="4" t="s">
        <v>131</v>
      </c>
      <c r="B2425">
        <v>15.58</v>
      </c>
      <c r="C2425" s="4">
        <v>9</v>
      </c>
      <c r="D2425" s="4">
        <v>1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3</v>
      </c>
      <c r="L2425" s="4">
        <v>2</v>
      </c>
      <c r="M2425" s="4">
        <v>0</v>
      </c>
      <c r="N2425" s="4">
        <v>0</v>
      </c>
      <c r="O2425" s="4">
        <v>2</v>
      </c>
      <c r="P2425" s="4">
        <v>3</v>
      </c>
      <c r="Q2425" s="8">
        <f t="shared" si="44"/>
        <v>39</v>
      </c>
      <c r="R2425" s="22">
        <v>0</v>
      </c>
      <c r="S2425" s="8">
        <v>40</v>
      </c>
      <c r="T2425" s="4">
        <v>19.825584540553503</v>
      </c>
      <c r="U2425" s="8">
        <v>40</v>
      </c>
      <c r="V2425" s="4">
        <v>13.217056360369003</v>
      </c>
      <c r="W2425" s="8">
        <v>40</v>
      </c>
      <c r="X2425" s="4">
        <v>0</v>
      </c>
      <c r="Y2425" s="8">
        <v>40</v>
      </c>
      <c r="Z2425" s="4">
        <v>0</v>
      </c>
      <c r="AA2425" s="8">
        <v>40</v>
      </c>
      <c r="AB2425" s="4">
        <v>13.217056360369003</v>
      </c>
      <c r="AC2425" s="8">
        <v>40</v>
      </c>
      <c r="AD2425" s="4">
        <v>19.825584540553503</v>
      </c>
      <c r="AE2425" s="10"/>
    </row>
    <row r="2426" spans="1:31" ht="20.399999999999999" customHeight="1" x14ac:dyDescent="0.25">
      <c r="A2426" s="4" t="s">
        <v>131</v>
      </c>
      <c r="B2426">
        <v>15.58</v>
      </c>
      <c r="C2426" s="4">
        <v>92</v>
      </c>
      <c r="D2426" s="4">
        <v>1</v>
      </c>
      <c r="E2426" s="4">
        <v>0</v>
      </c>
      <c r="F2426" s="4">
        <v>1</v>
      </c>
      <c r="G2426" s="4">
        <v>0</v>
      </c>
      <c r="H2426" s="4">
        <v>0</v>
      </c>
      <c r="I2426" s="4">
        <v>0</v>
      </c>
      <c r="J2426" s="4">
        <v>0</v>
      </c>
      <c r="K2426" s="4">
        <v>8</v>
      </c>
      <c r="L2426" s="4">
        <v>70</v>
      </c>
      <c r="M2426" s="4">
        <v>1</v>
      </c>
      <c r="N2426" s="4">
        <v>2</v>
      </c>
      <c r="O2426" s="4">
        <v>8</v>
      </c>
      <c r="P2426" s="4">
        <v>5</v>
      </c>
      <c r="Q2426" s="8">
        <f t="shared" si="44"/>
        <v>39</v>
      </c>
      <c r="R2426" s="22">
        <v>0</v>
      </c>
      <c r="S2426" s="8">
        <v>40</v>
      </c>
      <c r="T2426" s="4">
        <v>40.499339256126504</v>
      </c>
      <c r="U2426" s="8">
        <v>40</v>
      </c>
      <c r="V2426" s="4">
        <v>354.36921849110689</v>
      </c>
      <c r="W2426" s="8">
        <v>40</v>
      </c>
      <c r="X2426" s="4">
        <v>5.062417407015813</v>
      </c>
      <c r="Y2426" s="8">
        <v>40</v>
      </c>
      <c r="Z2426" s="4">
        <v>10.124834814031626</v>
      </c>
      <c r="AA2426" s="8">
        <v>40</v>
      </c>
      <c r="AB2426" s="4">
        <v>40.499339256126504</v>
      </c>
      <c r="AC2426" s="8">
        <v>40</v>
      </c>
      <c r="AD2426" s="4">
        <v>25.312087035079067</v>
      </c>
      <c r="AE2426" s="10"/>
    </row>
    <row r="2427" spans="1:31" ht="20.399999999999999" customHeight="1" x14ac:dyDescent="0.25">
      <c r="A2427" s="4" t="s">
        <v>131</v>
      </c>
      <c r="B2427">
        <v>15.58</v>
      </c>
      <c r="C2427" s="4">
        <v>5</v>
      </c>
      <c r="D2427" s="4">
        <v>6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9</v>
      </c>
      <c r="L2427" s="4">
        <v>1</v>
      </c>
      <c r="M2427" s="4">
        <v>0</v>
      </c>
      <c r="N2427" s="4">
        <v>0</v>
      </c>
      <c r="O2427" s="4">
        <v>0</v>
      </c>
      <c r="P2427" s="4">
        <v>1</v>
      </c>
      <c r="Q2427" s="8">
        <f t="shared" si="44"/>
        <v>39</v>
      </c>
      <c r="R2427" s="22">
        <v>0</v>
      </c>
      <c r="S2427" s="8">
        <v>40</v>
      </c>
      <c r="T2427" s="4">
        <v>126.78789630892183</v>
      </c>
      <c r="U2427" s="8">
        <v>40</v>
      </c>
      <c r="V2427" s="4">
        <v>14.087544034324649</v>
      </c>
      <c r="W2427" s="8">
        <v>40</v>
      </c>
      <c r="X2427" s="4">
        <v>0</v>
      </c>
      <c r="Y2427" s="8">
        <v>40</v>
      </c>
      <c r="Z2427" s="4">
        <v>0</v>
      </c>
      <c r="AA2427" s="8">
        <v>40</v>
      </c>
      <c r="AB2427" s="4">
        <v>0</v>
      </c>
      <c r="AC2427" s="8">
        <v>40</v>
      </c>
      <c r="AD2427" s="4">
        <v>14.087544034324649</v>
      </c>
      <c r="AE2427" s="10"/>
    </row>
    <row r="2428" spans="1:31" ht="20.399999999999999" customHeight="1" x14ac:dyDescent="0.25">
      <c r="A2428" s="4" t="s">
        <v>131</v>
      </c>
      <c r="B2428">
        <v>15.58</v>
      </c>
      <c r="C2428" s="4">
        <v>14</v>
      </c>
      <c r="D2428" s="4">
        <v>2</v>
      </c>
      <c r="E2428" s="4">
        <v>0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7</v>
      </c>
      <c r="L2428" s="4">
        <v>1</v>
      </c>
      <c r="M2428" s="4">
        <v>0</v>
      </c>
      <c r="N2428" s="4">
        <v>2</v>
      </c>
      <c r="O2428" s="4">
        <v>5</v>
      </c>
      <c r="P2428" s="4">
        <v>1</v>
      </c>
      <c r="Q2428" s="8">
        <f t="shared" si="44"/>
        <v>39</v>
      </c>
      <c r="R2428" s="22">
        <v>0</v>
      </c>
      <c r="S2428" s="8">
        <v>40</v>
      </c>
      <c r="T2428" s="4">
        <v>49.197882061132276</v>
      </c>
      <c r="U2428" s="8">
        <v>40</v>
      </c>
      <c r="V2428" s="4">
        <v>7.0282688658760399</v>
      </c>
      <c r="W2428" s="8">
        <v>40</v>
      </c>
      <c r="X2428" s="4">
        <v>0</v>
      </c>
      <c r="Y2428" s="8">
        <v>40</v>
      </c>
      <c r="Z2428" s="4">
        <v>14.05653773175208</v>
      </c>
      <c r="AA2428" s="8">
        <v>40</v>
      </c>
      <c r="AB2428" s="4">
        <v>35.141344329380203</v>
      </c>
      <c r="AC2428" s="8">
        <v>40</v>
      </c>
      <c r="AD2428" s="4">
        <v>7.0282688658760399</v>
      </c>
      <c r="AE2428" s="10"/>
    </row>
    <row r="2429" spans="1:31" ht="20.399999999999999" customHeight="1" x14ac:dyDescent="0.25">
      <c r="A2429" s="4" t="s">
        <v>131</v>
      </c>
      <c r="B2429">
        <v>15.58</v>
      </c>
      <c r="C2429" s="4">
        <v>33</v>
      </c>
      <c r="D2429" s="4">
        <v>3</v>
      </c>
      <c r="E2429" s="4">
        <v>4</v>
      </c>
      <c r="F2429" s="4">
        <v>0</v>
      </c>
      <c r="G2429" s="4">
        <v>1</v>
      </c>
      <c r="H2429" s="4">
        <v>0</v>
      </c>
      <c r="I2429" s="4">
        <v>0</v>
      </c>
      <c r="J2429" s="4">
        <v>0</v>
      </c>
      <c r="K2429" s="4">
        <v>16</v>
      </c>
      <c r="L2429" s="4">
        <v>6</v>
      </c>
      <c r="M2429" s="4">
        <v>2</v>
      </c>
      <c r="N2429" s="4">
        <v>1</v>
      </c>
      <c r="O2429" s="4">
        <v>15</v>
      </c>
      <c r="P2429" s="4">
        <v>1</v>
      </c>
      <c r="Q2429" s="8">
        <f t="shared" si="44"/>
        <v>39</v>
      </c>
      <c r="R2429" s="22">
        <v>0</v>
      </c>
      <c r="S2429" s="8">
        <v>40</v>
      </c>
      <c r="T2429" s="4">
        <v>97.21635243991706</v>
      </c>
      <c r="U2429" s="8">
        <v>40</v>
      </c>
      <c r="V2429" s="4">
        <v>36.456132164968892</v>
      </c>
      <c r="W2429" s="8">
        <v>40</v>
      </c>
      <c r="X2429" s="4">
        <v>12.152044054989632</v>
      </c>
      <c r="Y2429" s="8">
        <v>40</v>
      </c>
      <c r="Z2429" s="4">
        <v>6.0760220274948162</v>
      </c>
      <c r="AA2429" s="8">
        <v>40</v>
      </c>
      <c r="AB2429" s="4">
        <v>91.140330412422244</v>
      </c>
      <c r="AC2429" s="8">
        <v>40</v>
      </c>
      <c r="AD2429" s="4">
        <v>6.0760220274948162</v>
      </c>
      <c r="AE2429" s="10"/>
    </row>
    <row r="2430" spans="1:31" ht="20.399999999999999" customHeight="1" x14ac:dyDescent="0.25">
      <c r="A2430" s="4" t="s">
        <v>131</v>
      </c>
      <c r="B2430">
        <v>15.58</v>
      </c>
      <c r="C2430" s="4">
        <v>16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3</v>
      </c>
      <c r="L2430" s="4">
        <v>3</v>
      </c>
      <c r="M2430" s="4">
        <v>1</v>
      </c>
      <c r="N2430" s="4">
        <v>3</v>
      </c>
      <c r="O2430" s="4">
        <v>5</v>
      </c>
      <c r="P2430" s="4">
        <v>1</v>
      </c>
      <c r="Q2430" s="8">
        <f t="shared" si="44"/>
        <v>39</v>
      </c>
      <c r="R2430" s="22">
        <v>0</v>
      </c>
      <c r="S2430" s="8">
        <v>40</v>
      </c>
      <c r="T2430" s="4">
        <v>14.788696312255038</v>
      </c>
      <c r="U2430" s="8">
        <v>40</v>
      </c>
      <c r="V2430" s="4">
        <v>14.788696312255038</v>
      </c>
      <c r="W2430" s="8">
        <v>40</v>
      </c>
      <c r="X2430" s="4">
        <v>4.9295654374183462</v>
      </c>
      <c r="Y2430" s="8">
        <v>40</v>
      </c>
      <c r="Z2430" s="4">
        <v>14.788696312255038</v>
      </c>
      <c r="AA2430" s="8">
        <v>40</v>
      </c>
      <c r="AB2430" s="4">
        <v>24.647827187091732</v>
      </c>
      <c r="AC2430" s="8">
        <v>40</v>
      </c>
      <c r="AD2430" s="4">
        <v>4.9295654374183462</v>
      </c>
      <c r="AE2430" s="10"/>
    </row>
    <row r="2431" spans="1:31" ht="20.399999999999999" customHeight="1" x14ac:dyDescent="0.25">
      <c r="A2431" s="4" t="s">
        <v>132</v>
      </c>
      <c r="B2431">
        <v>16.02</v>
      </c>
      <c r="C2431" s="4">
        <v>27</v>
      </c>
      <c r="D2431" s="4">
        <v>3</v>
      </c>
      <c r="E2431" s="4">
        <v>4</v>
      </c>
      <c r="F2431" s="4">
        <v>1</v>
      </c>
      <c r="G2431" s="4">
        <v>2</v>
      </c>
      <c r="H2431" s="4">
        <v>0</v>
      </c>
      <c r="I2431" s="4">
        <v>0</v>
      </c>
      <c r="J2431" s="4">
        <v>0</v>
      </c>
      <c r="K2431" s="4">
        <v>4</v>
      </c>
      <c r="L2431" s="4">
        <v>1</v>
      </c>
      <c r="M2431" s="4">
        <v>2</v>
      </c>
      <c r="N2431" s="4">
        <v>12</v>
      </c>
      <c r="O2431" s="4">
        <v>13</v>
      </c>
      <c r="P2431" s="4">
        <v>5</v>
      </c>
      <c r="Q2431" s="8">
        <f t="shared" si="44"/>
        <v>40</v>
      </c>
      <c r="R2431" s="22">
        <v>0</v>
      </c>
      <c r="S2431" s="8">
        <v>40</v>
      </c>
      <c r="T2431" s="4">
        <v>55.845191550378075</v>
      </c>
      <c r="U2431" s="8">
        <v>40</v>
      </c>
      <c r="V2431" s="4">
        <v>13.961297887594519</v>
      </c>
      <c r="W2431" s="8">
        <v>40</v>
      </c>
      <c r="X2431" s="4">
        <v>27.922595775189038</v>
      </c>
      <c r="Y2431" s="8">
        <v>40</v>
      </c>
      <c r="Z2431" s="4">
        <v>167.53557465113423</v>
      </c>
      <c r="AA2431" s="8">
        <v>41</v>
      </c>
      <c r="AB2431" s="4">
        <v>181.49687253872875</v>
      </c>
      <c r="AC2431" s="8">
        <v>41</v>
      </c>
      <c r="AD2431" s="4">
        <v>69.806489437972587</v>
      </c>
      <c r="AE2431" s="10"/>
    </row>
    <row r="2432" spans="1:31" ht="20.399999999999999" customHeight="1" x14ac:dyDescent="0.25">
      <c r="A2432" s="4" t="s">
        <v>132</v>
      </c>
      <c r="B2432">
        <v>16.02</v>
      </c>
      <c r="C2432" s="4">
        <v>15</v>
      </c>
      <c r="D2432" s="4">
        <v>3</v>
      </c>
      <c r="E2432" s="4">
        <v>0</v>
      </c>
      <c r="F2432" s="4">
        <v>4</v>
      </c>
      <c r="G2432" s="4">
        <v>0</v>
      </c>
      <c r="H2432" s="4">
        <v>0</v>
      </c>
      <c r="I2432" s="4">
        <v>0</v>
      </c>
      <c r="J2432" s="4">
        <v>0</v>
      </c>
      <c r="K2432" s="4">
        <v>3</v>
      </c>
      <c r="L2432" s="4">
        <v>1</v>
      </c>
      <c r="M2432" s="4">
        <v>0</v>
      </c>
      <c r="N2432" s="4">
        <v>10</v>
      </c>
      <c r="O2432" s="4">
        <v>5</v>
      </c>
      <c r="P2432" s="4">
        <v>3</v>
      </c>
      <c r="Q2432" s="8">
        <f t="shared" si="44"/>
        <v>40</v>
      </c>
      <c r="R2432" s="22">
        <v>0</v>
      </c>
      <c r="S2432" s="8">
        <v>40</v>
      </c>
      <c r="T2432" s="4">
        <v>41.377323349654333</v>
      </c>
      <c r="U2432" s="8">
        <v>40</v>
      </c>
      <c r="V2432" s="4">
        <v>13.792441116551446</v>
      </c>
      <c r="W2432" s="8">
        <v>40</v>
      </c>
      <c r="X2432" s="4">
        <v>0</v>
      </c>
      <c r="Y2432" s="8">
        <v>40</v>
      </c>
      <c r="Z2432" s="4">
        <v>137.92441116551447</v>
      </c>
      <c r="AA2432" s="8">
        <v>41</v>
      </c>
      <c r="AB2432" s="4">
        <v>68.962205582757235</v>
      </c>
      <c r="AC2432" s="8">
        <v>41</v>
      </c>
      <c r="AD2432" s="4">
        <v>41.377323349654333</v>
      </c>
      <c r="AE2432" s="10"/>
    </row>
    <row r="2433" spans="1:31" ht="20.399999999999999" customHeight="1" x14ac:dyDescent="0.25">
      <c r="A2433" s="4" t="s">
        <v>132</v>
      </c>
      <c r="B2433">
        <v>16.02</v>
      </c>
      <c r="C2433" s="4">
        <v>5</v>
      </c>
      <c r="D2433" s="4">
        <v>0</v>
      </c>
      <c r="E2433" s="4">
        <v>1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1</v>
      </c>
      <c r="L2433" s="4">
        <v>1</v>
      </c>
      <c r="M2433" s="4">
        <v>0</v>
      </c>
      <c r="N2433" s="4">
        <v>2</v>
      </c>
      <c r="O2433" s="4">
        <v>2</v>
      </c>
      <c r="P2433" s="4">
        <v>0</v>
      </c>
      <c r="Q2433" s="8">
        <f t="shared" si="44"/>
        <v>40</v>
      </c>
      <c r="R2433" s="22">
        <v>0</v>
      </c>
      <c r="S2433" s="8">
        <v>40</v>
      </c>
      <c r="T2433" s="4">
        <v>13.771342276352508</v>
      </c>
      <c r="U2433" s="8">
        <v>40</v>
      </c>
      <c r="V2433" s="4">
        <v>13.771342276352508</v>
      </c>
      <c r="W2433" s="8">
        <v>40</v>
      </c>
      <c r="X2433" s="4">
        <v>0</v>
      </c>
      <c r="Y2433" s="8">
        <v>40</v>
      </c>
      <c r="Z2433" s="4">
        <v>27.542684552705015</v>
      </c>
      <c r="AA2433" s="8">
        <v>41</v>
      </c>
      <c r="AB2433" s="4">
        <v>27.542684552705015</v>
      </c>
      <c r="AC2433" s="8">
        <v>41</v>
      </c>
      <c r="AD2433" s="4">
        <v>0</v>
      </c>
      <c r="AE2433" s="10"/>
    </row>
    <row r="2434" spans="1:31" ht="20.399999999999999" customHeight="1" x14ac:dyDescent="0.25">
      <c r="A2434" s="4" t="s">
        <v>132</v>
      </c>
      <c r="B2434">
        <v>16.02</v>
      </c>
      <c r="C2434" s="4">
        <v>1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4">
        <v>1</v>
      </c>
      <c r="O2434" s="4">
        <v>0</v>
      </c>
      <c r="P2434" s="4">
        <v>0</v>
      </c>
      <c r="Q2434" s="8">
        <f t="shared" si="44"/>
        <v>40</v>
      </c>
      <c r="R2434" s="22">
        <v>0</v>
      </c>
      <c r="S2434" s="8">
        <v>40</v>
      </c>
      <c r="T2434" s="4">
        <v>0</v>
      </c>
      <c r="U2434" s="8">
        <v>40</v>
      </c>
      <c r="V2434" s="4">
        <v>0</v>
      </c>
      <c r="W2434" s="8">
        <v>40</v>
      </c>
      <c r="X2434" s="4">
        <v>0</v>
      </c>
      <c r="Y2434" s="8">
        <v>40</v>
      </c>
      <c r="Z2434" s="4">
        <v>15.717602224081155</v>
      </c>
      <c r="AA2434" s="8">
        <v>41</v>
      </c>
      <c r="AB2434" s="4">
        <v>0</v>
      </c>
      <c r="AC2434" s="8">
        <v>41</v>
      </c>
      <c r="AD2434" s="4">
        <v>0</v>
      </c>
      <c r="AE2434" s="10"/>
    </row>
    <row r="2435" spans="1:31" ht="20.399999999999999" customHeight="1" x14ac:dyDescent="0.25">
      <c r="A2435" s="4" t="s">
        <v>132</v>
      </c>
      <c r="B2435">
        <v>16.02</v>
      </c>
      <c r="C2435" s="4">
        <v>4</v>
      </c>
      <c r="D2435" s="4">
        <v>10</v>
      </c>
      <c r="E2435" s="4">
        <v>1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3</v>
      </c>
      <c r="L2435" s="4">
        <v>2</v>
      </c>
      <c r="M2435" s="4">
        <v>0</v>
      </c>
      <c r="N2435" s="4">
        <v>2</v>
      </c>
      <c r="O2435" s="4">
        <v>5</v>
      </c>
      <c r="P2435" s="4">
        <v>3</v>
      </c>
      <c r="Q2435" s="8">
        <f t="shared" ref="Q2435:Q2498" si="45">(FLOOR($B2435+C$1,1)-6)*4+FLOOR((($B2435+C$1-FLOOR($B2435+C$1,1))/0.15),1)</f>
        <v>40</v>
      </c>
      <c r="R2435" s="22">
        <v>0</v>
      </c>
      <c r="S2435" s="8">
        <v>40</v>
      </c>
      <c r="T2435" s="4">
        <v>56.820476016966587</v>
      </c>
      <c r="U2435" s="8">
        <v>40</v>
      </c>
      <c r="V2435" s="4">
        <v>37.880317344644389</v>
      </c>
      <c r="W2435" s="8">
        <v>40</v>
      </c>
      <c r="X2435" s="4">
        <v>0</v>
      </c>
      <c r="Y2435" s="8">
        <v>40</v>
      </c>
      <c r="Z2435" s="4">
        <v>37.880317344644389</v>
      </c>
      <c r="AA2435" s="8">
        <v>41</v>
      </c>
      <c r="AB2435" s="4">
        <v>94.700793361610977</v>
      </c>
      <c r="AC2435" s="8">
        <v>41</v>
      </c>
      <c r="AD2435" s="4">
        <v>56.820476016966587</v>
      </c>
      <c r="AE2435" s="10"/>
    </row>
    <row r="2436" spans="1:31" ht="20.399999999999999" customHeight="1" x14ac:dyDescent="0.25">
      <c r="A2436" s="4" t="s">
        <v>132</v>
      </c>
      <c r="B2436">
        <v>16.02</v>
      </c>
      <c r="C2436" s="4">
        <v>13</v>
      </c>
      <c r="D2436" s="4">
        <v>2</v>
      </c>
      <c r="E2436" s="4">
        <v>0</v>
      </c>
      <c r="F2436" s="4">
        <v>1</v>
      </c>
      <c r="G2436" s="4">
        <v>0</v>
      </c>
      <c r="H2436" s="4">
        <v>0</v>
      </c>
      <c r="I2436" s="4">
        <v>0</v>
      </c>
      <c r="J2436" s="4">
        <v>0</v>
      </c>
      <c r="K2436" s="4">
        <v>4</v>
      </c>
      <c r="L2436" s="4">
        <v>1</v>
      </c>
      <c r="M2436" s="4">
        <v>2</v>
      </c>
      <c r="N2436" s="4">
        <v>3</v>
      </c>
      <c r="O2436" s="4">
        <v>3</v>
      </c>
      <c r="P2436" s="4">
        <v>3</v>
      </c>
      <c r="Q2436" s="8">
        <f t="shared" si="45"/>
        <v>40</v>
      </c>
      <c r="R2436" s="22">
        <v>0</v>
      </c>
      <c r="S2436" s="8">
        <v>40</v>
      </c>
      <c r="T2436" s="4">
        <v>62.098809448783378</v>
      </c>
      <c r="U2436" s="8">
        <v>40</v>
      </c>
      <c r="V2436" s="4">
        <v>15.524702362195844</v>
      </c>
      <c r="W2436" s="8">
        <v>40</v>
      </c>
      <c r="X2436" s="4">
        <v>31.049404724391689</v>
      </c>
      <c r="Y2436" s="8">
        <v>40</v>
      </c>
      <c r="Z2436" s="4">
        <v>46.574107086587532</v>
      </c>
      <c r="AA2436" s="8">
        <v>41</v>
      </c>
      <c r="AB2436" s="4">
        <v>46.574107086587532</v>
      </c>
      <c r="AC2436" s="8">
        <v>41</v>
      </c>
      <c r="AD2436" s="4">
        <v>46.574107086587532</v>
      </c>
      <c r="AE2436" s="10"/>
    </row>
    <row r="2437" spans="1:31" ht="20.399999999999999" customHeight="1" x14ac:dyDescent="0.25">
      <c r="A2437" s="4" t="s">
        <v>132</v>
      </c>
      <c r="B2437">
        <v>16.02</v>
      </c>
      <c r="C2437" s="4">
        <v>20</v>
      </c>
      <c r="D2437" s="4">
        <v>2</v>
      </c>
      <c r="E2437" s="4">
        <v>3</v>
      </c>
      <c r="F2437" s="4">
        <v>1</v>
      </c>
      <c r="G2437" s="4">
        <v>0</v>
      </c>
      <c r="H2437" s="4">
        <v>0</v>
      </c>
      <c r="I2437" s="4">
        <v>0</v>
      </c>
      <c r="J2437" s="4">
        <v>0</v>
      </c>
      <c r="K2437" s="4">
        <v>5</v>
      </c>
      <c r="L2437" s="4">
        <v>1</v>
      </c>
      <c r="M2437" s="4">
        <v>1</v>
      </c>
      <c r="N2437" s="4">
        <v>6</v>
      </c>
      <c r="O2437" s="4">
        <v>9</v>
      </c>
      <c r="P2437" s="4">
        <v>4</v>
      </c>
      <c r="Q2437" s="8">
        <f t="shared" si="45"/>
        <v>40</v>
      </c>
      <c r="R2437" s="22">
        <v>0</v>
      </c>
      <c r="S2437" s="8">
        <v>40</v>
      </c>
      <c r="T2437" s="4">
        <v>71.257419418621041</v>
      </c>
      <c r="U2437" s="8">
        <v>40</v>
      </c>
      <c r="V2437" s="4">
        <v>14.251483883724207</v>
      </c>
      <c r="W2437" s="8">
        <v>40</v>
      </c>
      <c r="X2437" s="4">
        <v>14.251483883724207</v>
      </c>
      <c r="Y2437" s="8">
        <v>40</v>
      </c>
      <c r="Z2437" s="4">
        <v>85.508903302345232</v>
      </c>
      <c r="AA2437" s="8">
        <v>41</v>
      </c>
      <c r="AB2437" s="4">
        <v>128.26335495351788</v>
      </c>
      <c r="AC2437" s="8">
        <v>41</v>
      </c>
      <c r="AD2437" s="4">
        <v>57.005935534896828</v>
      </c>
      <c r="AE2437" s="10"/>
    </row>
    <row r="2438" spans="1:31" ht="20.399999999999999" customHeight="1" x14ac:dyDescent="0.25">
      <c r="A2438" s="4" t="s">
        <v>132</v>
      </c>
      <c r="B2438">
        <v>16.02</v>
      </c>
      <c r="C2438" s="4">
        <v>9</v>
      </c>
      <c r="D2438" s="4">
        <v>4</v>
      </c>
      <c r="E2438" s="4">
        <v>0</v>
      </c>
      <c r="F2438" s="4">
        <v>1</v>
      </c>
      <c r="G2438" s="4">
        <v>0</v>
      </c>
      <c r="H2438" s="4">
        <v>0</v>
      </c>
      <c r="I2438" s="4">
        <v>0</v>
      </c>
      <c r="J2438" s="4">
        <v>0</v>
      </c>
      <c r="K2438" s="4">
        <v>6</v>
      </c>
      <c r="L2438" s="4">
        <v>0</v>
      </c>
      <c r="M2438" s="4">
        <v>0</v>
      </c>
      <c r="N2438" s="4">
        <v>3</v>
      </c>
      <c r="O2438" s="4">
        <v>3</v>
      </c>
      <c r="P2438" s="4">
        <v>2</v>
      </c>
      <c r="Q2438" s="8">
        <f t="shared" si="45"/>
        <v>40</v>
      </c>
      <c r="R2438" s="22">
        <v>0</v>
      </c>
      <c r="S2438" s="8">
        <v>40</v>
      </c>
      <c r="T2438" s="4">
        <v>98.127091983843712</v>
      </c>
      <c r="U2438" s="8">
        <v>40</v>
      </c>
      <c r="V2438" s="4">
        <v>0</v>
      </c>
      <c r="W2438" s="8">
        <v>40</v>
      </c>
      <c r="X2438" s="4">
        <v>0</v>
      </c>
      <c r="Y2438" s="8">
        <v>40</v>
      </c>
      <c r="Z2438" s="4">
        <v>49.063545991921856</v>
      </c>
      <c r="AA2438" s="8">
        <v>41</v>
      </c>
      <c r="AB2438" s="4">
        <v>49.063545991921856</v>
      </c>
      <c r="AC2438" s="8">
        <v>41</v>
      </c>
      <c r="AD2438" s="4">
        <v>32.70903066128124</v>
      </c>
      <c r="AE2438" s="10"/>
    </row>
    <row r="2439" spans="1:31" ht="20.399999999999999" customHeight="1" x14ac:dyDescent="0.25">
      <c r="A2439" s="4" t="s">
        <v>132</v>
      </c>
      <c r="B2439">
        <v>16.02</v>
      </c>
      <c r="C2439" s="4">
        <v>8</v>
      </c>
      <c r="D2439" s="4">
        <v>2</v>
      </c>
      <c r="E2439" s="4">
        <v>1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4</v>
      </c>
      <c r="L2439" s="4">
        <v>1</v>
      </c>
      <c r="M2439" s="4">
        <v>0</v>
      </c>
      <c r="N2439" s="4">
        <v>0</v>
      </c>
      <c r="O2439" s="4">
        <v>3</v>
      </c>
      <c r="P2439" s="4">
        <v>3</v>
      </c>
      <c r="Q2439" s="8">
        <f t="shared" si="45"/>
        <v>40</v>
      </c>
      <c r="R2439" s="22">
        <v>0</v>
      </c>
      <c r="S2439" s="8">
        <v>40</v>
      </c>
      <c r="T2439" s="4">
        <v>62.988816749279387</v>
      </c>
      <c r="U2439" s="8">
        <v>40</v>
      </c>
      <c r="V2439" s="4">
        <v>15.747204187319847</v>
      </c>
      <c r="W2439" s="8">
        <v>40</v>
      </c>
      <c r="X2439" s="4">
        <v>0</v>
      </c>
      <c r="Y2439" s="8">
        <v>40</v>
      </c>
      <c r="Z2439" s="4">
        <v>0</v>
      </c>
      <c r="AA2439" s="8">
        <v>41</v>
      </c>
      <c r="AB2439" s="4">
        <v>47.241612561959535</v>
      </c>
      <c r="AC2439" s="8">
        <v>41</v>
      </c>
      <c r="AD2439" s="4">
        <v>47.241612561959535</v>
      </c>
      <c r="AE2439" s="10"/>
    </row>
    <row r="2440" spans="1:31" ht="20.399999999999999" customHeight="1" x14ac:dyDescent="0.25">
      <c r="A2440" s="4" t="s">
        <v>132</v>
      </c>
      <c r="B2440">
        <v>16.02</v>
      </c>
      <c r="C2440" s="4">
        <v>0</v>
      </c>
      <c r="D2440" s="4">
        <v>2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1</v>
      </c>
      <c r="L2440" s="4">
        <v>1</v>
      </c>
      <c r="M2440" s="4">
        <v>0</v>
      </c>
      <c r="N2440" s="4">
        <v>0</v>
      </c>
      <c r="O2440" s="4">
        <v>0</v>
      </c>
      <c r="P2440" s="4">
        <v>0</v>
      </c>
      <c r="Q2440" s="8">
        <f t="shared" si="45"/>
        <v>40</v>
      </c>
      <c r="R2440" s="22">
        <v>0</v>
      </c>
      <c r="S2440" s="8">
        <v>40</v>
      </c>
      <c r="T2440" s="4">
        <v>21.719192865079901</v>
      </c>
      <c r="U2440" s="8">
        <v>40</v>
      </c>
      <c r="V2440" s="4">
        <v>21.719192865079901</v>
      </c>
      <c r="W2440" s="8">
        <v>40</v>
      </c>
      <c r="X2440" s="4">
        <v>0</v>
      </c>
      <c r="Y2440" s="8">
        <v>40</v>
      </c>
      <c r="Z2440" s="4">
        <v>0</v>
      </c>
      <c r="AA2440" s="8">
        <v>41</v>
      </c>
      <c r="AB2440" s="4">
        <v>0</v>
      </c>
      <c r="AC2440" s="8">
        <v>41</v>
      </c>
      <c r="AD2440" s="4">
        <v>0</v>
      </c>
      <c r="AE2440" s="10"/>
    </row>
    <row r="2441" spans="1:31" ht="20.399999999999999" customHeight="1" x14ac:dyDescent="0.25">
      <c r="A2441" s="4" t="s">
        <v>132</v>
      </c>
      <c r="B2441">
        <v>16.02</v>
      </c>
      <c r="C2441" s="4">
        <v>14</v>
      </c>
      <c r="D2441" s="4">
        <v>0</v>
      </c>
      <c r="E2441" s="4">
        <v>1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9</v>
      </c>
      <c r="L2441" s="4">
        <v>2</v>
      </c>
      <c r="M2441" s="4">
        <v>0</v>
      </c>
      <c r="N2441" s="4">
        <v>1</v>
      </c>
      <c r="O2441" s="4">
        <v>3</v>
      </c>
      <c r="P2441" s="4">
        <v>0</v>
      </c>
      <c r="Q2441" s="8">
        <f t="shared" si="45"/>
        <v>40</v>
      </c>
      <c r="R2441" s="22">
        <v>0</v>
      </c>
      <c r="S2441" s="8">
        <v>40</v>
      </c>
      <c r="T2441" s="4">
        <v>134.45188420490726</v>
      </c>
      <c r="U2441" s="8">
        <v>40</v>
      </c>
      <c r="V2441" s="4">
        <v>29.878196489979391</v>
      </c>
      <c r="W2441" s="8">
        <v>40</v>
      </c>
      <c r="X2441" s="4">
        <v>0</v>
      </c>
      <c r="Y2441" s="8">
        <v>40</v>
      </c>
      <c r="Z2441" s="4">
        <v>14.939098244989696</v>
      </c>
      <c r="AA2441" s="8">
        <v>41</v>
      </c>
      <c r="AB2441" s="4">
        <v>44.817294734969089</v>
      </c>
      <c r="AC2441" s="8">
        <v>41</v>
      </c>
      <c r="AD2441" s="4">
        <v>0</v>
      </c>
      <c r="AE2441" s="10"/>
    </row>
    <row r="2442" spans="1:31" ht="20.399999999999999" customHeight="1" x14ac:dyDescent="0.25">
      <c r="A2442" s="4" t="s">
        <v>132</v>
      </c>
      <c r="B2442">
        <v>16.02</v>
      </c>
      <c r="C2442" s="4">
        <v>5</v>
      </c>
      <c r="D2442" s="4">
        <v>0</v>
      </c>
      <c r="E2442" s="4">
        <v>1</v>
      </c>
      <c r="F2442" s="4">
        <v>1</v>
      </c>
      <c r="G2442" s="4">
        <v>0</v>
      </c>
      <c r="H2442" s="4">
        <v>0</v>
      </c>
      <c r="I2442" s="4">
        <v>0</v>
      </c>
      <c r="J2442" s="4">
        <v>0</v>
      </c>
      <c r="K2442" s="4">
        <v>2</v>
      </c>
      <c r="L2442" s="4">
        <v>0</v>
      </c>
      <c r="M2442" s="4">
        <v>0</v>
      </c>
      <c r="N2442" s="4">
        <v>0</v>
      </c>
      <c r="O2442" s="4">
        <v>4</v>
      </c>
      <c r="P2442" s="4">
        <v>1</v>
      </c>
      <c r="Q2442" s="8">
        <f t="shared" si="45"/>
        <v>40</v>
      </c>
      <c r="R2442" s="22">
        <v>0</v>
      </c>
      <c r="S2442" s="8">
        <v>40</v>
      </c>
      <c r="T2442" s="4">
        <v>23.7874505171525</v>
      </c>
      <c r="U2442" s="8">
        <v>40</v>
      </c>
      <c r="V2442" s="4">
        <v>0</v>
      </c>
      <c r="W2442" s="8">
        <v>40</v>
      </c>
      <c r="X2442" s="4">
        <v>0</v>
      </c>
      <c r="Y2442" s="8">
        <v>40</v>
      </c>
      <c r="Z2442" s="4">
        <v>0</v>
      </c>
      <c r="AA2442" s="8">
        <v>41</v>
      </c>
      <c r="AB2442" s="4">
        <v>47.574901034305</v>
      </c>
      <c r="AC2442" s="8">
        <v>41</v>
      </c>
      <c r="AD2442" s="4">
        <v>11.89372525857625</v>
      </c>
      <c r="AE2442" s="10"/>
    </row>
    <row r="2443" spans="1:31" ht="20.399999999999999" customHeight="1" x14ac:dyDescent="0.25">
      <c r="A2443" s="4" t="s">
        <v>132</v>
      </c>
      <c r="B2443">
        <v>16.02</v>
      </c>
      <c r="C2443" s="4">
        <v>7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2</v>
      </c>
      <c r="L2443" s="4">
        <v>0</v>
      </c>
      <c r="M2443" s="4">
        <v>0</v>
      </c>
      <c r="N2443" s="4">
        <v>3</v>
      </c>
      <c r="O2443" s="4">
        <v>1</v>
      </c>
      <c r="P2443" s="4">
        <v>1</v>
      </c>
      <c r="Q2443" s="8">
        <f t="shared" si="45"/>
        <v>40</v>
      </c>
      <c r="R2443" s="22">
        <v>0</v>
      </c>
      <c r="S2443" s="8">
        <v>40</v>
      </c>
      <c r="T2443" s="4">
        <v>31.435204448162306</v>
      </c>
      <c r="U2443" s="8">
        <v>40</v>
      </c>
      <c r="V2443" s="4">
        <v>0</v>
      </c>
      <c r="W2443" s="8">
        <v>40</v>
      </c>
      <c r="X2443" s="4">
        <v>0</v>
      </c>
      <c r="Y2443" s="8">
        <v>40</v>
      </c>
      <c r="Z2443" s="4">
        <v>47.152806672243464</v>
      </c>
      <c r="AA2443" s="8">
        <v>41</v>
      </c>
      <c r="AB2443" s="4">
        <v>15.717602224081153</v>
      </c>
      <c r="AC2443" s="8">
        <v>41</v>
      </c>
      <c r="AD2443" s="4">
        <v>15.717602224081153</v>
      </c>
      <c r="AE2443" s="10"/>
    </row>
    <row r="2444" spans="1:31" ht="20.399999999999999" customHeight="1" x14ac:dyDescent="0.25">
      <c r="A2444" s="4" t="s">
        <v>132</v>
      </c>
      <c r="B2444">
        <v>16.02</v>
      </c>
      <c r="C2444" s="4">
        <v>21</v>
      </c>
      <c r="D2444" s="4">
        <v>0</v>
      </c>
      <c r="E2444" s="4">
        <v>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8</v>
      </c>
      <c r="L2444" s="4">
        <v>0</v>
      </c>
      <c r="M2444" s="4">
        <v>1</v>
      </c>
      <c r="N2444" s="4">
        <v>6</v>
      </c>
      <c r="O2444" s="4">
        <v>2</v>
      </c>
      <c r="P2444" s="4">
        <v>5</v>
      </c>
      <c r="Q2444" s="8">
        <f t="shared" si="45"/>
        <v>40</v>
      </c>
      <c r="R2444" s="22">
        <v>0</v>
      </c>
      <c r="S2444" s="8">
        <v>40</v>
      </c>
      <c r="T2444" s="4">
        <v>121.49443245215038</v>
      </c>
      <c r="U2444" s="8">
        <v>40</v>
      </c>
      <c r="V2444" s="4">
        <v>0</v>
      </c>
      <c r="W2444" s="8">
        <v>40</v>
      </c>
      <c r="X2444" s="4">
        <v>15.186804056518797</v>
      </c>
      <c r="Y2444" s="8">
        <v>40</v>
      </c>
      <c r="Z2444" s="4">
        <v>91.120824339112787</v>
      </c>
      <c r="AA2444" s="8">
        <v>41</v>
      </c>
      <c r="AB2444" s="4">
        <v>30.373608113037594</v>
      </c>
      <c r="AC2444" s="8">
        <v>41</v>
      </c>
      <c r="AD2444" s="4">
        <v>75.934020282593977</v>
      </c>
      <c r="AE2444" s="10"/>
    </row>
    <row r="2445" spans="1:31" ht="20.399999999999999" customHeight="1" x14ac:dyDescent="0.25">
      <c r="A2445" s="4" t="s">
        <v>132</v>
      </c>
      <c r="B2445">
        <v>16.02</v>
      </c>
      <c r="C2445" s="4">
        <v>11</v>
      </c>
      <c r="D2445" s="4">
        <v>1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2</v>
      </c>
      <c r="L2445" s="4">
        <v>1</v>
      </c>
      <c r="M2445" s="4">
        <v>1</v>
      </c>
      <c r="N2445" s="4">
        <v>2</v>
      </c>
      <c r="O2445" s="4">
        <v>3</v>
      </c>
      <c r="P2445" s="4">
        <v>3</v>
      </c>
      <c r="Q2445" s="8">
        <f t="shared" si="45"/>
        <v>40</v>
      </c>
      <c r="R2445" s="22">
        <v>0</v>
      </c>
      <c r="S2445" s="8">
        <v>40</v>
      </c>
      <c r="T2445" s="4">
        <v>32.435469554995429</v>
      </c>
      <c r="U2445" s="8">
        <v>40</v>
      </c>
      <c r="V2445" s="4">
        <v>16.217734777497714</v>
      </c>
      <c r="W2445" s="8">
        <v>40</v>
      </c>
      <c r="X2445" s="4">
        <v>16.217734777497714</v>
      </c>
      <c r="Y2445" s="8">
        <v>40</v>
      </c>
      <c r="Z2445" s="4">
        <v>32.435469554995429</v>
      </c>
      <c r="AA2445" s="8">
        <v>41</v>
      </c>
      <c r="AB2445" s="4">
        <v>48.653204332493146</v>
      </c>
      <c r="AC2445" s="8">
        <v>41</v>
      </c>
      <c r="AD2445" s="4">
        <v>48.653204332493146</v>
      </c>
      <c r="AE2445" s="10"/>
    </row>
    <row r="2446" spans="1:31" ht="20.399999999999999" customHeight="1" x14ac:dyDescent="0.25">
      <c r="A2446" s="4" t="s">
        <v>132</v>
      </c>
      <c r="B2446">
        <v>16.02</v>
      </c>
      <c r="C2446" s="4">
        <v>15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2</v>
      </c>
      <c r="L2446" s="4">
        <v>2</v>
      </c>
      <c r="M2446" s="4">
        <v>0</v>
      </c>
      <c r="N2446" s="4">
        <v>2</v>
      </c>
      <c r="O2446" s="4">
        <v>6</v>
      </c>
      <c r="P2446" s="4">
        <v>3</v>
      </c>
      <c r="Q2446" s="8">
        <f t="shared" si="45"/>
        <v>40</v>
      </c>
      <c r="R2446" s="22">
        <v>0</v>
      </c>
      <c r="S2446" s="8">
        <v>40</v>
      </c>
      <c r="T2446" s="4">
        <v>31.43520444816231</v>
      </c>
      <c r="U2446" s="8">
        <v>40</v>
      </c>
      <c r="V2446" s="4">
        <v>31.43520444816231</v>
      </c>
      <c r="W2446" s="8">
        <v>40</v>
      </c>
      <c r="X2446" s="4">
        <v>0</v>
      </c>
      <c r="Y2446" s="8">
        <v>40</v>
      </c>
      <c r="Z2446" s="4">
        <v>31.43520444816231</v>
      </c>
      <c r="AA2446" s="8">
        <v>41</v>
      </c>
      <c r="AB2446" s="4">
        <v>94.305613344486929</v>
      </c>
      <c r="AC2446" s="8">
        <v>41</v>
      </c>
      <c r="AD2446" s="4">
        <v>47.152806672243464</v>
      </c>
      <c r="AE2446" s="10"/>
    </row>
    <row r="2447" spans="1:31" ht="20.399999999999999" customHeight="1" x14ac:dyDescent="0.25">
      <c r="A2447" s="4" t="s">
        <v>132</v>
      </c>
      <c r="B2447">
        <v>16.02</v>
      </c>
      <c r="C2447" s="4">
        <v>12</v>
      </c>
      <c r="D2447" s="4">
        <v>1</v>
      </c>
      <c r="E2447" s="4">
        <v>0</v>
      </c>
      <c r="F2447" s="4">
        <v>2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4">
        <v>1</v>
      </c>
      <c r="O2447" s="4">
        <v>0</v>
      </c>
      <c r="P2447" s="4">
        <v>14</v>
      </c>
      <c r="Q2447" s="8">
        <f t="shared" si="45"/>
        <v>40</v>
      </c>
      <c r="R2447" s="22">
        <v>0</v>
      </c>
      <c r="S2447" s="8">
        <v>40</v>
      </c>
      <c r="T2447" s="4">
        <v>0</v>
      </c>
      <c r="U2447" s="8">
        <v>40</v>
      </c>
      <c r="V2447" s="4">
        <v>0</v>
      </c>
      <c r="W2447" s="8">
        <v>40</v>
      </c>
      <c r="X2447" s="4">
        <v>0</v>
      </c>
      <c r="Y2447" s="8">
        <v>40</v>
      </c>
      <c r="Z2447" s="4">
        <v>14.105764390526076</v>
      </c>
      <c r="AA2447" s="8">
        <v>41</v>
      </c>
      <c r="AB2447" s="4">
        <v>0</v>
      </c>
      <c r="AC2447" s="8">
        <v>41</v>
      </c>
      <c r="AD2447" s="4">
        <v>197.48070146736507</v>
      </c>
      <c r="AE2447" s="10"/>
    </row>
    <row r="2448" spans="1:31" ht="20.399999999999999" customHeight="1" x14ac:dyDescent="0.25">
      <c r="A2448" s="4" t="s">
        <v>132</v>
      </c>
      <c r="B2448">
        <v>16.02</v>
      </c>
      <c r="C2448" s="4">
        <v>19</v>
      </c>
      <c r="D2448" s="4">
        <v>1</v>
      </c>
      <c r="E2448" s="4">
        <v>0</v>
      </c>
      <c r="F2448" s="4">
        <v>0</v>
      </c>
      <c r="G2448" s="4">
        <v>0</v>
      </c>
      <c r="H2448" s="4">
        <v>0</v>
      </c>
      <c r="I2448" s="4">
        <v>0</v>
      </c>
      <c r="J2448" s="4">
        <v>0</v>
      </c>
      <c r="K2448" s="4">
        <v>5</v>
      </c>
      <c r="L2448" s="4">
        <v>0</v>
      </c>
      <c r="M2448" s="4">
        <v>0</v>
      </c>
      <c r="N2448" s="4">
        <v>0</v>
      </c>
      <c r="O2448" s="4">
        <v>1</v>
      </c>
      <c r="P2448" s="4">
        <v>14</v>
      </c>
      <c r="Q2448" s="8">
        <f t="shared" si="45"/>
        <v>40</v>
      </c>
      <c r="R2448" s="22">
        <v>0</v>
      </c>
      <c r="S2448" s="8">
        <v>40</v>
      </c>
      <c r="T2448" s="4">
        <v>80.088408780655456</v>
      </c>
      <c r="U2448" s="8">
        <v>40</v>
      </c>
      <c r="V2448" s="4">
        <v>0</v>
      </c>
      <c r="W2448" s="8">
        <v>40</v>
      </c>
      <c r="X2448" s="4">
        <v>0</v>
      </c>
      <c r="Y2448" s="8">
        <v>40</v>
      </c>
      <c r="Z2448" s="4">
        <v>0</v>
      </c>
      <c r="AA2448" s="8">
        <v>41</v>
      </c>
      <c r="AB2448" s="4">
        <v>16.01768175613109</v>
      </c>
      <c r="AC2448" s="8">
        <v>41</v>
      </c>
      <c r="AD2448" s="4">
        <v>224.2475445858353</v>
      </c>
      <c r="AE2448" s="10"/>
    </row>
    <row r="2449" spans="1:31" ht="20.399999999999999" customHeight="1" x14ac:dyDescent="0.25">
      <c r="A2449" s="4" t="s">
        <v>132</v>
      </c>
      <c r="B2449">
        <v>16.02</v>
      </c>
      <c r="C2449" s="4">
        <v>26</v>
      </c>
      <c r="D2449" s="4">
        <v>0</v>
      </c>
      <c r="E2449" s="4">
        <v>0</v>
      </c>
      <c r="F2449" s="4">
        <v>0</v>
      </c>
      <c r="G2449" s="4">
        <v>1</v>
      </c>
      <c r="H2449" s="4">
        <v>1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4">
        <v>8</v>
      </c>
      <c r="O2449" s="4">
        <v>2</v>
      </c>
      <c r="P2449" s="4">
        <v>18</v>
      </c>
      <c r="Q2449" s="8">
        <f t="shared" si="45"/>
        <v>40</v>
      </c>
      <c r="R2449" s="22">
        <v>0</v>
      </c>
      <c r="S2449" s="8">
        <v>40</v>
      </c>
      <c r="T2449" s="4">
        <v>0</v>
      </c>
      <c r="U2449" s="8">
        <v>40</v>
      </c>
      <c r="V2449" s="4">
        <v>0</v>
      </c>
      <c r="W2449" s="8">
        <v>40</v>
      </c>
      <c r="X2449" s="4">
        <v>0</v>
      </c>
      <c r="Y2449" s="8">
        <v>40</v>
      </c>
      <c r="Z2449" s="4">
        <v>127.1512859312496</v>
      </c>
      <c r="AA2449" s="8">
        <v>41</v>
      </c>
      <c r="AB2449" s="4">
        <v>31.787821482812401</v>
      </c>
      <c r="AC2449" s="8">
        <v>41</v>
      </c>
      <c r="AD2449" s="4">
        <v>286.09039334531161</v>
      </c>
      <c r="AE2449" s="10"/>
    </row>
    <row r="2450" spans="1:31" ht="20.399999999999999" customHeight="1" x14ac:dyDescent="0.25">
      <c r="A2450" s="4" t="s">
        <v>133</v>
      </c>
      <c r="B2450">
        <v>16.059999999999999</v>
      </c>
      <c r="C2450" s="4">
        <v>0</v>
      </c>
      <c r="D2450" s="4">
        <v>1</v>
      </c>
      <c r="E2450" s="4">
        <v>0</v>
      </c>
      <c r="F2450" s="4">
        <v>0</v>
      </c>
      <c r="G2450" s="4">
        <v>0</v>
      </c>
      <c r="H2450" s="4">
        <v>0</v>
      </c>
      <c r="I2450" s="4">
        <v>0</v>
      </c>
      <c r="J2450" s="4">
        <v>0</v>
      </c>
      <c r="K2450" s="4">
        <v>0</v>
      </c>
      <c r="L2450" s="4">
        <v>1</v>
      </c>
      <c r="M2450" s="4">
        <v>0</v>
      </c>
      <c r="N2450" s="4">
        <v>0</v>
      </c>
      <c r="O2450" s="4">
        <v>0</v>
      </c>
      <c r="P2450" s="4">
        <v>0</v>
      </c>
      <c r="Q2450" s="8">
        <f t="shared" si="45"/>
        <v>40</v>
      </c>
      <c r="R2450" s="22">
        <v>0</v>
      </c>
      <c r="S2450" s="8">
        <v>40</v>
      </c>
      <c r="T2450" s="4">
        <v>0</v>
      </c>
      <c r="U2450" s="8">
        <v>40</v>
      </c>
      <c r="V2450" s="4">
        <v>21.719192865079901</v>
      </c>
      <c r="W2450" s="8">
        <v>41</v>
      </c>
      <c r="X2450" s="4">
        <v>0</v>
      </c>
      <c r="Y2450" s="8">
        <v>41</v>
      </c>
      <c r="Z2450" s="4">
        <v>0</v>
      </c>
      <c r="AA2450" s="8">
        <v>41</v>
      </c>
      <c r="AB2450" s="4">
        <v>0</v>
      </c>
      <c r="AC2450" s="8">
        <v>41</v>
      </c>
      <c r="AD2450" s="4">
        <v>0</v>
      </c>
      <c r="AE2450" s="10"/>
    </row>
    <row r="2451" spans="1:31" ht="20.399999999999999" customHeight="1" x14ac:dyDescent="0.25">
      <c r="A2451" s="4" t="s">
        <v>133</v>
      </c>
      <c r="B2451">
        <v>16.059999999999999</v>
      </c>
      <c r="C2451" s="4">
        <v>0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>
        <v>0</v>
      </c>
      <c r="K2451" s="4">
        <v>0</v>
      </c>
      <c r="L2451" s="4">
        <v>0</v>
      </c>
      <c r="M2451" s="4">
        <v>0</v>
      </c>
      <c r="N2451" s="4">
        <v>0</v>
      </c>
      <c r="O2451" s="4">
        <v>0</v>
      </c>
      <c r="P2451" s="4">
        <v>0</v>
      </c>
      <c r="Q2451" s="8">
        <f t="shared" si="45"/>
        <v>40</v>
      </c>
      <c r="R2451" s="22">
        <v>0</v>
      </c>
      <c r="S2451" s="8">
        <v>40</v>
      </c>
      <c r="T2451" s="4">
        <v>0</v>
      </c>
      <c r="U2451" s="8">
        <v>40</v>
      </c>
      <c r="V2451" s="4">
        <v>0</v>
      </c>
      <c r="W2451" s="8">
        <v>41</v>
      </c>
      <c r="X2451" s="4">
        <v>0</v>
      </c>
      <c r="Y2451" s="8">
        <v>41</v>
      </c>
      <c r="Z2451" s="4">
        <v>0</v>
      </c>
      <c r="AA2451" s="8">
        <v>41</v>
      </c>
      <c r="AB2451" s="4">
        <v>0</v>
      </c>
      <c r="AC2451" s="8">
        <v>41</v>
      </c>
      <c r="AD2451" s="4">
        <v>0</v>
      </c>
      <c r="AE2451" s="10"/>
    </row>
    <row r="2452" spans="1:31" ht="20.399999999999999" customHeight="1" x14ac:dyDescent="0.25">
      <c r="A2452" s="4" t="s">
        <v>133</v>
      </c>
      <c r="B2452">
        <v>16.059999999999999</v>
      </c>
      <c r="C2452" s="4">
        <v>7</v>
      </c>
      <c r="D2452" s="4">
        <v>3</v>
      </c>
      <c r="E2452" s="4">
        <v>0</v>
      </c>
      <c r="F2452" s="4">
        <v>0</v>
      </c>
      <c r="G2452" s="4">
        <v>0</v>
      </c>
      <c r="H2452" s="4">
        <v>0</v>
      </c>
      <c r="I2452" s="4">
        <v>0</v>
      </c>
      <c r="J2452" s="4">
        <v>0</v>
      </c>
      <c r="K2452" s="4">
        <v>6</v>
      </c>
      <c r="L2452" s="4">
        <v>0</v>
      </c>
      <c r="M2452" s="4">
        <v>0</v>
      </c>
      <c r="N2452" s="4">
        <v>0</v>
      </c>
      <c r="O2452" s="4">
        <v>2</v>
      </c>
      <c r="P2452" s="4">
        <v>2</v>
      </c>
      <c r="Q2452" s="8">
        <f t="shared" si="45"/>
        <v>40</v>
      </c>
      <c r="R2452" s="22">
        <v>0</v>
      </c>
      <c r="S2452" s="8">
        <v>40</v>
      </c>
      <c r="T2452" s="4">
        <v>105.10847649828466</v>
      </c>
      <c r="U2452" s="8">
        <v>40</v>
      </c>
      <c r="V2452" s="4">
        <v>0</v>
      </c>
      <c r="W2452" s="8">
        <v>41</v>
      </c>
      <c r="X2452" s="4">
        <v>0</v>
      </c>
      <c r="Y2452" s="8">
        <v>41</v>
      </c>
      <c r="Z2452" s="4">
        <v>0</v>
      </c>
      <c r="AA2452" s="8">
        <v>41</v>
      </c>
      <c r="AB2452" s="4">
        <v>35.036158832761558</v>
      </c>
      <c r="AC2452" s="8">
        <v>41</v>
      </c>
      <c r="AD2452" s="4">
        <v>35.036158832761558</v>
      </c>
      <c r="AE2452" s="10"/>
    </row>
    <row r="2453" spans="1:31" ht="20.399999999999999" customHeight="1" x14ac:dyDescent="0.25">
      <c r="A2453" s="4" t="s">
        <v>133</v>
      </c>
      <c r="B2453">
        <v>16.059999999999999</v>
      </c>
      <c r="C2453" s="4">
        <v>19</v>
      </c>
      <c r="D2453" s="4">
        <v>3</v>
      </c>
      <c r="E2453" s="4">
        <v>0</v>
      </c>
      <c r="F2453" s="4">
        <v>1</v>
      </c>
      <c r="G2453" s="4">
        <v>1</v>
      </c>
      <c r="H2453" s="4">
        <v>0</v>
      </c>
      <c r="I2453" s="4">
        <v>0</v>
      </c>
      <c r="J2453" s="4">
        <v>0</v>
      </c>
      <c r="K2453" s="4">
        <v>2</v>
      </c>
      <c r="L2453" s="4">
        <v>1</v>
      </c>
      <c r="M2453" s="4">
        <v>3</v>
      </c>
      <c r="N2453" s="4">
        <v>7</v>
      </c>
      <c r="O2453" s="4">
        <v>9</v>
      </c>
      <c r="P2453" s="4">
        <v>2</v>
      </c>
      <c r="Q2453" s="8">
        <f t="shared" si="45"/>
        <v>40</v>
      </c>
      <c r="R2453" s="22">
        <v>0</v>
      </c>
      <c r="S2453" s="8">
        <v>40</v>
      </c>
      <c r="T2453" s="4">
        <v>30.795294912592137</v>
      </c>
      <c r="U2453" s="8">
        <v>40</v>
      </c>
      <c r="V2453" s="4">
        <v>15.397647456296069</v>
      </c>
      <c r="W2453" s="8">
        <v>41</v>
      </c>
      <c r="X2453" s="4">
        <v>46.192942368888204</v>
      </c>
      <c r="Y2453" s="8">
        <v>41</v>
      </c>
      <c r="Z2453" s="4">
        <v>107.78353219407246</v>
      </c>
      <c r="AA2453" s="8">
        <v>41</v>
      </c>
      <c r="AB2453" s="4">
        <v>138.57882710666462</v>
      </c>
      <c r="AC2453" s="8">
        <v>41</v>
      </c>
      <c r="AD2453" s="4">
        <v>30.795294912592137</v>
      </c>
      <c r="AE2453" s="10"/>
    </row>
    <row r="2454" spans="1:31" ht="20.399999999999999" customHeight="1" x14ac:dyDescent="0.25">
      <c r="A2454" s="4" t="s">
        <v>133</v>
      </c>
      <c r="B2454">
        <v>16.059999999999999</v>
      </c>
      <c r="C2454" s="4">
        <v>28</v>
      </c>
      <c r="D2454" s="4">
        <v>1</v>
      </c>
      <c r="E2454" s="4">
        <v>0</v>
      </c>
      <c r="F2454" s="4">
        <v>0</v>
      </c>
      <c r="G2454" s="4">
        <v>0</v>
      </c>
      <c r="H2454" s="4">
        <v>0</v>
      </c>
      <c r="I2454" s="4">
        <v>0</v>
      </c>
      <c r="J2454" s="4">
        <v>0</v>
      </c>
      <c r="K2454" s="4">
        <v>8</v>
      </c>
      <c r="L2454" s="4">
        <v>1</v>
      </c>
      <c r="M2454" s="4">
        <v>1</v>
      </c>
      <c r="N2454" s="4">
        <v>8</v>
      </c>
      <c r="O2454" s="4">
        <v>5</v>
      </c>
      <c r="P2454" s="4">
        <v>6</v>
      </c>
      <c r="Q2454" s="8">
        <f t="shared" si="45"/>
        <v>40</v>
      </c>
      <c r="R2454" s="22">
        <v>0</v>
      </c>
      <c r="S2454" s="8">
        <v>40</v>
      </c>
      <c r="T2454" s="4">
        <v>127.39642900395923</v>
      </c>
      <c r="U2454" s="8">
        <v>40</v>
      </c>
      <c r="V2454" s="4">
        <v>15.924553625494903</v>
      </c>
      <c r="W2454" s="8">
        <v>41</v>
      </c>
      <c r="X2454" s="4">
        <v>15.924553625494903</v>
      </c>
      <c r="Y2454" s="8">
        <v>41</v>
      </c>
      <c r="Z2454" s="4">
        <v>127.39642900395923</v>
      </c>
      <c r="AA2454" s="8">
        <v>41</v>
      </c>
      <c r="AB2454" s="4">
        <v>79.622768127474515</v>
      </c>
      <c r="AC2454" s="8">
        <v>41</v>
      </c>
      <c r="AD2454" s="4">
        <v>95.547321752969424</v>
      </c>
      <c r="AE2454" s="10"/>
    </row>
    <row r="2455" spans="1:31" ht="20.399999999999999" customHeight="1" x14ac:dyDescent="0.25">
      <c r="A2455" s="4" t="s">
        <v>133</v>
      </c>
      <c r="B2455">
        <v>16.059999999999999</v>
      </c>
      <c r="C2455" s="4">
        <v>10</v>
      </c>
      <c r="D2455" s="4">
        <v>1</v>
      </c>
      <c r="E2455" s="4">
        <v>0</v>
      </c>
      <c r="F2455" s="4">
        <v>1</v>
      </c>
      <c r="G2455" s="4">
        <v>0</v>
      </c>
      <c r="H2455" s="4">
        <v>0</v>
      </c>
      <c r="I2455" s="4">
        <v>0</v>
      </c>
      <c r="J2455" s="4">
        <v>0</v>
      </c>
      <c r="K2455" s="4">
        <v>3</v>
      </c>
      <c r="L2455" s="4">
        <v>3</v>
      </c>
      <c r="M2455" s="4">
        <v>0</v>
      </c>
      <c r="N2455" s="4">
        <v>5</v>
      </c>
      <c r="O2455" s="4">
        <v>0</v>
      </c>
      <c r="P2455" s="4">
        <v>1</v>
      </c>
      <c r="Q2455" s="8">
        <f t="shared" si="45"/>
        <v>40</v>
      </c>
      <c r="R2455" s="22">
        <v>0</v>
      </c>
      <c r="S2455" s="8">
        <v>40</v>
      </c>
      <c r="T2455" s="4">
        <v>44.880809564452534</v>
      </c>
      <c r="U2455" s="8">
        <v>40</v>
      </c>
      <c r="V2455" s="4">
        <v>44.880809564452534</v>
      </c>
      <c r="W2455" s="8">
        <v>41</v>
      </c>
      <c r="X2455" s="4">
        <v>0</v>
      </c>
      <c r="Y2455" s="8">
        <v>41</v>
      </c>
      <c r="Z2455" s="4">
        <v>74.801349274087556</v>
      </c>
      <c r="AA2455" s="8">
        <v>41</v>
      </c>
      <c r="AB2455" s="4">
        <v>0</v>
      </c>
      <c r="AC2455" s="8">
        <v>41</v>
      </c>
      <c r="AD2455" s="4">
        <v>14.960269854817511</v>
      </c>
      <c r="AE2455" s="10"/>
    </row>
    <row r="2456" spans="1:31" ht="20.399999999999999" customHeight="1" x14ac:dyDescent="0.25">
      <c r="A2456" s="4" t="s">
        <v>133</v>
      </c>
      <c r="B2456">
        <v>16.059999999999999</v>
      </c>
      <c r="C2456" s="4">
        <v>0</v>
      </c>
      <c r="D2456" s="4">
        <v>1</v>
      </c>
      <c r="E2456" s="4">
        <v>2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>
        <v>0</v>
      </c>
      <c r="M2456" s="4">
        <v>0</v>
      </c>
      <c r="N2456" s="4">
        <v>1</v>
      </c>
      <c r="O2456" s="4">
        <v>1</v>
      </c>
      <c r="P2456" s="4">
        <v>1</v>
      </c>
      <c r="Q2456" s="8">
        <f t="shared" si="45"/>
        <v>40</v>
      </c>
      <c r="R2456" s="22">
        <v>0</v>
      </c>
      <c r="S2456" s="8">
        <v>40</v>
      </c>
      <c r="T2456" s="4">
        <v>0</v>
      </c>
      <c r="U2456" s="8">
        <v>40</v>
      </c>
      <c r="V2456" s="4">
        <v>0</v>
      </c>
      <c r="W2456" s="8">
        <v>41</v>
      </c>
      <c r="X2456" s="4">
        <v>0</v>
      </c>
      <c r="Y2456" s="8">
        <v>41</v>
      </c>
      <c r="Z2456" s="4">
        <v>9.9330926468328098</v>
      </c>
      <c r="AA2456" s="8">
        <v>41</v>
      </c>
      <c r="AB2456" s="4">
        <v>9.9330926468328098</v>
      </c>
      <c r="AC2456" s="8">
        <v>41</v>
      </c>
      <c r="AD2456" s="4">
        <v>9.9330926468328098</v>
      </c>
      <c r="AE2456" s="10"/>
    </row>
    <row r="2457" spans="1:31" ht="20.399999999999999" customHeight="1" x14ac:dyDescent="0.25">
      <c r="A2457" s="4" t="s">
        <v>133</v>
      </c>
      <c r="B2457">
        <v>16.059999999999999</v>
      </c>
      <c r="C2457" s="4">
        <v>1</v>
      </c>
      <c r="D2457" s="4">
        <v>2</v>
      </c>
      <c r="E2457" s="4">
        <v>1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4">
        <v>2</v>
      </c>
      <c r="O2457" s="4">
        <v>0</v>
      </c>
      <c r="P2457" s="4">
        <v>2</v>
      </c>
      <c r="Q2457" s="8">
        <f t="shared" si="45"/>
        <v>40</v>
      </c>
      <c r="R2457" s="22">
        <v>0</v>
      </c>
      <c r="S2457" s="8">
        <v>40</v>
      </c>
      <c r="T2457" s="4">
        <v>0</v>
      </c>
      <c r="U2457" s="8">
        <v>40</v>
      </c>
      <c r="V2457" s="4">
        <v>0</v>
      </c>
      <c r="W2457" s="8">
        <v>41</v>
      </c>
      <c r="X2457" s="4">
        <v>0</v>
      </c>
      <c r="Y2457" s="8">
        <v>41</v>
      </c>
      <c r="Z2457" s="4">
        <v>31.598015245975112</v>
      </c>
      <c r="AA2457" s="8">
        <v>41</v>
      </c>
      <c r="AB2457" s="4">
        <v>0</v>
      </c>
      <c r="AC2457" s="8">
        <v>41</v>
      </c>
      <c r="AD2457" s="4">
        <v>31.598015245975112</v>
      </c>
      <c r="AE2457" s="10"/>
    </row>
    <row r="2458" spans="1:31" ht="20.399999999999999" customHeight="1" x14ac:dyDescent="0.25">
      <c r="A2458" s="4" t="s">
        <v>133</v>
      </c>
      <c r="B2458">
        <v>16.059999999999999</v>
      </c>
      <c r="C2458" s="4">
        <v>18</v>
      </c>
      <c r="D2458" s="4">
        <v>5</v>
      </c>
      <c r="E2458" s="4">
        <v>1</v>
      </c>
      <c r="F2458" s="4">
        <v>0</v>
      </c>
      <c r="G2458" s="4">
        <v>0</v>
      </c>
      <c r="H2458" s="4">
        <v>0</v>
      </c>
      <c r="I2458" s="4">
        <v>0</v>
      </c>
      <c r="J2458" s="4">
        <v>0</v>
      </c>
      <c r="K2458" s="4">
        <v>6</v>
      </c>
      <c r="L2458" s="4">
        <v>1</v>
      </c>
      <c r="M2458" s="4">
        <v>1</v>
      </c>
      <c r="N2458" s="4">
        <v>5</v>
      </c>
      <c r="O2458" s="4">
        <v>8</v>
      </c>
      <c r="P2458" s="4">
        <v>3</v>
      </c>
      <c r="Q2458" s="8">
        <f t="shared" si="45"/>
        <v>40</v>
      </c>
      <c r="R2458" s="22">
        <v>0</v>
      </c>
      <c r="S2458" s="8">
        <v>40</v>
      </c>
      <c r="T2458" s="4">
        <v>98.888211724142408</v>
      </c>
      <c r="U2458" s="8">
        <v>40</v>
      </c>
      <c r="V2458" s="4">
        <v>16.4813686206904</v>
      </c>
      <c r="W2458" s="8">
        <v>41</v>
      </c>
      <c r="X2458" s="4">
        <v>16.4813686206904</v>
      </c>
      <c r="Y2458" s="8">
        <v>41</v>
      </c>
      <c r="Z2458" s="4">
        <v>82.40684310345199</v>
      </c>
      <c r="AA2458" s="8">
        <v>41</v>
      </c>
      <c r="AB2458" s="4">
        <v>131.8509489655232</v>
      </c>
      <c r="AC2458" s="8">
        <v>41</v>
      </c>
      <c r="AD2458" s="4">
        <v>49.444105862071204</v>
      </c>
      <c r="AE2458" s="10"/>
    </row>
    <row r="2459" spans="1:31" ht="20.399999999999999" customHeight="1" x14ac:dyDescent="0.25">
      <c r="A2459" s="4" t="s">
        <v>133</v>
      </c>
      <c r="B2459">
        <v>16.059999999999999</v>
      </c>
      <c r="C2459" s="4">
        <v>0</v>
      </c>
      <c r="D2459" s="4">
        <v>0</v>
      </c>
      <c r="E2459" s="4">
        <v>0</v>
      </c>
      <c r="F2459" s="4">
        <v>0</v>
      </c>
      <c r="G2459" s="4">
        <v>0</v>
      </c>
      <c r="H2459" s="4">
        <v>0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4">
        <v>0</v>
      </c>
      <c r="O2459" s="4">
        <v>0</v>
      </c>
      <c r="P2459" s="4">
        <v>0</v>
      </c>
      <c r="Q2459" s="8">
        <f t="shared" si="45"/>
        <v>40</v>
      </c>
      <c r="R2459" s="22">
        <v>0</v>
      </c>
      <c r="S2459" s="8">
        <v>40</v>
      </c>
      <c r="T2459" s="4">
        <v>0</v>
      </c>
      <c r="U2459" s="8">
        <v>40</v>
      </c>
      <c r="V2459" s="4">
        <v>0</v>
      </c>
      <c r="W2459" s="8">
        <v>41</v>
      </c>
      <c r="X2459" s="4">
        <v>0</v>
      </c>
      <c r="Y2459" s="8">
        <v>41</v>
      </c>
      <c r="Z2459" s="4">
        <v>0</v>
      </c>
      <c r="AA2459" s="8">
        <v>41</v>
      </c>
      <c r="AB2459" s="4">
        <v>0</v>
      </c>
      <c r="AC2459" s="8">
        <v>41</v>
      </c>
      <c r="AD2459" s="4">
        <v>0</v>
      </c>
      <c r="AE2459" s="10"/>
    </row>
    <row r="2460" spans="1:31" ht="20.399999999999999" customHeight="1" x14ac:dyDescent="0.25">
      <c r="A2460" s="4" t="s">
        <v>133</v>
      </c>
      <c r="B2460">
        <v>16.059999999999999</v>
      </c>
      <c r="C2460" s="4">
        <v>24</v>
      </c>
      <c r="D2460" s="4">
        <v>0</v>
      </c>
      <c r="E2460" s="4">
        <v>0</v>
      </c>
      <c r="F2460" s="4">
        <v>0</v>
      </c>
      <c r="G2460" s="4">
        <v>0</v>
      </c>
      <c r="H2460" s="4">
        <v>0</v>
      </c>
      <c r="I2460" s="4">
        <v>0</v>
      </c>
      <c r="J2460" s="4">
        <v>0</v>
      </c>
      <c r="K2460" s="4">
        <v>7</v>
      </c>
      <c r="L2460" s="4">
        <v>2</v>
      </c>
      <c r="M2460" s="4">
        <v>0</v>
      </c>
      <c r="N2460" s="4">
        <v>6</v>
      </c>
      <c r="O2460" s="4">
        <v>7</v>
      </c>
      <c r="P2460" s="4">
        <v>2</v>
      </c>
      <c r="Q2460" s="8">
        <f t="shared" si="45"/>
        <v>40</v>
      </c>
      <c r="R2460" s="22">
        <v>0</v>
      </c>
      <c r="S2460" s="8">
        <v>40</v>
      </c>
      <c r="T2460" s="4">
        <v>110.02321556856809</v>
      </c>
      <c r="U2460" s="8">
        <v>40</v>
      </c>
      <c r="V2460" s="4">
        <v>31.43520444816231</v>
      </c>
      <c r="W2460" s="8">
        <v>41</v>
      </c>
      <c r="X2460" s="4">
        <v>0</v>
      </c>
      <c r="Y2460" s="8">
        <v>41</v>
      </c>
      <c r="Z2460" s="4">
        <v>94.305613344486929</v>
      </c>
      <c r="AA2460" s="8">
        <v>41</v>
      </c>
      <c r="AB2460" s="4">
        <v>110.02321556856809</v>
      </c>
      <c r="AC2460" s="8">
        <v>41</v>
      </c>
      <c r="AD2460" s="4">
        <v>31.43520444816231</v>
      </c>
      <c r="AE2460" s="10"/>
    </row>
    <row r="2461" spans="1:31" ht="20.399999999999999" customHeight="1" x14ac:dyDescent="0.25">
      <c r="A2461" s="4" t="s">
        <v>133</v>
      </c>
      <c r="B2461">
        <v>16.059999999999999</v>
      </c>
      <c r="C2461" s="4">
        <v>0</v>
      </c>
      <c r="D2461" s="4">
        <v>0</v>
      </c>
      <c r="E2461" s="4">
        <v>0</v>
      </c>
      <c r="F2461" s="4">
        <v>1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>
        <v>0</v>
      </c>
      <c r="M2461" s="4">
        <v>0</v>
      </c>
      <c r="N2461" s="4">
        <v>0</v>
      </c>
      <c r="O2461" s="4">
        <v>0</v>
      </c>
      <c r="P2461" s="4">
        <v>1</v>
      </c>
      <c r="Q2461" s="8">
        <f t="shared" si="45"/>
        <v>40</v>
      </c>
      <c r="R2461" s="22">
        <v>0</v>
      </c>
      <c r="S2461" s="8">
        <v>40</v>
      </c>
      <c r="T2461" s="4">
        <v>0</v>
      </c>
      <c r="U2461" s="8">
        <v>40</v>
      </c>
      <c r="V2461" s="4">
        <v>0</v>
      </c>
      <c r="W2461" s="8">
        <v>41</v>
      </c>
      <c r="X2461" s="4">
        <v>0</v>
      </c>
      <c r="Y2461" s="8">
        <v>41</v>
      </c>
      <c r="Z2461" s="4">
        <v>0</v>
      </c>
      <c r="AA2461" s="8">
        <v>41</v>
      </c>
      <c r="AB2461" s="4">
        <v>0</v>
      </c>
      <c r="AC2461" s="8">
        <v>41</v>
      </c>
      <c r="AD2461" s="4">
        <v>0.6280231519186914</v>
      </c>
      <c r="AE2461" s="10"/>
    </row>
    <row r="2462" spans="1:31" ht="20.399999999999999" customHeight="1" x14ac:dyDescent="0.25">
      <c r="A2462" s="4" t="s">
        <v>133</v>
      </c>
      <c r="B2462">
        <v>16.059999999999999</v>
      </c>
      <c r="C2462" s="4">
        <v>0</v>
      </c>
      <c r="D2462" s="4">
        <v>0</v>
      </c>
      <c r="E2462" s="4">
        <v>0</v>
      </c>
      <c r="F2462" s="4">
        <v>0</v>
      </c>
      <c r="G2462" s="4">
        <v>0</v>
      </c>
      <c r="H2462" s="4">
        <v>0</v>
      </c>
      <c r="I2462" s="4">
        <v>0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  <c r="O2462" s="4">
        <v>0</v>
      </c>
      <c r="P2462" s="4">
        <v>0</v>
      </c>
      <c r="Q2462" s="8">
        <f t="shared" si="45"/>
        <v>40</v>
      </c>
      <c r="R2462" s="22">
        <v>0</v>
      </c>
      <c r="S2462" s="8">
        <v>40</v>
      </c>
      <c r="T2462" s="4">
        <v>0</v>
      </c>
      <c r="U2462" s="8">
        <v>40</v>
      </c>
      <c r="V2462" s="4">
        <v>0</v>
      </c>
      <c r="W2462" s="8">
        <v>41</v>
      </c>
      <c r="X2462" s="4">
        <v>0</v>
      </c>
      <c r="Y2462" s="8">
        <v>41</v>
      </c>
      <c r="Z2462" s="4">
        <v>0</v>
      </c>
      <c r="AA2462" s="8">
        <v>41</v>
      </c>
      <c r="AB2462" s="4">
        <v>0</v>
      </c>
      <c r="AC2462" s="8">
        <v>41</v>
      </c>
      <c r="AD2462" s="4">
        <v>0</v>
      </c>
      <c r="AE2462" s="10"/>
    </row>
    <row r="2463" spans="1:31" ht="20.399999999999999" customHeight="1" x14ac:dyDescent="0.25">
      <c r="A2463" s="4" t="s">
        <v>133</v>
      </c>
      <c r="B2463">
        <v>16.059999999999999</v>
      </c>
      <c r="C2463" s="4">
        <v>0</v>
      </c>
      <c r="D2463" s="4">
        <v>0</v>
      </c>
      <c r="E2463" s="4">
        <v>0</v>
      </c>
      <c r="F2463" s="4">
        <v>0</v>
      </c>
      <c r="G2463" s="4">
        <v>0</v>
      </c>
      <c r="H2463" s="4">
        <v>0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4">
        <v>0</v>
      </c>
      <c r="P2463" s="4">
        <v>0</v>
      </c>
      <c r="Q2463" s="8">
        <f t="shared" si="45"/>
        <v>40</v>
      </c>
      <c r="R2463" s="22">
        <v>0</v>
      </c>
      <c r="S2463" s="8">
        <v>40</v>
      </c>
      <c r="T2463" s="4">
        <v>0</v>
      </c>
      <c r="U2463" s="8">
        <v>40</v>
      </c>
      <c r="V2463" s="4">
        <v>0</v>
      </c>
      <c r="W2463" s="8">
        <v>41</v>
      </c>
      <c r="X2463" s="4">
        <v>0</v>
      </c>
      <c r="Y2463" s="8">
        <v>41</v>
      </c>
      <c r="Z2463" s="4">
        <v>0</v>
      </c>
      <c r="AA2463" s="8">
        <v>41</v>
      </c>
      <c r="AB2463" s="4">
        <v>0</v>
      </c>
      <c r="AC2463" s="8">
        <v>41</v>
      </c>
      <c r="AD2463" s="4">
        <v>0</v>
      </c>
      <c r="AE2463" s="10"/>
    </row>
    <row r="2464" spans="1:31" ht="20.399999999999999" customHeight="1" x14ac:dyDescent="0.25">
      <c r="A2464" s="4" t="s">
        <v>133</v>
      </c>
      <c r="B2464">
        <v>16.059999999999999</v>
      </c>
      <c r="C2464" s="4">
        <v>9</v>
      </c>
      <c r="D2464" s="4">
        <v>6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0</v>
      </c>
      <c r="K2464" s="4">
        <v>5</v>
      </c>
      <c r="L2464" s="4">
        <v>1</v>
      </c>
      <c r="M2464" s="4">
        <v>0</v>
      </c>
      <c r="N2464" s="4">
        <v>4</v>
      </c>
      <c r="O2464" s="4">
        <v>4</v>
      </c>
      <c r="P2464" s="4">
        <v>1</v>
      </c>
      <c r="Q2464" s="8">
        <f t="shared" si="45"/>
        <v>40</v>
      </c>
      <c r="R2464" s="22">
        <v>0</v>
      </c>
      <c r="S2464" s="8">
        <v>40</v>
      </c>
      <c r="T2464" s="4">
        <v>90.591192402403252</v>
      </c>
      <c r="U2464" s="8">
        <v>40</v>
      </c>
      <c r="V2464" s="4">
        <v>18.118238480480652</v>
      </c>
      <c r="W2464" s="8">
        <v>41</v>
      </c>
      <c r="X2464" s="4">
        <v>0</v>
      </c>
      <c r="Y2464" s="8">
        <v>41</v>
      </c>
      <c r="Z2464" s="4">
        <v>72.47295392192261</v>
      </c>
      <c r="AA2464" s="8">
        <v>41</v>
      </c>
      <c r="AB2464" s="4">
        <v>72.47295392192261</v>
      </c>
      <c r="AC2464" s="8">
        <v>41</v>
      </c>
      <c r="AD2464" s="4">
        <v>18.118238480480652</v>
      </c>
      <c r="AE2464" s="10"/>
    </row>
    <row r="2465" spans="1:31" ht="20.399999999999999" customHeight="1" x14ac:dyDescent="0.25">
      <c r="A2465" s="4" t="s">
        <v>133</v>
      </c>
      <c r="B2465">
        <v>16.059999999999999</v>
      </c>
      <c r="C2465" s="4">
        <v>8</v>
      </c>
      <c r="D2465" s="4">
        <v>2</v>
      </c>
      <c r="E2465" s="4">
        <v>2</v>
      </c>
      <c r="F2465" s="4">
        <v>0</v>
      </c>
      <c r="G2465" s="4">
        <v>0</v>
      </c>
      <c r="H2465" s="4">
        <v>0</v>
      </c>
      <c r="I2465" s="4">
        <v>0</v>
      </c>
      <c r="J2465" s="4">
        <v>0</v>
      </c>
      <c r="K2465" s="4">
        <v>2</v>
      </c>
      <c r="L2465" s="4">
        <v>1</v>
      </c>
      <c r="M2465" s="4">
        <v>0</v>
      </c>
      <c r="N2465" s="4">
        <v>4</v>
      </c>
      <c r="O2465" s="4">
        <v>1</v>
      </c>
      <c r="P2465" s="4">
        <v>4</v>
      </c>
      <c r="Q2465" s="8">
        <f t="shared" si="45"/>
        <v>40</v>
      </c>
      <c r="R2465" s="22">
        <v>0</v>
      </c>
      <c r="S2465" s="8">
        <v>40</v>
      </c>
      <c r="T2465" s="4">
        <v>29.543214766371264</v>
      </c>
      <c r="U2465" s="8">
        <v>40</v>
      </c>
      <c r="V2465" s="4">
        <v>14.771607383185632</v>
      </c>
      <c r="W2465" s="8">
        <v>41</v>
      </c>
      <c r="X2465" s="4">
        <v>0</v>
      </c>
      <c r="Y2465" s="8">
        <v>41</v>
      </c>
      <c r="Z2465" s="4">
        <v>59.086429532742528</v>
      </c>
      <c r="AA2465" s="8">
        <v>41</v>
      </c>
      <c r="AB2465" s="4">
        <v>14.771607383185632</v>
      </c>
      <c r="AC2465" s="8">
        <v>41</v>
      </c>
      <c r="AD2465" s="4">
        <v>59.086429532742528</v>
      </c>
      <c r="AE2465" s="10"/>
    </row>
    <row r="2466" spans="1:31" ht="20.399999999999999" customHeight="1" x14ac:dyDescent="0.25">
      <c r="A2466" s="4" t="s">
        <v>133</v>
      </c>
      <c r="B2466">
        <v>16.059999999999999</v>
      </c>
      <c r="C2466" s="4">
        <v>24</v>
      </c>
      <c r="D2466" s="4">
        <v>5</v>
      </c>
      <c r="E2466" s="4">
        <v>1</v>
      </c>
      <c r="F2466" s="4">
        <v>1</v>
      </c>
      <c r="G2466" s="4">
        <v>0</v>
      </c>
      <c r="H2466" s="4">
        <v>0</v>
      </c>
      <c r="I2466" s="4">
        <v>0</v>
      </c>
      <c r="J2466" s="4">
        <v>0</v>
      </c>
      <c r="K2466" s="4">
        <v>11</v>
      </c>
      <c r="L2466" s="4">
        <v>2</v>
      </c>
      <c r="M2466" s="4">
        <v>1</v>
      </c>
      <c r="N2466" s="4">
        <v>5</v>
      </c>
      <c r="O2466" s="4">
        <v>9</v>
      </c>
      <c r="P2466" s="4">
        <v>3</v>
      </c>
      <c r="Q2466" s="8">
        <f t="shared" si="45"/>
        <v>40</v>
      </c>
      <c r="R2466" s="22">
        <v>0</v>
      </c>
      <c r="S2466" s="8">
        <v>40</v>
      </c>
      <c r="T2466" s="4">
        <v>174.04359088137826</v>
      </c>
      <c r="U2466" s="8">
        <v>40</v>
      </c>
      <c r="V2466" s="4">
        <v>31.644289251159687</v>
      </c>
      <c r="W2466" s="8">
        <v>41</v>
      </c>
      <c r="X2466" s="4">
        <v>15.822144625579844</v>
      </c>
      <c r="Y2466" s="8">
        <v>41</v>
      </c>
      <c r="Z2466" s="4">
        <v>79.11072312789922</v>
      </c>
      <c r="AA2466" s="8">
        <v>41</v>
      </c>
      <c r="AB2466" s="4">
        <v>142.39930163021859</v>
      </c>
      <c r="AC2466" s="8">
        <v>41</v>
      </c>
      <c r="AD2466" s="4">
        <v>47.466433876739536</v>
      </c>
      <c r="AE2466" s="10"/>
    </row>
    <row r="2467" spans="1:31" ht="20.399999999999999" customHeight="1" x14ac:dyDescent="0.25">
      <c r="A2467" s="4" t="s">
        <v>133</v>
      </c>
      <c r="B2467">
        <v>16.059999999999999</v>
      </c>
      <c r="C2467" s="4">
        <v>6</v>
      </c>
      <c r="D2467" s="4">
        <v>7</v>
      </c>
      <c r="E2467" s="4">
        <v>4</v>
      </c>
      <c r="F2467" s="4">
        <v>0</v>
      </c>
      <c r="G2467" s="4">
        <v>0</v>
      </c>
      <c r="H2467" s="4">
        <v>0</v>
      </c>
      <c r="I2467" s="4">
        <v>0</v>
      </c>
      <c r="J2467" s="4">
        <v>0</v>
      </c>
      <c r="K2467" s="4">
        <v>5</v>
      </c>
      <c r="L2467" s="4">
        <v>1</v>
      </c>
      <c r="M2467" s="4">
        <v>0</v>
      </c>
      <c r="N2467" s="4">
        <v>2</v>
      </c>
      <c r="O2467" s="4">
        <v>6</v>
      </c>
      <c r="P2467" s="4">
        <v>3</v>
      </c>
      <c r="Q2467" s="8">
        <f t="shared" si="45"/>
        <v>40</v>
      </c>
      <c r="R2467" s="22">
        <v>0</v>
      </c>
      <c r="S2467" s="8">
        <v>40</v>
      </c>
      <c r="T2467" s="4">
        <v>77.205921632612743</v>
      </c>
      <c r="U2467" s="8">
        <v>40</v>
      </c>
      <c r="V2467" s="4">
        <v>15.441184326522549</v>
      </c>
      <c r="W2467" s="8">
        <v>41</v>
      </c>
      <c r="X2467" s="4">
        <v>0</v>
      </c>
      <c r="Y2467" s="8">
        <v>41</v>
      </c>
      <c r="Z2467" s="4">
        <v>30.882368653045098</v>
      </c>
      <c r="AA2467" s="8">
        <v>41</v>
      </c>
      <c r="AB2467" s="4">
        <v>92.647105959135288</v>
      </c>
      <c r="AC2467" s="8">
        <v>41</v>
      </c>
      <c r="AD2467" s="4">
        <v>46.323552979567644</v>
      </c>
      <c r="AE2467" s="10"/>
    </row>
    <row r="2468" spans="1:31" ht="20.399999999999999" customHeight="1" x14ac:dyDescent="0.25">
      <c r="A2468" s="4" t="s">
        <v>133</v>
      </c>
      <c r="B2468">
        <v>16.059999999999999</v>
      </c>
      <c r="C2468" s="4">
        <v>30</v>
      </c>
      <c r="D2468" s="4">
        <v>3</v>
      </c>
      <c r="E2468" s="4">
        <v>2</v>
      </c>
      <c r="F2468" s="4">
        <v>0</v>
      </c>
      <c r="G2468" s="4">
        <v>0</v>
      </c>
      <c r="H2468" s="4">
        <v>0</v>
      </c>
      <c r="I2468" s="4">
        <v>0</v>
      </c>
      <c r="J2468" s="4">
        <v>0</v>
      </c>
      <c r="K2468" s="4">
        <v>6</v>
      </c>
      <c r="L2468" s="4">
        <v>1</v>
      </c>
      <c r="M2468" s="4">
        <v>0</v>
      </c>
      <c r="N2468" s="4">
        <v>7</v>
      </c>
      <c r="O2468" s="4">
        <v>6</v>
      </c>
      <c r="P2468" s="4">
        <v>15</v>
      </c>
      <c r="Q2468" s="8">
        <f t="shared" si="45"/>
        <v>40</v>
      </c>
      <c r="R2468" s="22">
        <v>0</v>
      </c>
      <c r="S2468" s="8">
        <v>40</v>
      </c>
      <c r="T2468" s="4">
        <v>93.38841092453022</v>
      </c>
      <c r="U2468" s="8">
        <v>40</v>
      </c>
      <c r="V2468" s="4">
        <v>15.564735154088368</v>
      </c>
      <c r="W2468" s="8">
        <v>41</v>
      </c>
      <c r="X2468" s="4">
        <v>0</v>
      </c>
      <c r="Y2468" s="8">
        <v>41</v>
      </c>
      <c r="Z2468" s="4">
        <v>108.95314607861859</v>
      </c>
      <c r="AA2468" s="8">
        <v>41</v>
      </c>
      <c r="AB2468" s="4">
        <v>93.38841092453022</v>
      </c>
      <c r="AC2468" s="8">
        <v>41</v>
      </c>
      <c r="AD2468" s="4">
        <v>233.47102731132554</v>
      </c>
      <c r="AE2468" s="10"/>
    </row>
    <row r="2469" spans="1:31" ht="20.399999999999999" customHeight="1" x14ac:dyDescent="0.25">
      <c r="A2469" s="4" t="s">
        <v>133</v>
      </c>
      <c r="B2469">
        <v>16.059999999999999</v>
      </c>
      <c r="C2469" s="4">
        <v>18</v>
      </c>
      <c r="D2469" s="4">
        <v>1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0</v>
      </c>
      <c r="K2469" s="4">
        <v>4</v>
      </c>
      <c r="L2469" s="4">
        <v>2</v>
      </c>
      <c r="M2469" s="4">
        <v>0</v>
      </c>
      <c r="N2469" s="4">
        <v>5</v>
      </c>
      <c r="O2469" s="4">
        <v>0</v>
      </c>
      <c r="P2469" s="4">
        <v>8</v>
      </c>
      <c r="Q2469" s="8">
        <f t="shared" si="45"/>
        <v>40</v>
      </c>
      <c r="R2469" s="22">
        <v>0</v>
      </c>
      <c r="S2469" s="8">
        <v>40</v>
      </c>
      <c r="T2469" s="4">
        <v>64.133901662850676</v>
      </c>
      <c r="U2469" s="8">
        <v>40</v>
      </c>
      <c r="V2469" s="4">
        <v>32.066950831425338</v>
      </c>
      <c r="W2469" s="8">
        <v>41</v>
      </c>
      <c r="X2469" s="4">
        <v>0</v>
      </c>
      <c r="Y2469" s="8">
        <v>41</v>
      </c>
      <c r="Z2469" s="4">
        <v>80.167377078563334</v>
      </c>
      <c r="AA2469" s="8">
        <v>41</v>
      </c>
      <c r="AB2469" s="4">
        <v>0</v>
      </c>
      <c r="AC2469" s="8">
        <v>41</v>
      </c>
      <c r="AD2469" s="4">
        <v>128.26780332570135</v>
      </c>
      <c r="AE2469" s="10"/>
    </row>
    <row r="2470" spans="1:31" ht="20.399999999999999" customHeight="1" x14ac:dyDescent="0.25">
      <c r="A2470" s="4" t="s">
        <v>133</v>
      </c>
      <c r="B2470">
        <v>16.059999999999999</v>
      </c>
      <c r="C2470" s="4">
        <v>23</v>
      </c>
      <c r="D2470" s="4">
        <v>3</v>
      </c>
      <c r="E2470" s="4">
        <v>3</v>
      </c>
      <c r="F2470" s="4">
        <v>0</v>
      </c>
      <c r="G2470" s="4">
        <v>0</v>
      </c>
      <c r="H2470" s="4">
        <v>0</v>
      </c>
      <c r="I2470" s="4">
        <v>0</v>
      </c>
      <c r="J2470" s="4">
        <v>0</v>
      </c>
      <c r="K2470" s="4">
        <v>9</v>
      </c>
      <c r="L2470" s="4">
        <v>0</v>
      </c>
      <c r="M2470" s="4">
        <v>0</v>
      </c>
      <c r="N2470" s="4">
        <v>7</v>
      </c>
      <c r="O2470" s="4">
        <v>7</v>
      </c>
      <c r="P2470" s="4">
        <v>6</v>
      </c>
      <c r="Q2470" s="8">
        <f t="shared" si="45"/>
        <v>40</v>
      </c>
      <c r="R2470" s="22">
        <v>0</v>
      </c>
      <c r="S2470" s="8">
        <v>40</v>
      </c>
      <c r="T2470" s="4">
        <v>136.17389711241748</v>
      </c>
      <c r="U2470" s="8">
        <v>40</v>
      </c>
      <c r="V2470" s="4">
        <v>0</v>
      </c>
      <c r="W2470" s="8">
        <v>41</v>
      </c>
      <c r="X2470" s="4">
        <v>0</v>
      </c>
      <c r="Y2470" s="8">
        <v>41</v>
      </c>
      <c r="Z2470" s="4">
        <v>105.91303108743583</v>
      </c>
      <c r="AA2470" s="8">
        <v>41</v>
      </c>
      <c r="AB2470" s="4">
        <v>105.91303108743583</v>
      </c>
      <c r="AC2470" s="8">
        <v>41</v>
      </c>
      <c r="AD2470" s="4">
        <v>90.782598074945</v>
      </c>
      <c r="AE2470" s="10"/>
    </row>
    <row r="2471" spans="1:31" ht="20.399999999999999" customHeight="1" x14ac:dyDescent="0.25">
      <c r="A2471" s="4" t="s">
        <v>134</v>
      </c>
      <c r="B2471">
        <v>16.11</v>
      </c>
      <c r="C2471" s="4">
        <v>6</v>
      </c>
      <c r="D2471" s="4">
        <v>1</v>
      </c>
      <c r="E2471" s="4">
        <v>1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1</v>
      </c>
      <c r="L2471" s="4">
        <v>1</v>
      </c>
      <c r="M2471" s="4">
        <v>0</v>
      </c>
      <c r="N2471" s="4">
        <v>1</v>
      </c>
      <c r="O2471" s="4">
        <v>1</v>
      </c>
      <c r="P2471" s="4">
        <v>4</v>
      </c>
      <c r="Q2471" s="8">
        <f t="shared" si="45"/>
        <v>40</v>
      </c>
      <c r="R2471" s="22">
        <v>0</v>
      </c>
      <c r="S2471" s="8">
        <v>40</v>
      </c>
      <c r="T2471" s="4">
        <v>15.008106093409513</v>
      </c>
      <c r="U2471" s="8">
        <v>41</v>
      </c>
      <c r="V2471" s="4">
        <v>15.008106093409513</v>
      </c>
      <c r="W2471" s="8">
        <v>41</v>
      </c>
      <c r="X2471" s="4">
        <v>0</v>
      </c>
      <c r="Y2471" s="8">
        <v>41</v>
      </c>
      <c r="Z2471" s="4">
        <v>15.008106093409513</v>
      </c>
      <c r="AA2471" s="8">
        <v>41</v>
      </c>
      <c r="AB2471" s="4">
        <v>15.008106093409513</v>
      </c>
      <c r="AC2471" s="8">
        <v>41</v>
      </c>
      <c r="AD2471" s="4">
        <v>60.032424373638051</v>
      </c>
      <c r="AE2471" s="10"/>
    </row>
    <row r="2472" spans="1:31" ht="20.399999999999999" customHeight="1" x14ac:dyDescent="0.25">
      <c r="A2472" s="4" t="s">
        <v>134</v>
      </c>
      <c r="B2472">
        <v>16.11</v>
      </c>
      <c r="C2472" s="4">
        <v>2</v>
      </c>
      <c r="D2472" s="4">
        <v>0</v>
      </c>
      <c r="E2472" s="4">
        <v>0</v>
      </c>
      <c r="F2472" s="4">
        <v>0</v>
      </c>
      <c r="G2472" s="4">
        <v>0</v>
      </c>
      <c r="H2472" s="4">
        <v>0</v>
      </c>
      <c r="I2472" s="4">
        <v>0</v>
      </c>
      <c r="J2472" s="4">
        <v>0</v>
      </c>
      <c r="K2472" s="4">
        <v>0</v>
      </c>
      <c r="L2472" s="4">
        <v>0</v>
      </c>
      <c r="M2472" s="4">
        <v>0</v>
      </c>
      <c r="N2472" s="4">
        <v>2</v>
      </c>
      <c r="O2472" s="4">
        <v>0</v>
      </c>
      <c r="P2472" s="4">
        <v>0</v>
      </c>
      <c r="Q2472" s="8">
        <f t="shared" si="45"/>
        <v>40</v>
      </c>
      <c r="R2472" s="22">
        <v>0</v>
      </c>
      <c r="S2472" s="8">
        <v>40</v>
      </c>
      <c r="T2472" s="4">
        <v>0</v>
      </c>
      <c r="U2472" s="8">
        <v>41</v>
      </c>
      <c r="V2472" s="4">
        <v>0</v>
      </c>
      <c r="W2472" s="8">
        <v>41</v>
      </c>
      <c r="X2472" s="4">
        <v>0</v>
      </c>
      <c r="Y2472" s="8">
        <v>41</v>
      </c>
      <c r="Z2472" s="4">
        <v>31.43520444816231</v>
      </c>
      <c r="AA2472" s="8">
        <v>41</v>
      </c>
      <c r="AB2472" s="4">
        <v>0</v>
      </c>
      <c r="AC2472" s="8">
        <v>41</v>
      </c>
      <c r="AD2472" s="4">
        <v>0</v>
      </c>
      <c r="AE2472" s="10"/>
    </row>
    <row r="2473" spans="1:31" ht="20.399999999999999" customHeight="1" x14ac:dyDescent="0.25">
      <c r="A2473" s="4" t="s">
        <v>134</v>
      </c>
      <c r="B2473">
        <v>16.11</v>
      </c>
      <c r="C2473" s="4">
        <v>22</v>
      </c>
      <c r="D2473" s="4">
        <v>3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9</v>
      </c>
      <c r="L2473" s="4">
        <v>1</v>
      </c>
      <c r="M2473" s="4">
        <v>2</v>
      </c>
      <c r="N2473" s="4">
        <v>8</v>
      </c>
      <c r="O2473" s="4">
        <v>1</v>
      </c>
      <c r="P2473" s="4">
        <v>4</v>
      </c>
      <c r="Q2473" s="8">
        <f t="shared" si="45"/>
        <v>40</v>
      </c>
      <c r="R2473" s="22">
        <v>0</v>
      </c>
      <c r="S2473" s="8">
        <v>40</v>
      </c>
      <c r="T2473" s="4">
        <v>147.94013790900902</v>
      </c>
      <c r="U2473" s="8">
        <v>41</v>
      </c>
      <c r="V2473" s="4">
        <v>16.437793101001002</v>
      </c>
      <c r="W2473" s="8">
        <v>41</v>
      </c>
      <c r="X2473" s="4">
        <v>32.875586202002005</v>
      </c>
      <c r="Y2473" s="8">
        <v>41</v>
      </c>
      <c r="Z2473" s="4">
        <v>131.50234480800802</v>
      </c>
      <c r="AA2473" s="8">
        <v>41</v>
      </c>
      <c r="AB2473" s="4">
        <v>16.437793101001002</v>
      </c>
      <c r="AC2473" s="8">
        <v>41</v>
      </c>
      <c r="AD2473" s="4">
        <v>65.751172404004009</v>
      </c>
      <c r="AE2473" s="10"/>
    </row>
    <row r="2474" spans="1:31" ht="20.399999999999999" customHeight="1" x14ac:dyDescent="0.25">
      <c r="A2474" s="4" t="s">
        <v>134</v>
      </c>
      <c r="B2474">
        <v>16.11</v>
      </c>
      <c r="C2474" s="4">
        <v>17</v>
      </c>
      <c r="D2474" s="4">
        <v>1</v>
      </c>
      <c r="E2474" s="4">
        <v>0</v>
      </c>
      <c r="F2474" s="4">
        <v>0</v>
      </c>
      <c r="G2474" s="4">
        <v>4</v>
      </c>
      <c r="H2474" s="4">
        <v>0</v>
      </c>
      <c r="I2474" s="4">
        <v>0</v>
      </c>
      <c r="J2474" s="4">
        <v>0</v>
      </c>
      <c r="K2474" s="4">
        <v>10</v>
      </c>
      <c r="L2474" s="4">
        <v>0</v>
      </c>
      <c r="M2474" s="4">
        <v>0</v>
      </c>
      <c r="N2474" s="4">
        <v>4</v>
      </c>
      <c r="O2474" s="4">
        <v>4</v>
      </c>
      <c r="P2474" s="4">
        <v>4</v>
      </c>
      <c r="Q2474" s="8">
        <f t="shared" si="45"/>
        <v>40</v>
      </c>
      <c r="R2474" s="22">
        <v>0</v>
      </c>
      <c r="S2474" s="8">
        <v>40</v>
      </c>
      <c r="T2474" s="4">
        <v>140.6420047545821</v>
      </c>
      <c r="U2474" s="8">
        <v>41</v>
      </c>
      <c r="V2474" s="4">
        <v>0</v>
      </c>
      <c r="W2474" s="8">
        <v>41</v>
      </c>
      <c r="X2474" s="4">
        <v>0</v>
      </c>
      <c r="Y2474" s="8">
        <v>41</v>
      </c>
      <c r="Z2474" s="4">
        <v>56.256801901832844</v>
      </c>
      <c r="AA2474" s="8">
        <v>41</v>
      </c>
      <c r="AB2474" s="4">
        <v>56.256801901832844</v>
      </c>
      <c r="AC2474" s="8">
        <v>41</v>
      </c>
      <c r="AD2474" s="4">
        <v>56.256801901832844</v>
      </c>
      <c r="AE2474" s="10"/>
    </row>
    <row r="2475" spans="1:31" ht="20.399999999999999" customHeight="1" x14ac:dyDescent="0.25">
      <c r="A2475" s="4" t="s">
        <v>134</v>
      </c>
      <c r="B2475">
        <v>16.11</v>
      </c>
      <c r="C2475" s="4">
        <v>0</v>
      </c>
      <c r="D2475" s="4">
        <v>1</v>
      </c>
      <c r="E2475" s="4">
        <v>0</v>
      </c>
      <c r="F2475" s="4">
        <v>2</v>
      </c>
      <c r="G2475" s="4">
        <v>0</v>
      </c>
      <c r="H2475" s="4">
        <v>0</v>
      </c>
      <c r="I2475" s="4">
        <v>0</v>
      </c>
      <c r="J2475" s="4">
        <v>0</v>
      </c>
      <c r="K2475" s="4">
        <v>0</v>
      </c>
      <c r="L2475" s="4">
        <v>0</v>
      </c>
      <c r="M2475" s="4">
        <v>0</v>
      </c>
      <c r="N2475" s="4">
        <v>1</v>
      </c>
      <c r="O2475" s="4">
        <v>2</v>
      </c>
      <c r="P2475" s="4">
        <v>0</v>
      </c>
      <c r="Q2475" s="8">
        <f t="shared" si="45"/>
        <v>40</v>
      </c>
      <c r="R2475" s="22">
        <v>0</v>
      </c>
      <c r="S2475" s="8">
        <v>40</v>
      </c>
      <c r="T2475" s="4">
        <v>0</v>
      </c>
      <c r="U2475" s="8">
        <v>41</v>
      </c>
      <c r="V2475" s="4">
        <v>0</v>
      </c>
      <c r="W2475" s="8">
        <v>41</v>
      </c>
      <c r="X2475" s="4">
        <v>0</v>
      </c>
      <c r="Y2475" s="8">
        <v>41</v>
      </c>
      <c r="Z2475" s="4">
        <v>7.6584130563057613</v>
      </c>
      <c r="AA2475" s="8">
        <v>41</v>
      </c>
      <c r="AB2475" s="4">
        <v>15.316826112611523</v>
      </c>
      <c r="AC2475" s="8">
        <v>41</v>
      </c>
      <c r="AD2475" s="4">
        <v>0</v>
      </c>
      <c r="AE2475" s="10"/>
    </row>
    <row r="2476" spans="1:31" ht="20.399999999999999" customHeight="1" x14ac:dyDescent="0.25">
      <c r="A2476" s="4" t="s">
        <v>134</v>
      </c>
      <c r="B2476">
        <v>16.11</v>
      </c>
      <c r="C2476" s="4">
        <v>19</v>
      </c>
      <c r="D2476" s="4">
        <v>0</v>
      </c>
      <c r="E2476" s="4">
        <v>1</v>
      </c>
      <c r="F2476" s="4">
        <v>1</v>
      </c>
      <c r="G2476" s="4">
        <v>0</v>
      </c>
      <c r="H2476" s="4">
        <v>0</v>
      </c>
      <c r="I2476" s="4">
        <v>0</v>
      </c>
      <c r="J2476" s="4">
        <v>0</v>
      </c>
      <c r="K2476" s="4">
        <v>8</v>
      </c>
      <c r="L2476" s="4">
        <v>1</v>
      </c>
      <c r="M2476" s="4">
        <v>1</v>
      </c>
      <c r="N2476" s="4">
        <v>3</v>
      </c>
      <c r="O2476" s="4">
        <v>4</v>
      </c>
      <c r="P2476" s="4">
        <v>4</v>
      </c>
      <c r="Q2476" s="8">
        <f t="shared" si="45"/>
        <v>40</v>
      </c>
      <c r="R2476" s="22">
        <v>0</v>
      </c>
      <c r="S2476" s="8">
        <v>40</v>
      </c>
      <c r="T2476" s="4">
        <v>115.54381255130281</v>
      </c>
      <c r="U2476" s="8">
        <v>41</v>
      </c>
      <c r="V2476" s="4">
        <v>14.442976568912851</v>
      </c>
      <c r="W2476" s="8">
        <v>41</v>
      </c>
      <c r="X2476" s="4">
        <v>14.442976568912851</v>
      </c>
      <c r="Y2476" s="8">
        <v>41</v>
      </c>
      <c r="Z2476" s="4">
        <v>43.328929706738549</v>
      </c>
      <c r="AA2476" s="8">
        <v>41</v>
      </c>
      <c r="AB2476" s="4">
        <v>57.771906275651403</v>
      </c>
      <c r="AC2476" s="8">
        <v>41</v>
      </c>
      <c r="AD2476" s="4">
        <v>57.771906275651403</v>
      </c>
      <c r="AE2476" s="10"/>
    </row>
    <row r="2477" spans="1:31" ht="20.399999999999999" customHeight="1" x14ac:dyDescent="0.25">
      <c r="A2477" s="4" t="s">
        <v>134</v>
      </c>
      <c r="B2477">
        <v>16.11</v>
      </c>
      <c r="C2477" s="4">
        <v>14</v>
      </c>
      <c r="D2477" s="4">
        <v>0</v>
      </c>
      <c r="E2477" s="4">
        <v>1</v>
      </c>
      <c r="F2477" s="4">
        <v>1</v>
      </c>
      <c r="G2477" s="4">
        <v>0</v>
      </c>
      <c r="H2477" s="4">
        <v>0</v>
      </c>
      <c r="I2477" s="4">
        <v>0</v>
      </c>
      <c r="J2477" s="4">
        <v>0</v>
      </c>
      <c r="K2477" s="4">
        <v>6</v>
      </c>
      <c r="L2477" s="4">
        <v>0</v>
      </c>
      <c r="M2477" s="4">
        <v>1</v>
      </c>
      <c r="N2477" s="4">
        <v>1</v>
      </c>
      <c r="O2477" s="4">
        <v>4</v>
      </c>
      <c r="P2477" s="4">
        <v>4</v>
      </c>
      <c r="Q2477" s="8">
        <f t="shared" si="45"/>
        <v>40</v>
      </c>
      <c r="R2477" s="22">
        <v>0</v>
      </c>
      <c r="S2477" s="8">
        <v>40</v>
      </c>
      <c r="T2477" s="4">
        <v>84.267936310036532</v>
      </c>
      <c r="U2477" s="8">
        <v>41</v>
      </c>
      <c r="V2477" s="4">
        <v>0</v>
      </c>
      <c r="W2477" s="8">
        <v>41</v>
      </c>
      <c r="X2477" s="4">
        <v>14.044656051672757</v>
      </c>
      <c r="Y2477" s="8">
        <v>41</v>
      </c>
      <c r="Z2477" s="4">
        <v>14.044656051672757</v>
      </c>
      <c r="AA2477" s="8">
        <v>41</v>
      </c>
      <c r="AB2477" s="4">
        <v>56.178624206691026</v>
      </c>
      <c r="AC2477" s="8">
        <v>41</v>
      </c>
      <c r="AD2477" s="4">
        <v>56.178624206691026</v>
      </c>
      <c r="AE2477" s="10"/>
    </row>
    <row r="2478" spans="1:31" ht="20.399999999999999" customHeight="1" x14ac:dyDescent="0.25">
      <c r="A2478" s="4" t="s">
        <v>134</v>
      </c>
      <c r="B2478">
        <v>16.11</v>
      </c>
      <c r="C2478" s="4">
        <v>1</v>
      </c>
      <c r="D2478" s="4">
        <v>0</v>
      </c>
      <c r="E2478" s="4">
        <v>2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>
        <v>1</v>
      </c>
      <c r="M2478" s="4">
        <v>0</v>
      </c>
      <c r="N2478" s="4">
        <v>0</v>
      </c>
      <c r="O2478" s="4">
        <v>0</v>
      </c>
      <c r="P2478" s="4">
        <v>2</v>
      </c>
      <c r="Q2478" s="8">
        <f t="shared" si="45"/>
        <v>40</v>
      </c>
      <c r="R2478" s="22">
        <v>0</v>
      </c>
      <c r="S2478" s="8">
        <v>40</v>
      </c>
      <c r="T2478" s="4">
        <v>0</v>
      </c>
      <c r="U2478" s="8">
        <v>41</v>
      </c>
      <c r="V2478" s="4">
        <v>7.9325624331665621</v>
      </c>
      <c r="W2478" s="8">
        <v>41</v>
      </c>
      <c r="X2478" s="4">
        <v>0</v>
      </c>
      <c r="Y2478" s="8">
        <v>41</v>
      </c>
      <c r="Z2478" s="4">
        <v>0</v>
      </c>
      <c r="AA2478" s="8">
        <v>41</v>
      </c>
      <c r="AB2478" s="4">
        <v>0</v>
      </c>
      <c r="AC2478" s="8">
        <v>41</v>
      </c>
      <c r="AD2478" s="4">
        <v>15.865124866333124</v>
      </c>
      <c r="AE2478" s="10"/>
    </row>
    <row r="2479" spans="1:31" ht="20.399999999999999" customHeight="1" x14ac:dyDescent="0.25">
      <c r="A2479" s="4" t="s">
        <v>134</v>
      </c>
      <c r="B2479">
        <v>16.11</v>
      </c>
      <c r="C2479" s="4">
        <v>15</v>
      </c>
      <c r="D2479" s="4">
        <v>3</v>
      </c>
      <c r="E2479" s="4">
        <v>3</v>
      </c>
      <c r="F2479" s="4">
        <v>2</v>
      </c>
      <c r="G2479" s="4">
        <v>0</v>
      </c>
      <c r="H2479" s="4">
        <v>0</v>
      </c>
      <c r="I2479" s="4">
        <v>0</v>
      </c>
      <c r="J2479" s="4">
        <v>0</v>
      </c>
      <c r="K2479" s="4">
        <v>1</v>
      </c>
      <c r="L2479" s="4">
        <v>2</v>
      </c>
      <c r="M2479" s="4">
        <v>1</v>
      </c>
      <c r="N2479" s="4">
        <v>5</v>
      </c>
      <c r="O2479" s="4">
        <v>10</v>
      </c>
      <c r="P2479" s="4">
        <v>4</v>
      </c>
      <c r="Q2479" s="8">
        <f t="shared" si="45"/>
        <v>40</v>
      </c>
      <c r="R2479" s="22">
        <v>0</v>
      </c>
      <c r="S2479" s="8">
        <v>40</v>
      </c>
      <c r="T2479" s="4">
        <v>13.6651211249314</v>
      </c>
      <c r="U2479" s="8">
        <v>41</v>
      </c>
      <c r="V2479" s="4">
        <v>27.330242249862799</v>
      </c>
      <c r="W2479" s="8">
        <v>41</v>
      </c>
      <c r="X2479" s="4">
        <v>13.6651211249314</v>
      </c>
      <c r="Y2479" s="8">
        <v>41</v>
      </c>
      <c r="Z2479" s="4">
        <v>68.325605624656987</v>
      </c>
      <c r="AA2479" s="8">
        <v>41</v>
      </c>
      <c r="AB2479" s="4">
        <v>136.65121124931397</v>
      </c>
      <c r="AC2479" s="8">
        <v>41</v>
      </c>
      <c r="AD2479" s="4">
        <v>54.660484499725598</v>
      </c>
      <c r="AE2479" s="10"/>
    </row>
    <row r="2480" spans="1:31" ht="20.399999999999999" customHeight="1" x14ac:dyDescent="0.25">
      <c r="A2480" s="4" t="s">
        <v>134</v>
      </c>
      <c r="B2480">
        <v>16.11</v>
      </c>
      <c r="C2480" s="4">
        <v>35</v>
      </c>
      <c r="D2480" s="4">
        <v>3</v>
      </c>
      <c r="E2480" s="4">
        <v>2</v>
      </c>
      <c r="F2480" s="4">
        <v>0</v>
      </c>
      <c r="G2480" s="4">
        <v>1</v>
      </c>
      <c r="H2480" s="4">
        <v>0</v>
      </c>
      <c r="I2480" s="4">
        <v>0</v>
      </c>
      <c r="J2480" s="4">
        <v>0</v>
      </c>
      <c r="K2480" s="4">
        <v>4</v>
      </c>
      <c r="L2480" s="4">
        <v>5</v>
      </c>
      <c r="M2480" s="4">
        <v>1</v>
      </c>
      <c r="N2480" s="4">
        <v>12</v>
      </c>
      <c r="O2480" s="4">
        <v>8</v>
      </c>
      <c r="P2480" s="4">
        <v>11</v>
      </c>
      <c r="Q2480" s="8">
        <f t="shared" si="45"/>
        <v>40</v>
      </c>
      <c r="R2480" s="22">
        <v>0</v>
      </c>
      <c r="S2480" s="8">
        <v>40</v>
      </c>
      <c r="T2480" s="4">
        <v>61.314852337551599</v>
      </c>
      <c r="U2480" s="8">
        <v>41</v>
      </c>
      <c r="V2480" s="4">
        <v>76.643565421939499</v>
      </c>
      <c r="W2480" s="8">
        <v>41</v>
      </c>
      <c r="X2480" s="4">
        <v>15.3287130843879</v>
      </c>
      <c r="Y2480" s="8">
        <v>41</v>
      </c>
      <c r="Z2480" s="4">
        <v>183.9445570126548</v>
      </c>
      <c r="AA2480" s="8">
        <v>41</v>
      </c>
      <c r="AB2480" s="4">
        <v>122.6297046751032</v>
      </c>
      <c r="AC2480" s="8">
        <v>41</v>
      </c>
      <c r="AD2480" s="4">
        <v>168.61584392826691</v>
      </c>
      <c r="AE2480" s="10"/>
    </row>
    <row r="2481" spans="1:31" ht="20.399999999999999" customHeight="1" x14ac:dyDescent="0.25">
      <c r="A2481" s="4" t="s">
        <v>134</v>
      </c>
      <c r="B2481">
        <v>16.11</v>
      </c>
      <c r="C2481" s="4">
        <v>26</v>
      </c>
      <c r="D2481" s="4">
        <v>1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10</v>
      </c>
      <c r="L2481" s="4">
        <v>1</v>
      </c>
      <c r="M2481" s="4">
        <v>1</v>
      </c>
      <c r="N2481" s="4">
        <v>8</v>
      </c>
      <c r="O2481" s="4">
        <v>3</v>
      </c>
      <c r="P2481" s="4">
        <v>4</v>
      </c>
      <c r="Q2481" s="8">
        <f t="shared" si="45"/>
        <v>40</v>
      </c>
      <c r="R2481" s="22">
        <v>0</v>
      </c>
      <c r="S2481" s="8">
        <v>40</v>
      </c>
      <c r="T2481" s="4">
        <v>159.39883358932963</v>
      </c>
      <c r="U2481" s="8">
        <v>41</v>
      </c>
      <c r="V2481" s="4">
        <v>15.93988335893296</v>
      </c>
      <c r="W2481" s="8">
        <v>41</v>
      </c>
      <c r="X2481" s="4">
        <v>15.93988335893296</v>
      </c>
      <c r="Y2481" s="8">
        <v>41</v>
      </c>
      <c r="Z2481" s="4">
        <v>127.51906687146368</v>
      </c>
      <c r="AA2481" s="8">
        <v>41</v>
      </c>
      <c r="AB2481" s="4">
        <v>47.819650076798879</v>
      </c>
      <c r="AC2481" s="8">
        <v>41</v>
      </c>
      <c r="AD2481" s="4">
        <v>63.759533435731839</v>
      </c>
      <c r="AE2481" s="10"/>
    </row>
    <row r="2482" spans="1:31" ht="20.399999999999999" customHeight="1" x14ac:dyDescent="0.25">
      <c r="A2482" s="4" t="s">
        <v>134</v>
      </c>
      <c r="B2482">
        <v>16.11</v>
      </c>
      <c r="C2482" s="4">
        <v>21</v>
      </c>
      <c r="D2482" s="4">
        <v>1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3</v>
      </c>
      <c r="L2482" s="4">
        <v>1</v>
      </c>
      <c r="M2482" s="4">
        <v>2</v>
      </c>
      <c r="N2482" s="4">
        <v>8</v>
      </c>
      <c r="O2482" s="4">
        <v>6</v>
      </c>
      <c r="P2482" s="4">
        <v>2</v>
      </c>
      <c r="Q2482" s="8">
        <f t="shared" si="45"/>
        <v>40</v>
      </c>
      <c r="R2482" s="22">
        <v>0</v>
      </c>
      <c r="S2482" s="8">
        <v>40</v>
      </c>
      <c r="T2482" s="4">
        <v>47.971205396016018</v>
      </c>
      <c r="U2482" s="8">
        <v>41</v>
      </c>
      <c r="V2482" s="4">
        <v>15.990401798672007</v>
      </c>
      <c r="W2482" s="8">
        <v>41</v>
      </c>
      <c r="X2482" s="4">
        <v>31.980803597344014</v>
      </c>
      <c r="Y2482" s="8">
        <v>41</v>
      </c>
      <c r="Z2482" s="4">
        <v>127.92321438937606</v>
      </c>
      <c r="AA2482" s="8">
        <v>41</v>
      </c>
      <c r="AB2482" s="4">
        <v>95.942410792032035</v>
      </c>
      <c r="AC2482" s="8">
        <v>41</v>
      </c>
      <c r="AD2482" s="4">
        <v>31.980803597344014</v>
      </c>
      <c r="AE2482" s="10"/>
    </row>
    <row r="2483" spans="1:31" ht="20.399999999999999" customHeight="1" x14ac:dyDescent="0.25">
      <c r="A2483" s="4" t="s">
        <v>134</v>
      </c>
      <c r="B2483">
        <v>16.11</v>
      </c>
      <c r="C2483" s="4">
        <v>3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1</v>
      </c>
      <c r="L2483" s="4">
        <v>1</v>
      </c>
      <c r="M2483" s="4">
        <v>0</v>
      </c>
      <c r="N2483" s="4">
        <v>0</v>
      </c>
      <c r="O2483" s="4">
        <v>1</v>
      </c>
      <c r="P2483" s="4">
        <v>0</v>
      </c>
      <c r="Q2483" s="8">
        <f t="shared" si="45"/>
        <v>40</v>
      </c>
      <c r="R2483" s="22">
        <v>0</v>
      </c>
      <c r="S2483" s="8">
        <v>40</v>
      </c>
      <c r="T2483" s="4">
        <v>15.717602224081155</v>
      </c>
      <c r="U2483" s="8">
        <v>41</v>
      </c>
      <c r="V2483" s="4">
        <v>15.717602224081155</v>
      </c>
      <c r="W2483" s="8">
        <v>41</v>
      </c>
      <c r="X2483" s="4">
        <v>0</v>
      </c>
      <c r="Y2483" s="8">
        <v>41</v>
      </c>
      <c r="Z2483" s="4">
        <v>0</v>
      </c>
      <c r="AA2483" s="8">
        <v>41</v>
      </c>
      <c r="AB2483" s="4">
        <v>15.717602224081155</v>
      </c>
      <c r="AC2483" s="8">
        <v>41</v>
      </c>
      <c r="AD2483" s="4">
        <v>0</v>
      </c>
      <c r="AE2483" s="10"/>
    </row>
    <row r="2484" spans="1:31" ht="20.399999999999999" customHeight="1" x14ac:dyDescent="0.25">
      <c r="A2484" s="4" t="s">
        <v>134</v>
      </c>
      <c r="B2484">
        <v>16.11</v>
      </c>
      <c r="C2484" s="4">
        <v>29</v>
      </c>
      <c r="D2484" s="4">
        <v>2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7</v>
      </c>
      <c r="L2484" s="4">
        <v>1</v>
      </c>
      <c r="M2484" s="4">
        <v>0</v>
      </c>
      <c r="N2484" s="4">
        <v>8</v>
      </c>
      <c r="O2484" s="4">
        <v>12</v>
      </c>
      <c r="P2484" s="4">
        <v>3</v>
      </c>
      <c r="Q2484" s="8">
        <f t="shared" si="45"/>
        <v>40</v>
      </c>
      <c r="R2484" s="22">
        <v>0</v>
      </c>
      <c r="S2484" s="8">
        <v>40</v>
      </c>
      <c r="T2484" s="4">
        <v>112.73361134192236</v>
      </c>
      <c r="U2484" s="8">
        <v>41</v>
      </c>
      <c r="V2484" s="4">
        <v>16.104801620274621</v>
      </c>
      <c r="W2484" s="8">
        <v>41</v>
      </c>
      <c r="X2484" s="4">
        <v>0</v>
      </c>
      <c r="Y2484" s="8">
        <v>41</v>
      </c>
      <c r="Z2484" s="4">
        <v>128.83841296219697</v>
      </c>
      <c r="AA2484" s="8">
        <v>41</v>
      </c>
      <c r="AB2484" s="4">
        <v>193.25761944329548</v>
      </c>
      <c r="AC2484" s="8">
        <v>41</v>
      </c>
      <c r="AD2484" s="4">
        <v>48.314404860823871</v>
      </c>
      <c r="AE2484" s="10"/>
    </row>
    <row r="2485" spans="1:31" ht="20.399999999999999" customHeight="1" x14ac:dyDescent="0.25">
      <c r="A2485" s="4" t="s">
        <v>134</v>
      </c>
      <c r="B2485">
        <v>16.11</v>
      </c>
      <c r="C2485" s="4">
        <v>16</v>
      </c>
      <c r="D2485" s="4">
        <v>0</v>
      </c>
      <c r="E2485" s="4">
        <v>0</v>
      </c>
      <c r="F2485" s="4">
        <v>1</v>
      </c>
      <c r="G2485" s="4">
        <v>1</v>
      </c>
      <c r="H2485" s="4">
        <v>0</v>
      </c>
      <c r="I2485" s="4">
        <v>0</v>
      </c>
      <c r="J2485" s="4">
        <v>0</v>
      </c>
      <c r="K2485" s="4">
        <v>10</v>
      </c>
      <c r="L2485" s="4">
        <v>2</v>
      </c>
      <c r="M2485" s="4">
        <v>0</v>
      </c>
      <c r="N2485" s="4">
        <v>0</v>
      </c>
      <c r="O2485" s="4">
        <v>4</v>
      </c>
      <c r="P2485" s="4">
        <v>2</v>
      </c>
      <c r="Q2485" s="8">
        <f t="shared" si="45"/>
        <v>40</v>
      </c>
      <c r="R2485" s="22">
        <v>0</v>
      </c>
      <c r="S2485" s="8">
        <v>40</v>
      </c>
      <c r="T2485" s="4">
        <v>142.90730760201248</v>
      </c>
      <c r="U2485" s="8">
        <v>41</v>
      </c>
      <c r="V2485" s="4">
        <v>28.581461520402495</v>
      </c>
      <c r="W2485" s="8">
        <v>41</v>
      </c>
      <c r="X2485" s="4">
        <v>0</v>
      </c>
      <c r="Y2485" s="8">
        <v>41</v>
      </c>
      <c r="Z2485" s="4">
        <v>0</v>
      </c>
      <c r="AA2485" s="8">
        <v>41</v>
      </c>
      <c r="AB2485" s="4">
        <v>57.162923040804991</v>
      </c>
      <c r="AC2485" s="8">
        <v>41</v>
      </c>
      <c r="AD2485" s="4">
        <v>28.581461520402495</v>
      </c>
      <c r="AE2485" s="10"/>
    </row>
    <row r="2486" spans="1:31" ht="20.399999999999999" customHeight="1" x14ac:dyDescent="0.25">
      <c r="A2486" s="4" t="s">
        <v>134</v>
      </c>
      <c r="B2486">
        <v>16.11</v>
      </c>
      <c r="C2486" s="4">
        <v>0</v>
      </c>
      <c r="D2486" s="4">
        <v>2</v>
      </c>
      <c r="E2486" s="4">
        <v>1</v>
      </c>
      <c r="F2486" s="4">
        <v>1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>
        <v>1</v>
      </c>
      <c r="M2486" s="4">
        <v>1</v>
      </c>
      <c r="N2486" s="4">
        <v>0</v>
      </c>
      <c r="O2486" s="4">
        <v>2</v>
      </c>
      <c r="P2486" s="4">
        <v>0</v>
      </c>
      <c r="Q2486" s="8">
        <f t="shared" si="45"/>
        <v>40</v>
      </c>
      <c r="R2486" s="22">
        <v>0</v>
      </c>
      <c r="S2486" s="8">
        <v>40</v>
      </c>
      <c r="T2486" s="4">
        <v>0</v>
      </c>
      <c r="U2486" s="8">
        <v>41</v>
      </c>
      <c r="V2486" s="4">
        <v>12.026612854946938</v>
      </c>
      <c r="W2486" s="8">
        <v>41</v>
      </c>
      <c r="X2486" s="4">
        <v>12.026612854946938</v>
      </c>
      <c r="Y2486" s="8">
        <v>41</v>
      </c>
      <c r="Z2486" s="4">
        <v>0</v>
      </c>
      <c r="AA2486" s="8">
        <v>41</v>
      </c>
      <c r="AB2486" s="4">
        <v>24.053225709893876</v>
      </c>
      <c r="AC2486" s="8">
        <v>41</v>
      </c>
      <c r="AD2486" s="4">
        <v>0</v>
      </c>
      <c r="AE2486" s="10"/>
    </row>
    <row r="2487" spans="1:31" ht="20.399999999999999" customHeight="1" x14ac:dyDescent="0.25">
      <c r="A2487" s="4" t="s">
        <v>134</v>
      </c>
      <c r="B2487">
        <v>16.11</v>
      </c>
      <c r="C2487" s="4">
        <v>3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1</v>
      </c>
      <c r="O2487" s="4">
        <v>0</v>
      </c>
      <c r="P2487" s="4">
        <v>2</v>
      </c>
      <c r="Q2487" s="8">
        <f t="shared" si="45"/>
        <v>40</v>
      </c>
      <c r="R2487" s="22">
        <v>0</v>
      </c>
      <c r="S2487" s="8">
        <v>40</v>
      </c>
      <c r="T2487" s="4">
        <v>0</v>
      </c>
      <c r="U2487" s="8">
        <v>41</v>
      </c>
      <c r="V2487" s="4">
        <v>0</v>
      </c>
      <c r="W2487" s="8">
        <v>41</v>
      </c>
      <c r="X2487" s="4">
        <v>0</v>
      </c>
      <c r="Y2487" s="8">
        <v>41</v>
      </c>
      <c r="Z2487" s="4">
        <v>15.717602224081155</v>
      </c>
      <c r="AA2487" s="8">
        <v>41</v>
      </c>
      <c r="AB2487" s="4">
        <v>0</v>
      </c>
      <c r="AC2487" s="8">
        <v>41</v>
      </c>
      <c r="AD2487" s="4">
        <v>31.43520444816231</v>
      </c>
      <c r="AE2487" s="10"/>
    </row>
    <row r="2488" spans="1:31" ht="20.399999999999999" customHeight="1" x14ac:dyDescent="0.25">
      <c r="A2488" s="4" t="s">
        <v>134</v>
      </c>
      <c r="B2488">
        <v>16.11</v>
      </c>
      <c r="C2488" s="4">
        <v>6</v>
      </c>
      <c r="D2488" s="4">
        <v>2</v>
      </c>
      <c r="E2488" s="4">
        <v>1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6</v>
      </c>
      <c r="L2488" s="4">
        <v>0</v>
      </c>
      <c r="M2488" s="4">
        <v>0</v>
      </c>
      <c r="N2488" s="4">
        <v>0</v>
      </c>
      <c r="O2488" s="4">
        <v>0</v>
      </c>
      <c r="P2488" s="4">
        <v>3</v>
      </c>
      <c r="Q2488" s="8">
        <f t="shared" si="45"/>
        <v>40</v>
      </c>
      <c r="R2488" s="22">
        <v>0</v>
      </c>
      <c r="S2488" s="8">
        <v>40</v>
      </c>
      <c r="T2488" s="4">
        <v>94.522694408237328</v>
      </c>
      <c r="U2488" s="8">
        <v>41</v>
      </c>
      <c r="V2488" s="4">
        <v>0</v>
      </c>
      <c r="W2488" s="8">
        <v>41</v>
      </c>
      <c r="X2488" s="4">
        <v>0</v>
      </c>
      <c r="Y2488" s="8">
        <v>41</v>
      </c>
      <c r="Z2488" s="4">
        <v>0</v>
      </c>
      <c r="AA2488" s="8">
        <v>41</v>
      </c>
      <c r="AB2488" s="4">
        <v>0</v>
      </c>
      <c r="AC2488" s="8">
        <v>41</v>
      </c>
      <c r="AD2488" s="4">
        <v>47.261347204118664</v>
      </c>
      <c r="AE2488" s="10"/>
    </row>
    <row r="2489" spans="1:31" ht="20.399999999999999" customHeight="1" x14ac:dyDescent="0.25">
      <c r="A2489" s="4" t="s">
        <v>134</v>
      </c>
      <c r="B2489">
        <v>16.11</v>
      </c>
      <c r="C2489" s="4">
        <v>28</v>
      </c>
      <c r="D2489" s="4">
        <v>2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4">
        <v>9</v>
      </c>
      <c r="L2489" s="4">
        <v>1</v>
      </c>
      <c r="M2489" s="4">
        <v>1</v>
      </c>
      <c r="N2489" s="4">
        <v>2</v>
      </c>
      <c r="O2489" s="4">
        <v>8</v>
      </c>
      <c r="P2489" s="4">
        <v>9</v>
      </c>
      <c r="Q2489" s="8">
        <f t="shared" si="45"/>
        <v>40</v>
      </c>
      <c r="R2489" s="22">
        <v>0</v>
      </c>
      <c r="S2489" s="8">
        <v>40</v>
      </c>
      <c r="T2489" s="4">
        <v>145.05937440132962</v>
      </c>
      <c r="U2489" s="8">
        <v>41</v>
      </c>
      <c r="V2489" s="4">
        <v>16.117708266814404</v>
      </c>
      <c r="W2489" s="8">
        <v>41</v>
      </c>
      <c r="X2489" s="4">
        <v>16.117708266814404</v>
      </c>
      <c r="Y2489" s="8">
        <v>41</v>
      </c>
      <c r="Z2489" s="4">
        <v>32.235416533628808</v>
      </c>
      <c r="AA2489" s="8">
        <v>41</v>
      </c>
      <c r="AB2489" s="4">
        <v>128.94166613451523</v>
      </c>
      <c r="AC2489" s="8">
        <v>41</v>
      </c>
      <c r="AD2489" s="4">
        <v>145.05937440132962</v>
      </c>
      <c r="AE2489" s="10"/>
    </row>
    <row r="2490" spans="1:31" ht="20.399999999999999" customHeight="1" x14ac:dyDescent="0.25">
      <c r="A2490" s="4" t="s">
        <v>134</v>
      </c>
      <c r="B2490">
        <v>16.11</v>
      </c>
      <c r="C2490" s="4">
        <v>40</v>
      </c>
      <c r="D2490" s="4">
        <v>5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20</v>
      </c>
      <c r="L2490" s="4">
        <v>2</v>
      </c>
      <c r="M2490" s="4">
        <v>0</v>
      </c>
      <c r="N2490" s="4">
        <v>0</v>
      </c>
      <c r="O2490" s="4">
        <v>3</v>
      </c>
      <c r="P2490" s="4">
        <v>20</v>
      </c>
      <c r="Q2490" s="8">
        <f t="shared" si="45"/>
        <v>40</v>
      </c>
      <c r="R2490" s="22">
        <v>0</v>
      </c>
      <c r="S2490" s="8">
        <v>40</v>
      </c>
      <c r="T2490" s="4">
        <v>327.68891257273145</v>
      </c>
      <c r="U2490" s="8">
        <v>41</v>
      </c>
      <c r="V2490" s="4">
        <v>32.768891257273147</v>
      </c>
      <c r="W2490" s="8">
        <v>41</v>
      </c>
      <c r="X2490" s="4">
        <v>0</v>
      </c>
      <c r="Y2490" s="8">
        <v>41</v>
      </c>
      <c r="Z2490" s="4">
        <v>0</v>
      </c>
      <c r="AA2490" s="8">
        <v>41</v>
      </c>
      <c r="AB2490" s="4">
        <v>49.153336885909724</v>
      </c>
      <c r="AC2490" s="8">
        <v>41</v>
      </c>
      <c r="AD2490" s="4">
        <v>327.68891257273145</v>
      </c>
      <c r="AE2490" s="10"/>
    </row>
    <row r="2491" spans="1:31" ht="20.399999999999999" customHeight="1" x14ac:dyDescent="0.25">
      <c r="A2491" s="4" t="s">
        <v>134</v>
      </c>
      <c r="B2491">
        <v>16.11</v>
      </c>
      <c r="C2491" s="4">
        <v>16</v>
      </c>
      <c r="D2491" s="4">
        <v>1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2</v>
      </c>
      <c r="L2491" s="4">
        <v>0</v>
      </c>
      <c r="M2491" s="4">
        <v>0</v>
      </c>
      <c r="N2491" s="4">
        <v>2</v>
      </c>
      <c r="O2491" s="4">
        <v>4</v>
      </c>
      <c r="P2491" s="4">
        <v>9</v>
      </c>
      <c r="Q2491" s="8">
        <f t="shared" si="45"/>
        <v>40</v>
      </c>
      <c r="R2491" s="22">
        <v>0</v>
      </c>
      <c r="S2491" s="8">
        <v>40</v>
      </c>
      <c r="T2491" s="4">
        <v>32.141273935338631</v>
      </c>
      <c r="U2491" s="8">
        <v>41</v>
      </c>
      <c r="V2491" s="4">
        <v>0</v>
      </c>
      <c r="W2491" s="8">
        <v>41</v>
      </c>
      <c r="X2491" s="4">
        <v>0</v>
      </c>
      <c r="Y2491" s="8">
        <v>41</v>
      </c>
      <c r="Z2491" s="4">
        <v>32.141273935338631</v>
      </c>
      <c r="AA2491" s="8">
        <v>41</v>
      </c>
      <c r="AB2491" s="4">
        <v>64.282547870677263</v>
      </c>
      <c r="AC2491" s="8">
        <v>41</v>
      </c>
      <c r="AD2491" s="4">
        <v>144.63573270902384</v>
      </c>
      <c r="AE2491" s="10"/>
    </row>
    <row r="2492" spans="1:31" ht="20.399999999999999" customHeight="1" x14ac:dyDescent="0.25">
      <c r="A2492" s="4" t="s">
        <v>135</v>
      </c>
      <c r="B2492">
        <v>16.149999999999999</v>
      </c>
      <c r="C2492" s="4">
        <v>12</v>
      </c>
      <c r="D2492" s="4">
        <v>1</v>
      </c>
      <c r="E2492" s="4">
        <v>1</v>
      </c>
      <c r="F2492" s="4">
        <v>1</v>
      </c>
      <c r="G2492" s="4">
        <v>1</v>
      </c>
      <c r="H2492" s="4">
        <v>0</v>
      </c>
      <c r="I2492" s="4">
        <v>0</v>
      </c>
      <c r="J2492" s="4">
        <v>0</v>
      </c>
      <c r="K2492" s="4">
        <v>2</v>
      </c>
      <c r="L2492" s="4">
        <v>1</v>
      </c>
      <c r="M2492" s="4">
        <v>0</v>
      </c>
      <c r="N2492" s="4">
        <v>4</v>
      </c>
      <c r="O2492" s="4">
        <v>7</v>
      </c>
      <c r="P2492" s="4">
        <v>2</v>
      </c>
      <c r="Q2492" s="8">
        <f t="shared" si="45"/>
        <v>40</v>
      </c>
      <c r="R2492" s="22">
        <v>0</v>
      </c>
      <c r="S2492" s="8">
        <v>41</v>
      </c>
      <c r="T2492" s="4">
        <v>27.515247523760873</v>
      </c>
      <c r="U2492" s="8">
        <v>41</v>
      </c>
      <c r="V2492" s="4">
        <v>13.757623761880437</v>
      </c>
      <c r="W2492" s="8">
        <v>41</v>
      </c>
      <c r="X2492" s="4">
        <v>0</v>
      </c>
      <c r="Y2492" s="8">
        <v>41</v>
      </c>
      <c r="Z2492" s="4">
        <v>55.030495047521747</v>
      </c>
      <c r="AA2492" s="8">
        <v>41</v>
      </c>
      <c r="AB2492" s="4">
        <v>96.303366333163055</v>
      </c>
      <c r="AC2492" s="8">
        <v>42</v>
      </c>
      <c r="AD2492" s="4">
        <v>27.515247523760873</v>
      </c>
      <c r="AE2492" s="10"/>
    </row>
    <row r="2493" spans="1:31" ht="20.399999999999999" customHeight="1" x14ac:dyDescent="0.25">
      <c r="A2493" s="4" t="s">
        <v>135</v>
      </c>
      <c r="B2493">
        <v>16.149999999999999</v>
      </c>
      <c r="C2493" s="4">
        <v>23</v>
      </c>
      <c r="D2493" s="4">
        <v>1</v>
      </c>
      <c r="E2493" s="4">
        <v>4</v>
      </c>
      <c r="F2493" s="4">
        <v>1</v>
      </c>
      <c r="G2493" s="4">
        <v>0</v>
      </c>
      <c r="H2493" s="4">
        <v>0</v>
      </c>
      <c r="I2493" s="4">
        <v>0</v>
      </c>
      <c r="J2493" s="4">
        <v>0</v>
      </c>
      <c r="K2493" s="4">
        <v>9</v>
      </c>
      <c r="L2493" s="4">
        <v>1</v>
      </c>
      <c r="M2493" s="4">
        <v>0</v>
      </c>
      <c r="N2493" s="4">
        <v>7</v>
      </c>
      <c r="O2493" s="4">
        <v>7</v>
      </c>
      <c r="P2493" s="4">
        <v>5</v>
      </c>
      <c r="Q2493" s="8">
        <f t="shared" si="45"/>
        <v>40</v>
      </c>
      <c r="R2493" s="22">
        <v>0</v>
      </c>
      <c r="S2493" s="8">
        <v>41</v>
      </c>
      <c r="T2493" s="4">
        <v>124.14172882397655</v>
      </c>
      <c r="U2493" s="8">
        <v>41</v>
      </c>
      <c r="V2493" s="4">
        <v>13.793525424886283</v>
      </c>
      <c r="W2493" s="8">
        <v>41</v>
      </c>
      <c r="X2493" s="4">
        <v>0</v>
      </c>
      <c r="Y2493" s="8">
        <v>41</v>
      </c>
      <c r="Z2493" s="4">
        <v>96.554677974203983</v>
      </c>
      <c r="AA2493" s="8">
        <v>41</v>
      </c>
      <c r="AB2493" s="4">
        <v>96.554677974203983</v>
      </c>
      <c r="AC2493" s="8">
        <v>42</v>
      </c>
      <c r="AD2493" s="4">
        <v>68.967627124431417</v>
      </c>
      <c r="AE2493" s="10"/>
    </row>
    <row r="2494" spans="1:31" ht="20.399999999999999" customHeight="1" x14ac:dyDescent="0.25">
      <c r="A2494" s="4" t="s">
        <v>135</v>
      </c>
      <c r="B2494">
        <v>16.149999999999999</v>
      </c>
      <c r="C2494" s="4">
        <v>0</v>
      </c>
      <c r="D2494" s="4">
        <v>2</v>
      </c>
      <c r="E2494" s="4">
        <v>0</v>
      </c>
      <c r="F2494" s="4">
        <v>0</v>
      </c>
      <c r="G2494" s="4">
        <v>0</v>
      </c>
      <c r="H2494" s="4">
        <v>0</v>
      </c>
      <c r="I2494" s="4">
        <v>0</v>
      </c>
      <c r="J2494" s="4">
        <v>0</v>
      </c>
      <c r="K2494" s="4">
        <v>1</v>
      </c>
      <c r="L2494" s="4">
        <v>0</v>
      </c>
      <c r="M2494" s="4">
        <v>0</v>
      </c>
      <c r="N2494" s="4">
        <v>1</v>
      </c>
      <c r="O2494" s="4">
        <v>0</v>
      </c>
      <c r="P2494" s="4">
        <v>0</v>
      </c>
      <c r="Q2494" s="8">
        <f t="shared" si="45"/>
        <v>40</v>
      </c>
      <c r="R2494" s="22">
        <v>0</v>
      </c>
      <c r="S2494" s="8">
        <v>41</v>
      </c>
      <c r="T2494" s="4">
        <v>21.719192865079901</v>
      </c>
      <c r="U2494" s="8">
        <v>41</v>
      </c>
      <c r="V2494" s="4">
        <v>0</v>
      </c>
      <c r="W2494" s="8">
        <v>41</v>
      </c>
      <c r="X2494" s="4">
        <v>0</v>
      </c>
      <c r="Y2494" s="8">
        <v>41</v>
      </c>
      <c r="Z2494" s="4">
        <v>21.719192865079901</v>
      </c>
      <c r="AA2494" s="8">
        <v>41</v>
      </c>
      <c r="AB2494" s="4">
        <v>0</v>
      </c>
      <c r="AC2494" s="8">
        <v>42</v>
      </c>
      <c r="AD2494" s="4">
        <v>0</v>
      </c>
      <c r="AE2494" s="10"/>
    </row>
    <row r="2495" spans="1:31" ht="20.399999999999999" customHeight="1" x14ac:dyDescent="0.25">
      <c r="A2495" s="4" t="s">
        <v>135</v>
      </c>
      <c r="B2495">
        <v>16.149999999999999</v>
      </c>
      <c r="C2495" s="4">
        <v>13</v>
      </c>
      <c r="D2495" s="4">
        <v>0</v>
      </c>
      <c r="E2495" s="4">
        <v>0</v>
      </c>
      <c r="F2495" s="4">
        <v>0</v>
      </c>
      <c r="G2495" s="4">
        <v>2</v>
      </c>
      <c r="H2495" s="4">
        <v>0</v>
      </c>
      <c r="I2495" s="4">
        <v>0</v>
      </c>
      <c r="J2495" s="4">
        <v>0</v>
      </c>
      <c r="K2495" s="4">
        <v>2</v>
      </c>
      <c r="L2495" s="4">
        <v>0</v>
      </c>
      <c r="M2495" s="4">
        <v>1</v>
      </c>
      <c r="N2495" s="4">
        <v>1</v>
      </c>
      <c r="O2495" s="4">
        <v>6</v>
      </c>
      <c r="P2495" s="4">
        <v>5</v>
      </c>
      <c r="Q2495" s="8">
        <f t="shared" si="45"/>
        <v>40</v>
      </c>
      <c r="R2495" s="22">
        <v>0</v>
      </c>
      <c r="S2495" s="8">
        <v>41</v>
      </c>
      <c r="T2495" s="4">
        <v>28.610109174115411</v>
      </c>
      <c r="U2495" s="8">
        <v>41</v>
      </c>
      <c r="V2495" s="4">
        <v>0</v>
      </c>
      <c r="W2495" s="8">
        <v>41</v>
      </c>
      <c r="X2495" s="4">
        <v>14.305054587057706</v>
      </c>
      <c r="Y2495" s="8">
        <v>41</v>
      </c>
      <c r="Z2495" s="4">
        <v>14.305054587057706</v>
      </c>
      <c r="AA2495" s="8">
        <v>41</v>
      </c>
      <c r="AB2495" s="4">
        <v>85.830327522346252</v>
      </c>
      <c r="AC2495" s="8">
        <v>42</v>
      </c>
      <c r="AD2495" s="4">
        <v>71.525272935288527</v>
      </c>
      <c r="AE2495" s="10"/>
    </row>
    <row r="2496" spans="1:31" ht="20.399999999999999" customHeight="1" x14ac:dyDescent="0.25">
      <c r="A2496" s="4" t="s">
        <v>135</v>
      </c>
      <c r="B2496">
        <v>16.149999999999999</v>
      </c>
      <c r="C2496" s="4">
        <v>0</v>
      </c>
      <c r="D2496" s="4">
        <v>0</v>
      </c>
      <c r="E2496" s="4">
        <v>0</v>
      </c>
      <c r="F2496" s="4">
        <v>0</v>
      </c>
      <c r="G2496" s="4">
        <v>0</v>
      </c>
      <c r="H2496" s="4">
        <v>0</v>
      </c>
      <c r="I2496" s="4">
        <v>0</v>
      </c>
      <c r="J2496" s="4">
        <v>0</v>
      </c>
      <c r="K2496" s="4">
        <v>0</v>
      </c>
      <c r="L2496" s="4">
        <v>0</v>
      </c>
      <c r="M2496" s="4">
        <v>0</v>
      </c>
      <c r="N2496" s="4">
        <v>0</v>
      </c>
      <c r="O2496" s="4">
        <v>0</v>
      </c>
      <c r="P2496" s="4">
        <v>0</v>
      </c>
      <c r="Q2496" s="8">
        <f t="shared" si="45"/>
        <v>40</v>
      </c>
      <c r="R2496" s="22">
        <v>0</v>
      </c>
      <c r="S2496" s="8">
        <v>41</v>
      </c>
      <c r="T2496" s="4">
        <v>0</v>
      </c>
      <c r="U2496" s="8">
        <v>41</v>
      </c>
      <c r="V2496" s="4">
        <v>0</v>
      </c>
      <c r="W2496" s="8">
        <v>41</v>
      </c>
      <c r="X2496" s="4">
        <v>0</v>
      </c>
      <c r="Y2496" s="8">
        <v>41</v>
      </c>
      <c r="Z2496" s="4">
        <v>0</v>
      </c>
      <c r="AA2496" s="8">
        <v>41</v>
      </c>
      <c r="AB2496" s="4">
        <v>0</v>
      </c>
      <c r="AC2496" s="8">
        <v>42</v>
      </c>
      <c r="AD2496" s="4">
        <v>0</v>
      </c>
      <c r="AE2496" s="10"/>
    </row>
    <row r="2497" spans="1:31" ht="20.399999999999999" customHeight="1" x14ac:dyDescent="0.25">
      <c r="A2497" s="4" t="s">
        <v>135</v>
      </c>
      <c r="B2497">
        <v>16.149999999999999</v>
      </c>
      <c r="C2497" s="4">
        <v>16</v>
      </c>
      <c r="D2497" s="4">
        <v>1</v>
      </c>
      <c r="E2497" s="4">
        <v>0</v>
      </c>
      <c r="F2497" s="4">
        <v>4</v>
      </c>
      <c r="G2497" s="4">
        <v>0</v>
      </c>
      <c r="H2497" s="4">
        <v>0</v>
      </c>
      <c r="I2497" s="4">
        <v>0</v>
      </c>
      <c r="J2497" s="4">
        <v>0</v>
      </c>
      <c r="K2497" s="4">
        <v>6</v>
      </c>
      <c r="L2497" s="4">
        <v>0</v>
      </c>
      <c r="M2497" s="4">
        <v>1</v>
      </c>
      <c r="N2497" s="4">
        <v>9</v>
      </c>
      <c r="O2497" s="4">
        <v>3</v>
      </c>
      <c r="P2497" s="4">
        <v>2</v>
      </c>
      <c r="Q2497" s="8">
        <f t="shared" si="45"/>
        <v>40</v>
      </c>
      <c r="R2497" s="22">
        <v>0</v>
      </c>
      <c r="S2497" s="8">
        <v>41</v>
      </c>
      <c r="T2497" s="4">
        <v>78.775120302300905</v>
      </c>
      <c r="U2497" s="8">
        <v>41</v>
      </c>
      <c r="V2497" s="4">
        <v>0</v>
      </c>
      <c r="W2497" s="8">
        <v>41</v>
      </c>
      <c r="X2497" s="4">
        <v>13.12918671705015</v>
      </c>
      <c r="Y2497" s="8">
        <v>41</v>
      </c>
      <c r="Z2497" s="4">
        <v>118.16268045345136</v>
      </c>
      <c r="AA2497" s="8">
        <v>41</v>
      </c>
      <c r="AB2497" s="4">
        <v>39.387560151150453</v>
      </c>
      <c r="AC2497" s="8">
        <v>42</v>
      </c>
      <c r="AD2497" s="4">
        <v>26.258373434100299</v>
      </c>
      <c r="AE2497" s="10"/>
    </row>
    <row r="2498" spans="1:31" ht="20.399999999999999" customHeight="1" x14ac:dyDescent="0.25">
      <c r="A2498" s="4" t="s">
        <v>135</v>
      </c>
      <c r="B2498">
        <v>16.149999999999999</v>
      </c>
      <c r="C2498" s="4">
        <v>0</v>
      </c>
      <c r="D2498" s="4">
        <v>0</v>
      </c>
      <c r="E2498" s="4">
        <v>2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  <c r="O2498" s="4">
        <v>2</v>
      </c>
      <c r="P2498" s="4">
        <v>0</v>
      </c>
      <c r="Q2498" s="8">
        <f t="shared" si="45"/>
        <v>40</v>
      </c>
      <c r="R2498" s="22">
        <v>0</v>
      </c>
      <c r="S2498" s="8">
        <v>41</v>
      </c>
      <c r="T2498" s="4">
        <v>0</v>
      </c>
      <c r="U2498" s="8">
        <v>41</v>
      </c>
      <c r="V2498" s="4">
        <v>0</v>
      </c>
      <c r="W2498" s="8">
        <v>41</v>
      </c>
      <c r="X2498" s="4">
        <v>0</v>
      </c>
      <c r="Y2498" s="8">
        <v>41</v>
      </c>
      <c r="Z2498" s="4">
        <v>0</v>
      </c>
      <c r="AA2498" s="8">
        <v>41</v>
      </c>
      <c r="AB2498" s="4">
        <v>8.0800850754185305</v>
      </c>
      <c r="AC2498" s="8">
        <v>42</v>
      </c>
      <c r="AD2498" s="4">
        <v>0</v>
      </c>
      <c r="AE2498" s="10"/>
    </row>
    <row r="2499" spans="1:31" ht="20.399999999999999" customHeight="1" x14ac:dyDescent="0.25">
      <c r="A2499" s="4" t="s">
        <v>135</v>
      </c>
      <c r="B2499">
        <v>16.149999999999999</v>
      </c>
      <c r="C2499" s="4">
        <v>18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4</v>
      </c>
      <c r="L2499" s="4">
        <v>0</v>
      </c>
      <c r="M2499" s="4">
        <v>4</v>
      </c>
      <c r="N2499" s="4">
        <v>0</v>
      </c>
      <c r="O2499" s="4">
        <v>3</v>
      </c>
      <c r="P2499" s="4">
        <v>7</v>
      </c>
      <c r="Q2499" s="8">
        <f t="shared" ref="Q2499:Q2562" si="46">(FLOOR($B2499+C$1,1)-6)*4+FLOOR((($B2499+C$1-FLOOR($B2499+C$1,1))/0.15),1)</f>
        <v>40</v>
      </c>
      <c r="R2499" s="22">
        <v>0</v>
      </c>
      <c r="S2499" s="8">
        <v>41</v>
      </c>
      <c r="T2499" s="4">
        <v>62.870408896324619</v>
      </c>
      <c r="U2499" s="8">
        <v>41</v>
      </c>
      <c r="V2499" s="4">
        <v>0</v>
      </c>
      <c r="W2499" s="8">
        <v>41</v>
      </c>
      <c r="X2499" s="4">
        <v>62.870408896324619</v>
      </c>
      <c r="Y2499" s="8">
        <v>41</v>
      </c>
      <c r="Z2499" s="4">
        <v>0</v>
      </c>
      <c r="AA2499" s="8">
        <v>41</v>
      </c>
      <c r="AB2499" s="4">
        <v>47.152806672243464</v>
      </c>
      <c r="AC2499" s="8">
        <v>42</v>
      </c>
      <c r="AD2499" s="4">
        <v>110.02321556856809</v>
      </c>
      <c r="AE2499" s="10"/>
    </row>
    <row r="2500" spans="1:31" ht="20.399999999999999" customHeight="1" x14ac:dyDescent="0.25">
      <c r="A2500" s="4" t="s">
        <v>135</v>
      </c>
      <c r="B2500">
        <v>16.149999999999999</v>
      </c>
      <c r="C2500" s="4">
        <v>4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1</v>
      </c>
      <c r="L2500" s="4">
        <v>0</v>
      </c>
      <c r="M2500" s="4">
        <v>0</v>
      </c>
      <c r="N2500" s="4">
        <v>1</v>
      </c>
      <c r="O2500" s="4">
        <v>2</v>
      </c>
      <c r="P2500" s="4">
        <v>0</v>
      </c>
      <c r="Q2500" s="8">
        <f t="shared" si="46"/>
        <v>40</v>
      </c>
      <c r="R2500" s="22">
        <v>0</v>
      </c>
      <c r="S2500" s="8">
        <v>41</v>
      </c>
      <c r="T2500" s="4">
        <v>15.717602224081155</v>
      </c>
      <c r="U2500" s="8">
        <v>41</v>
      </c>
      <c r="V2500" s="4">
        <v>0</v>
      </c>
      <c r="W2500" s="8">
        <v>41</v>
      </c>
      <c r="X2500" s="4">
        <v>0</v>
      </c>
      <c r="Y2500" s="8">
        <v>41</v>
      </c>
      <c r="Z2500" s="4">
        <v>15.717602224081155</v>
      </c>
      <c r="AA2500" s="8">
        <v>41</v>
      </c>
      <c r="AB2500" s="4">
        <v>31.43520444816231</v>
      </c>
      <c r="AC2500" s="8">
        <v>42</v>
      </c>
      <c r="AD2500" s="4">
        <v>0</v>
      </c>
      <c r="AE2500" s="10"/>
    </row>
    <row r="2501" spans="1:31" ht="20.399999999999999" customHeight="1" x14ac:dyDescent="0.25">
      <c r="A2501" s="4" t="s">
        <v>135</v>
      </c>
      <c r="B2501">
        <v>16.149999999999999</v>
      </c>
      <c r="C2501" s="4">
        <v>0</v>
      </c>
      <c r="D2501" s="4">
        <v>0</v>
      </c>
      <c r="E2501" s="4">
        <v>3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4">
        <v>1</v>
      </c>
      <c r="O2501" s="4">
        <v>1</v>
      </c>
      <c r="P2501" s="4">
        <v>1</v>
      </c>
      <c r="Q2501" s="8">
        <f t="shared" si="46"/>
        <v>40</v>
      </c>
      <c r="R2501" s="22">
        <v>0</v>
      </c>
      <c r="S2501" s="8">
        <v>41</v>
      </c>
      <c r="T2501" s="4">
        <v>0</v>
      </c>
      <c r="U2501" s="8">
        <v>41</v>
      </c>
      <c r="V2501" s="4">
        <v>0</v>
      </c>
      <c r="W2501" s="8">
        <v>41</v>
      </c>
      <c r="X2501" s="4">
        <v>0</v>
      </c>
      <c r="Y2501" s="8">
        <v>41</v>
      </c>
      <c r="Z2501" s="4">
        <v>4.0400425377092652</v>
      </c>
      <c r="AA2501" s="8">
        <v>41</v>
      </c>
      <c r="AB2501" s="4">
        <v>4.0400425377092652</v>
      </c>
      <c r="AC2501" s="8">
        <v>42</v>
      </c>
      <c r="AD2501" s="4">
        <v>4.0400425377092652</v>
      </c>
      <c r="AE2501" s="10"/>
    </row>
    <row r="2502" spans="1:31" ht="20.399999999999999" customHeight="1" x14ac:dyDescent="0.25">
      <c r="A2502" s="4" t="s">
        <v>135</v>
      </c>
      <c r="B2502">
        <v>16.149999999999999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>
        <v>0</v>
      </c>
      <c r="M2502" s="4">
        <v>0</v>
      </c>
      <c r="N2502" s="4">
        <v>0</v>
      </c>
      <c r="O2502" s="4">
        <v>0</v>
      </c>
      <c r="P2502" s="4">
        <v>0</v>
      </c>
      <c r="Q2502" s="8">
        <f t="shared" si="46"/>
        <v>40</v>
      </c>
      <c r="R2502" s="22">
        <v>0</v>
      </c>
      <c r="S2502" s="8">
        <v>41</v>
      </c>
      <c r="T2502" s="4">
        <v>0</v>
      </c>
      <c r="U2502" s="8">
        <v>41</v>
      </c>
      <c r="V2502" s="4">
        <v>0</v>
      </c>
      <c r="W2502" s="8">
        <v>41</v>
      </c>
      <c r="X2502" s="4">
        <v>0</v>
      </c>
      <c r="Y2502" s="8">
        <v>41</v>
      </c>
      <c r="Z2502" s="4">
        <v>0</v>
      </c>
      <c r="AA2502" s="8">
        <v>41</v>
      </c>
      <c r="AB2502" s="4">
        <v>0</v>
      </c>
      <c r="AC2502" s="8">
        <v>42</v>
      </c>
      <c r="AD2502" s="4">
        <v>0</v>
      </c>
      <c r="AE2502" s="10"/>
    </row>
    <row r="2503" spans="1:31" ht="20.399999999999999" customHeight="1" x14ac:dyDescent="0.25">
      <c r="A2503" s="4" t="s">
        <v>135</v>
      </c>
      <c r="B2503">
        <v>16.149999999999999</v>
      </c>
      <c r="C2503" s="4">
        <v>8</v>
      </c>
      <c r="D2503" s="4">
        <v>1</v>
      </c>
      <c r="E2503" s="4">
        <v>0</v>
      </c>
      <c r="F2503" s="4">
        <v>0</v>
      </c>
      <c r="G2503" s="4">
        <v>0</v>
      </c>
      <c r="H2503" s="4">
        <v>0</v>
      </c>
      <c r="I2503" s="4">
        <v>0</v>
      </c>
      <c r="J2503" s="4">
        <v>0</v>
      </c>
      <c r="K2503" s="4">
        <v>4</v>
      </c>
      <c r="L2503" s="4">
        <v>1</v>
      </c>
      <c r="M2503" s="4">
        <v>0</v>
      </c>
      <c r="N2503" s="4">
        <v>0</v>
      </c>
      <c r="O2503" s="4">
        <v>0</v>
      </c>
      <c r="P2503" s="4">
        <v>4</v>
      </c>
      <c r="Q2503" s="8">
        <f t="shared" si="46"/>
        <v>40</v>
      </c>
      <c r="R2503" s="22">
        <v>0</v>
      </c>
      <c r="S2503" s="8">
        <v>41</v>
      </c>
      <c r="T2503" s="4">
        <v>65.537782514546279</v>
      </c>
      <c r="U2503" s="8">
        <v>41</v>
      </c>
      <c r="V2503" s="4">
        <v>16.38444562863657</v>
      </c>
      <c r="W2503" s="8">
        <v>41</v>
      </c>
      <c r="X2503" s="4">
        <v>0</v>
      </c>
      <c r="Y2503" s="8">
        <v>41</v>
      </c>
      <c r="Z2503" s="4">
        <v>0</v>
      </c>
      <c r="AA2503" s="8">
        <v>41</v>
      </c>
      <c r="AB2503" s="4">
        <v>0</v>
      </c>
      <c r="AC2503" s="8">
        <v>42</v>
      </c>
      <c r="AD2503" s="4">
        <v>65.537782514546279</v>
      </c>
      <c r="AE2503" s="10"/>
    </row>
    <row r="2504" spans="1:31" ht="20.399999999999999" customHeight="1" x14ac:dyDescent="0.25">
      <c r="A2504" s="4" t="s">
        <v>135</v>
      </c>
      <c r="B2504">
        <v>16.149999999999999</v>
      </c>
      <c r="C2504" s="4">
        <v>13</v>
      </c>
      <c r="D2504" s="4">
        <v>3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8</v>
      </c>
      <c r="L2504" s="4">
        <v>0</v>
      </c>
      <c r="M2504" s="4">
        <v>0</v>
      </c>
      <c r="N2504" s="4">
        <v>0</v>
      </c>
      <c r="O2504" s="4">
        <v>6</v>
      </c>
      <c r="P2504" s="4">
        <v>2</v>
      </c>
      <c r="Q2504" s="8">
        <f t="shared" si="46"/>
        <v>40</v>
      </c>
      <c r="R2504" s="22">
        <v>0</v>
      </c>
      <c r="S2504" s="8">
        <v>41</v>
      </c>
      <c r="T2504" s="4">
        <v>134.74320375414737</v>
      </c>
      <c r="U2504" s="8">
        <v>41</v>
      </c>
      <c r="V2504" s="4">
        <v>0</v>
      </c>
      <c r="W2504" s="8">
        <v>41</v>
      </c>
      <c r="X2504" s="4">
        <v>0</v>
      </c>
      <c r="Y2504" s="8">
        <v>41</v>
      </c>
      <c r="Z2504" s="4">
        <v>0</v>
      </c>
      <c r="AA2504" s="8">
        <v>41</v>
      </c>
      <c r="AB2504" s="4">
        <v>101.05740281561053</v>
      </c>
      <c r="AC2504" s="8">
        <v>42</v>
      </c>
      <c r="AD2504" s="4">
        <v>33.685800938536843</v>
      </c>
      <c r="AE2504" s="10"/>
    </row>
    <row r="2505" spans="1:31" ht="20.399999999999999" customHeight="1" x14ac:dyDescent="0.25">
      <c r="A2505" s="4" t="s">
        <v>135</v>
      </c>
      <c r="B2505">
        <v>16.149999999999999</v>
      </c>
      <c r="C2505" s="4">
        <v>11</v>
      </c>
      <c r="D2505" s="4">
        <v>2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0</v>
      </c>
      <c r="K2505" s="4">
        <v>5</v>
      </c>
      <c r="L2505" s="4">
        <v>0</v>
      </c>
      <c r="M2505" s="4">
        <v>1</v>
      </c>
      <c r="N2505" s="4">
        <v>2</v>
      </c>
      <c r="O2505" s="4">
        <v>3</v>
      </c>
      <c r="P2505" s="4">
        <v>2</v>
      </c>
      <c r="Q2505" s="8">
        <f t="shared" si="46"/>
        <v>40</v>
      </c>
      <c r="R2505" s="22">
        <v>0</v>
      </c>
      <c r="S2505" s="8">
        <v>41</v>
      </c>
      <c r="T2505" s="4">
        <v>83.204619305789421</v>
      </c>
      <c r="U2505" s="8">
        <v>41</v>
      </c>
      <c r="V2505" s="4">
        <v>0</v>
      </c>
      <c r="W2505" s="8">
        <v>41</v>
      </c>
      <c r="X2505" s="4">
        <v>16.640923861157884</v>
      </c>
      <c r="Y2505" s="8">
        <v>41</v>
      </c>
      <c r="Z2505" s="4">
        <v>33.281847722315767</v>
      </c>
      <c r="AA2505" s="8">
        <v>41</v>
      </c>
      <c r="AB2505" s="4">
        <v>49.922771583473654</v>
      </c>
      <c r="AC2505" s="8">
        <v>42</v>
      </c>
      <c r="AD2505" s="4">
        <v>33.281847722315767</v>
      </c>
      <c r="AE2505" s="10"/>
    </row>
    <row r="2506" spans="1:31" ht="20.399999999999999" customHeight="1" x14ac:dyDescent="0.25">
      <c r="A2506" s="4" t="s">
        <v>135</v>
      </c>
      <c r="B2506">
        <v>16.149999999999999</v>
      </c>
      <c r="C2506" s="4">
        <v>9</v>
      </c>
      <c r="D2506" s="4">
        <v>0</v>
      </c>
      <c r="E2506" s="4">
        <v>0</v>
      </c>
      <c r="F2506" s="4">
        <v>0</v>
      </c>
      <c r="G2506" s="4">
        <v>0</v>
      </c>
      <c r="H2506" s="4">
        <v>0</v>
      </c>
      <c r="I2506" s="4">
        <v>0</v>
      </c>
      <c r="J2506" s="4">
        <v>0</v>
      </c>
      <c r="K2506" s="4">
        <v>2</v>
      </c>
      <c r="L2506" s="4">
        <v>0</v>
      </c>
      <c r="M2506" s="4">
        <v>0</v>
      </c>
      <c r="N2506" s="4">
        <v>2</v>
      </c>
      <c r="O2506" s="4">
        <v>3</v>
      </c>
      <c r="P2506" s="4">
        <v>2</v>
      </c>
      <c r="Q2506" s="8">
        <f t="shared" si="46"/>
        <v>40</v>
      </c>
      <c r="R2506" s="22">
        <v>0</v>
      </c>
      <c r="S2506" s="8">
        <v>41</v>
      </c>
      <c r="T2506" s="4">
        <v>31.43520444816231</v>
      </c>
      <c r="U2506" s="8">
        <v>41</v>
      </c>
      <c r="V2506" s="4">
        <v>0</v>
      </c>
      <c r="W2506" s="8">
        <v>41</v>
      </c>
      <c r="X2506" s="4">
        <v>0</v>
      </c>
      <c r="Y2506" s="8">
        <v>41</v>
      </c>
      <c r="Z2506" s="4">
        <v>31.43520444816231</v>
      </c>
      <c r="AA2506" s="8">
        <v>41</v>
      </c>
      <c r="AB2506" s="4">
        <v>47.152806672243464</v>
      </c>
      <c r="AC2506" s="8">
        <v>42</v>
      </c>
      <c r="AD2506" s="4">
        <v>31.43520444816231</v>
      </c>
      <c r="AE2506" s="10"/>
    </row>
    <row r="2507" spans="1:31" ht="20.399999999999999" customHeight="1" x14ac:dyDescent="0.25">
      <c r="A2507" s="4" t="s">
        <v>135</v>
      </c>
      <c r="B2507">
        <v>16.149999999999999</v>
      </c>
      <c r="C2507" s="4">
        <v>22</v>
      </c>
      <c r="D2507" s="4">
        <v>1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7</v>
      </c>
      <c r="L2507" s="4">
        <v>2</v>
      </c>
      <c r="M2507" s="4">
        <v>0</v>
      </c>
      <c r="N2507" s="4">
        <v>6</v>
      </c>
      <c r="O2507" s="4">
        <v>6</v>
      </c>
      <c r="P2507" s="4">
        <v>2</v>
      </c>
      <c r="Q2507" s="8">
        <f t="shared" si="46"/>
        <v>40</v>
      </c>
      <c r="R2507" s="22">
        <v>0</v>
      </c>
      <c r="S2507" s="8">
        <v>41</v>
      </c>
      <c r="T2507" s="4">
        <v>111.84978663321988</v>
      </c>
      <c r="U2507" s="8">
        <v>41</v>
      </c>
      <c r="V2507" s="4">
        <v>31.957081895205675</v>
      </c>
      <c r="W2507" s="8">
        <v>41</v>
      </c>
      <c r="X2507" s="4">
        <v>0</v>
      </c>
      <c r="Y2507" s="8">
        <v>41</v>
      </c>
      <c r="Z2507" s="4">
        <v>95.871245685617041</v>
      </c>
      <c r="AA2507" s="8">
        <v>41</v>
      </c>
      <c r="AB2507" s="4">
        <v>95.871245685617041</v>
      </c>
      <c r="AC2507" s="8">
        <v>42</v>
      </c>
      <c r="AD2507" s="4">
        <v>31.957081895205675</v>
      </c>
      <c r="AE2507" s="10"/>
    </row>
    <row r="2508" spans="1:31" ht="20.399999999999999" customHeight="1" x14ac:dyDescent="0.25">
      <c r="A2508" s="4" t="s">
        <v>135</v>
      </c>
      <c r="B2508">
        <v>16.149999999999999</v>
      </c>
      <c r="C2508" s="4">
        <v>2</v>
      </c>
      <c r="D2508" s="4">
        <v>2</v>
      </c>
      <c r="E2508" s="4">
        <v>1</v>
      </c>
      <c r="F2508" s="4">
        <v>2</v>
      </c>
      <c r="G2508" s="4">
        <v>0</v>
      </c>
      <c r="H2508" s="4">
        <v>0</v>
      </c>
      <c r="I2508" s="4">
        <v>0</v>
      </c>
      <c r="J2508" s="4">
        <v>0</v>
      </c>
      <c r="K2508" s="4">
        <v>2</v>
      </c>
      <c r="L2508" s="4">
        <v>0</v>
      </c>
      <c r="M2508" s="4">
        <v>0</v>
      </c>
      <c r="N2508" s="4">
        <v>1</v>
      </c>
      <c r="O2508" s="4">
        <v>4</v>
      </c>
      <c r="P2508" s="4">
        <v>0</v>
      </c>
      <c r="Q2508" s="8">
        <f t="shared" si="46"/>
        <v>40</v>
      </c>
      <c r="R2508" s="22">
        <v>0</v>
      </c>
      <c r="S2508" s="8">
        <v>41</v>
      </c>
      <c r="T2508" s="4">
        <v>22.905622577105358</v>
      </c>
      <c r="U2508" s="8">
        <v>41</v>
      </c>
      <c r="V2508" s="4">
        <v>0</v>
      </c>
      <c r="W2508" s="8">
        <v>41</v>
      </c>
      <c r="X2508" s="4">
        <v>0</v>
      </c>
      <c r="Y2508" s="8">
        <v>41</v>
      </c>
      <c r="Z2508" s="4">
        <v>11.452811288552679</v>
      </c>
      <c r="AA2508" s="8">
        <v>41</v>
      </c>
      <c r="AB2508" s="4">
        <v>45.811245154210717</v>
      </c>
      <c r="AC2508" s="8">
        <v>42</v>
      </c>
      <c r="AD2508" s="4">
        <v>0</v>
      </c>
      <c r="AE2508" s="10"/>
    </row>
    <row r="2509" spans="1:31" ht="20.399999999999999" customHeight="1" x14ac:dyDescent="0.25">
      <c r="A2509" s="4" t="s">
        <v>135</v>
      </c>
      <c r="B2509">
        <v>16.149999999999999</v>
      </c>
      <c r="C2509" s="4">
        <v>8</v>
      </c>
      <c r="D2509" s="4">
        <v>0</v>
      </c>
      <c r="E2509" s="4">
        <v>0</v>
      </c>
      <c r="F2509" s="4">
        <v>1</v>
      </c>
      <c r="G2509" s="4">
        <v>0</v>
      </c>
      <c r="H2509" s="4">
        <v>0</v>
      </c>
      <c r="I2509" s="4">
        <v>0</v>
      </c>
      <c r="J2509" s="4">
        <v>0</v>
      </c>
      <c r="K2509" s="4">
        <v>3</v>
      </c>
      <c r="L2509" s="4">
        <v>0</v>
      </c>
      <c r="M2509" s="4">
        <v>0</v>
      </c>
      <c r="N2509" s="4">
        <v>1</v>
      </c>
      <c r="O2509" s="4">
        <v>5</v>
      </c>
      <c r="P2509" s="4">
        <v>0</v>
      </c>
      <c r="Q2509" s="8">
        <f t="shared" si="46"/>
        <v>40</v>
      </c>
      <c r="R2509" s="22">
        <v>0</v>
      </c>
      <c r="S2509" s="8">
        <v>41</v>
      </c>
      <c r="T2509" s="4">
        <v>42.122946981522645</v>
      </c>
      <c r="U2509" s="8">
        <v>41</v>
      </c>
      <c r="V2509" s="4">
        <v>0</v>
      </c>
      <c r="W2509" s="8">
        <v>41</v>
      </c>
      <c r="X2509" s="4">
        <v>0</v>
      </c>
      <c r="Y2509" s="8">
        <v>41</v>
      </c>
      <c r="Z2509" s="4">
        <v>14.040982327174214</v>
      </c>
      <c r="AA2509" s="8">
        <v>41</v>
      </c>
      <c r="AB2509" s="4">
        <v>70.204911635871071</v>
      </c>
      <c r="AC2509" s="8">
        <v>42</v>
      </c>
      <c r="AD2509" s="4">
        <v>0</v>
      </c>
      <c r="AE2509" s="10"/>
    </row>
    <row r="2510" spans="1:31" ht="20.399999999999999" customHeight="1" x14ac:dyDescent="0.25">
      <c r="A2510" s="4" t="s">
        <v>135</v>
      </c>
      <c r="B2510">
        <v>16.149999999999999</v>
      </c>
      <c r="C2510" s="4">
        <v>21</v>
      </c>
      <c r="D2510" s="4">
        <v>0</v>
      </c>
      <c r="E2510" s="4">
        <v>0</v>
      </c>
      <c r="F2510" s="4">
        <v>2</v>
      </c>
      <c r="G2510" s="4">
        <v>0</v>
      </c>
      <c r="H2510" s="4">
        <v>0</v>
      </c>
      <c r="I2510" s="4">
        <v>0</v>
      </c>
      <c r="J2510" s="4">
        <v>0</v>
      </c>
      <c r="K2510" s="4">
        <v>11</v>
      </c>
      <c r="L2510" s="4">
        <v>1</v>
      </c>
      <c r="M2510" s="4">
        <v>2</v>
      </c>
      <c r="N2510" s="4">
        <v>3</v>
      </c>
      <c r="O2510" s="4">
        <v>5</v>
      </c>
      <c r="P2510" s="4">
        <v>1</v>
      </c>
      <c r="Q2510" s="8">
        <f t="shared" si="46"/>
        <v>40</v>
      </c>
      <c r="R2510" s="22">
        <v>0</v>
      </c>
      <c r="S2510" s="8">
        <v>41</v>
      </c>
      <c r="T2510" s="4">
        <v>158.46011404804165</v>
      </c>
      <c r="U2510" s="8">
        <v>41</v>
      </c>
      <c r="V2510" s="4">
        <v>14.405464913458331</v>
      </c>
      <c r="W2510" s="8">
        <v>41</v>
      </c>
      <c r="X2510" s="4">
        <v>28.810929826916663</v>
      </c>
      <c r="Y2510" s="8">
        <v>41</v>
      </c>
      <c r="Z2510" s="4">
        <v>43.216394740374994</v>
      </c>
      <c r="AA2510" s="8">
        <v>41</v>
      </c>
      <c r="AB2510" s="4">
        <v>72.027324567291657</v>
      </c>
      <c r="AC2510" s="8">
        <v>42</v>
      </c>
      <c r="AD2510" s="4">
        <v>14.405464913458331</v>
      </c>
      <c r="AE2510" s="10"/>
    </row>
    <row r="2511" spans="1:31" ht="20.399999999999999" customHeight="1" x14ac:dyDescent="0.25">
      <c r="A2511" s="4" t="s">
        <v>135</v>
      </c>
      <c r="B2511">
        <v>16.149999999999999</v>
      </c>
      <c r="C2511" s="4">
        <v>19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7</v>
      </c>
      <c r="L2511" s="4">
        <v>6</v>
      </c>
      <c r="M2511" s="4">
        <v>0</v>
      </c>
      <c r="N2511" s="4">
        <v>1</v>
      </c>
      <c r="O2511" s="4">
        <v>3</v>
      </c>
      <c r="P2511" s="4">
        <v>2</v>
      </c>
      <c r="Q2511" s="8">
        <f t="shared" si="46"/>
        <v>40</v>
      </c>
      <c r="R2511" s="22">
        <v>0</v>
      </c>
      <c r="S2511" s="8">
        <v>41</v>
      </c>
      <c r="T2511" s="4">
        <v>110.02321556856808</v>
      </c>
      <c r="U2511" s="8">
        <v>41</v>
      </c>
      <c r="V2511" s="4">
        <v>94.305613344486929</v>
      </c>
      <c r="W2511" s="8">
        <v>41</v>
      </c>
      <c r="X2511" s="4">
        <v>0</v>
      </c>
      <c r="Y2511" s="8">
        <v>41</v>
      </c>
      <c r="Z2511" s="4">
        <v>15.717602224081155</v>
      </c>
      <c r="AA2511" s="8">
        <v>41</v>
      </c>
      <c r="AB2511" s="4">
        <v>47.152806672243464</v>
      </c>
      <c r="AC2511" s="8">
        <v>42</v>
      </c>
      <c r="AD2511" s="4">
        <v>31.43520444816231</v>
      </c>
      <c r="AE2511" s="10"/>
    </row>
    <row r="2512" spans="1:31" ht="20.399999999999999" customHeight="1" x14ac:dyDescent="0.25">
      <c r="A2512" s="4" t="s">
        <v>136</v>
      </c>
      <c r="B2512">
        <v>16.190000000000001</v>
      </c>
      <c r="C2512" s="4">
        <v>0</v>
      </c>
      <c r="D2512" s="4">
        <v>0</v>
      </c>
      <c r="E2512" s="4">
        <v>0</v>
      </c>
      <c r="F2512" s="4">
        <v>0</v>
      </c>
      <c r="G2512" s="4">
        <v>0</v>
      </c>
      <c r="H2512" s="4">
        <v>0</v>
      </c>
      <c r="I2512" s="4">
        <v>0</v>
      </c>
      <c r="J2512" s="4">
        <v>0</v>
      </c>
      <c r="K2512" s="4">
        <v>0</v>
      </c>
      <c r="L2512" s="4">
        <v>0</v>
      </c>
      <c r="M2512" s="4">
        <v>0</v>
      </c>
      <c r="N2512" s="4">
        <v>0</v>
      </c>
      <c r="O2512" s="4">
        <v>0</v>
      </c>
      <c r="P2512" s="4">
        <v>0</v>
      </c>
      <c r="Q2512" s="8">
        <f t="shared" si="46"/>
        <v>41</v>
      </c>
      <c r="R2512" s="22">
        <v>0</v>
      </c>
      <c r="S2512" s="8">
        <v>41</v>
      </c>
      <c r="T2512" s="4">
        <v>0</v>
      </c>
      <c r="U2512" s="8">
        <v>41</v>
      </c>
      <c r="V2512" s="4">
        <v>0</v>
      </c>
      <c r="W2512" s="8">
        <v>41</v>
      </c>
      <c r="X2512" s="4">
        <v>0</v>
      </c>
      <c r="Y2512" s="8">
        <v>42</v>
      </c>
      <c r="Z2512" s="4">
        <v>0</v>
      </c>
      <c r="AA2512" s="8">
        <v>42</v>
      </c>
      <c r="AB2512" s="4">
        <v>0</v>
      </c>
      <c r="AC2512" s="8">
        <v>42</v>
      </c>
      <c r="AD2512" s="4">
        <v>0</v>
      </c>
      <c r="AE2512" s="10"/>
    </row>
    <row r="2513" spans="1:31" ht="20.399999999999999" customHeight="1" x14ac:dyDescent="0.25">
      <c r="A2513" s="4" t="s">
        <v>136</v>
      </c>
      <c r="B2513">
        <v>16.190000000000001</v>
      </c>
      <c r="C2513" s="4">
        <v>28</v>
      </c>
      <c r="D2513" s="4">
        <v>0</v>
      </c>
      <c r="E2513" s="4">
        <v>0</v>
      </c>
      <c r="F2513" s="4">
        <v>0</v>
      </c>
      <c r="G2513" s="4">
        <v>0</v>
      </c>
      <c r="H2513" s="4">
        <v>0</v>
      </c>
      <c r="I2513" s="4">
        <v>0</v>
      </c>
      <c r="J2513" s="4">
        <v>0</v>
      </c>
      <c r="K2513" s="4">
        <v>2</v>
      </c>
      <c r="L2513" s="4">
        <v>7</v>
      </c>
      <c r="M2513" s="4">
        <v>0</v>
      </c>
      <c r="N2513" s="4">
        <v>14</v>
      </c>
      <c r="O2513" s="4">
        <v>3</v>
      </c>
      <c r="P2513" s="4">
        <v>2</v>
      </c>
      <c r="Q2513" s="8">
        <f t="shared" si="46"/>
        <v>41</v>
      </c>
      <c r="R2513" s="22">
        <v>0</v>
      </c>
      <c r="S2513" s="8">
        <v>41</v>
      </c>
      <c r="T2513" s="4">
        <v>31.435204448162306</v>
      </c>
      <c r="U2513" s="8">
        <v>41</v>
      </c>
      <c r="V2513" s="4">
        <v>110.02321556856808</v>
      </c>
      <c r="W2513" s="8">
        <v>41</v>
      </c>
      <c r="X2513" s="4">
        <v>0</v>
      </c>
      <c r="Y2513" s="8">
        <v>42</v>
      </c>
      <c r="Z2513" s="4">
        <v>220.04643113713615</v>
      </c>
      <c r="AA2513" s="8">
        <v>42</v>
      </c>
      <c r="AB2513" s="4">
        <v>47.152806672243464</v>
      </c>
      <c r="AC2513" s="8">
        <v>42</v>
      </c>
      <c r="AD2513" s="4">
        <v>31.435204448162306</v>
      </c>
      <c r="AE2513" s="10"/>
    </row>
    <row r="2514" spans="1:31" ht="20.399999999999999" customHeight="1" x14ac:dyDescent="0.25">
      <c r="A2514" s="4" t="s">
        <v>136</v>
      </c>
      <c r="B2514">
        <v>16.190000000000001</v>
      </c>
      <c r="C2514" s="4">
        <v>42</v>
      </c>
      <c r="D2514" s="4">
        <v>5</v>
      </c>
      <c r="E2514" s="4">
        <v>1</v>
      </c>
      <c r="F2514" s="4">
        <v>2</v>
      </c>
      <c r="G2514" s="4">
        <v>0</v>
      </c>
      <c r="H2514" s="4">
        <v>0</v>
      </c>
      <c r="I2514" s="4">
        <v>0</v>
      </c>
      <c r="J2514" s="4">
        <v>0</v>
      </c>
      <c r="K2514" s="4">
        <v>10</v>
      </c>
      <c r="L2514" s="4">
        <v>2</v>
      </c>
      <c r="M2514" s="4">
        <v>1</v>
      </c>
      <c r="N2514" s="4">
        <v>15</v>
      </c>
      <c r="O2514" s="4">
        <v>19</v>
      </c>
      <c r="P2514" s="4">
        <v>3</v>
      </c>
      <c r="Q2514" s="8">
        <f t="shared" si="46"/>
        <v>41</v>
      </c>
      <c r="R2514" s="22">
        <v>0</v>
      </c>
      <c r="S2514" s="8">
        <v>41</v>
      </c>
      <c r="T2514" s="4">
        <v>154.80626931567093</v>
      </c>
      <c r="U2514" s="8">
        <v>41</v>
      </c>
      <c r="V2514" s="4">
        <v>30.961253863134189</v>
      </c>
      <c r="W2514" s="8">
        <v>41</v>
      </c>
      <c r="X2514" s="4">
        <v>15.480626931567095</v>
      </c>
      <c r="Y2514" s="8">
        <v>42</v>
      </c>
      <c r="Z2514" s="4">
        <v>232.20940397350643</v>
      </c>
      <c r="AA2514" s="8">
        <v>42</v>
      </c>
      <c r="AB2514" s="4">
        <v>294.13191169977478</v>
      </c>
      <c r="AC2514" s="8">
        <v>42</v>
      </c>
      <c r="AD2514" s="4">
        <v>46.441880794701284</v>
      </c>
      <c r="AE2514" s="10"/>
    </row>
    <row r="2515" spans="1:31" ht="20.399999999999999" customHeight="1" x14ac:dyDescent="0.25">
      <c r="A2515" s="4" t="s">
        <v>136</v>
      </c>
      <c r="B2515">
        <v>16.190000000000001</v>
      </c>
      <c r="C2515" s="4">
        <v>0</v>
      </c>
      <c r="D2515" s="4">
        <v>0</v>
      </c>
      <c r="E2515" s="4">
        <v>0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  <c r="O2515" s="4">
        <v>0</v>
      </c>
      <c r="P2515" s="4">
        <v>0</v>
      </c>
      <c r="Q2515" s="8">
        <f t="shared" si="46"/>
        <v>41</v>
      </c>
      <c r="R2515" s="22">
        <v>0</v>
      </c>
      <c r="S2515" s="8">
        <v>41</v>
      </c>
      <c r="T2515" s="4">
        <v>0</v>
      </c>
      <c r="U2515" s="8">
        <v>41</v>
      </c>
      <c r="V2515" s="4">
        <v>0</v>
      </c>
      <c r="W2515" s="8">
        <v>41</v>
      </c>
      <c r="X2515" s="4">
        <v>0</v>
      </c>
      <c r="Y2515" s="8">
        <v>42</v>
      </c>
      <c r="Z2515" s="4">
        <v>0</v>
      </c>
      <c r="AA2515" s="8">
        <v>42</v>
      </c>
      <c r="AB2515" s="4">
        <v>0</v>
      </c>
      <c r="AC2515" s="8">
        <v>42</v>
      </c>
      <c r="AD2515" s="4">
        <v>0</v>
      </c>
      <c r="AE2515" s="10"/>
    </row>
    <row r="2516" spans="1:31" ht="20.399999999999999" customHeight="1" x14ac:dyDescent="0.25">
      <c r="A2516" s="4" t="s">
        <v>136</v>
      </c>
      <c r="B2516">
        <v>16.190000000000001</v>
      </c>
      <c r="C2516" s="4">
        <v>0</v>
      </c>
      <c r="D2516" s="4">
        <v>1</v>
      </c>
      <c r="E2516" s="4">
        <v>0</v>
      </c>
      <c r="F2516" s="4">
        <v>0</v>
      </c>
      <c r="G2516" s="4">
        <v>0</v>
      </c>
      <c r="H2516" s="4">
        <v>0</v>
      </c>
      <c r="I2516" s="4">
        <v>0</v>
      </c>
      <c r="J2516" s="4">
        <v>0</v>
      </c>
      <c r="K2516" s="4">
        <v>0</v>
      </c>
      <c r="L2516" s="4">
        <v>0</v>
      </c>
      <c r="M2516" s="4">
        <v>0</v>
      </c>
      <c r="N2516" s="4">
        <v>1</v>
      </c>
      <c r="O2516" s="4">
        <v>0</v>
      </c>
      <c r="P2516" s="4">
        <v>0</v>
      </c>
      <c r="Q2516" s="8">
        <f t="shared" si="46"/>
        <v>41</v>
      </c>
      <c r="R2516" s="22">
        <v>0</v>
      </c>
      <c r="S2516" s="8">
        <v>41</v>
      </c>
      <c r="T2516" s="4">
        <v>0</v>
      </c>
      <c r="U2516" s="8">
        <v>41</v>
      </c>
      <c r="V2516" s="4">
        <v>0</v>
      </c>
      <c r="W2516" s="8">
        <v>41</v>
      </c>
      <c r="X2516" s="4">
        <v>0</v>
      </c>
      <c r="Y2516" s="8">
        <v>42</v>
      </c>
      <c r="Z2516" s="4">
        <v>21.719192865079901</v>
      </c>
      <c r="AA2516" s="8">
        <v>42</v>
      </c>
      <c r="AB2516" s="4">
        <v>0</v>
      </c>
      <c r="AC2516" s="8">
        <v>42</v>
      </c>
      <c r="AD2516" s="4">
        <v>0</v>
      </c>
      <c r="AE2516" s="10"/>
    </row>
    <row r="2517" spans="1:31" ht="20.399999999999999" customHeight="1" x14ac:dyDescent="0.25">
      <c r="A2517" s="4" t="s">
        <v>136</v>
      </c>
      <c r="B2517">
        <v>16.190000000000001</v>
      </c>
      <c r="C2517" s="4">
        <v>0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4">
        <v>0</v>
      </c>
      <c r="K2517" s="4">
        <v>0</v>
      </c>
      <c r="L2517" s="4">
        <v>0</v>
      </c>
      <c r="M2517" s="4">
        <v>0</v>
      </c>
      <c r="N2517" s="4">
        <v>0</v>
      </c>
      <c r="O2517" s="4">
        <v>0</v>
      </c>
      <c r="P2517" s="4">
        <v>0</v>
      </c>
      <c r="Q2517" s="8">
        <f t="shared" si="46"/>
        <v>41</v>
      </c>
      <c r="R2517" s="22">
        <v>0</v>
      </c>
      <c r="S2517" s="8">
        <v>41</v>
      </c>
      <c r="T2517" s="4">
        <v>0</v>
      </c>
      <c r="U2517" s="8">
        <v>41</v>
      </c>
      <c r="V2517" s="4">
        <v>0</v>
      </c>
      <c r="W2517" s="8">
        <v>41</v>
      </c>
      <c r="X2517" s="4">
        <v>0</v>
      </c>
      <c r="Y2517" s="8">
        <v>42</v>
      </c>
      <c r="Z2517" s="4">
        <v>0</v>
      </c>
      <c r="AA2517" s="8">
        <v>42</v>
      </c>
      <c r="AB2517" s="4">
        <v>0</v>
      </c>
      <c r="AC2517" s="8">
        <v>42</v>
      </c>
      <c r="AD2517" s="4">
        <v>0</v>
      </c>
      <c r="AE2517" s="10"/>
    </row>
    <row r="2518" spans="1:31" ht="20.399999999999999" customHeight="1" x14ac:dyDescent="0.25">
      <c r="A2518" s="4" t="s">
        <v>136</v>
      </c>
      <c r="B2518">
        <v>16.190000000000001</v>
      </c>
      <c r="C2518" s="4">
        <v>16</v>
      </c>
      <c r="D2518" s="4">
        <v>2</v>
      </c>
      <c r="E2518" s="4">
        <v>1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9</v>
      </c>
      <c r="L2518" s="4">
        <v>0</v>
      </c>
      <c r="M2518" s="4">
        <v>0</v>
      </c>
      <c r="N2518" s="4">
        <v>4</v>
      </c>
      <c r="O2518" s="4">
        <v>4</v>
      </c>
      <c r="P2518" s="4">
        <v>2</v>
      </c>
      <c r="Q2518" s="8">
        <f t="shared" si="46"/>
        <v>41</v>
      </c>
      <c r="R2518" s="22">
        <v>0</v>
      </c>
      <c r="S2518" s="8">
        <v>41</v>
      </c>
      <c r="T2518" s="4">
        <v>141.6126618251846</v>
      </c>
      <c r="U2518" s="8">
        <v>41</v>
      </c>
      <c r="V2518" s="4">
        <v>0</v>
      </c>
      <c r="W2518" s="8">
        <v>41</v>
      </c>
      <c r="X2518" s="4">
        <v>0</v>
      </c>
      <c r="Y2518" s="8">
        <v>42</v>
      </c>
      <c r="Z2518" s="4">
        <v>62.938960811193162</v>
      </c>
      <c r="AA2518" s="8">
        <v>42</v>
      </c>
      <c r="AB2518" s="4">
        <v>62.938960811193162</v>
      </c>
      <c r="AC2518" s="8">
        <v>42</v>
      </c>
      <c r="AD2518" s="4">
        <v>31.469480405596581</v>
      </c>
      <c r="AE2518" s="10"/>
    </row>
    <row r="2519" spans="1:31" ht="20.399999999999999" customHeight="1" x14ac:dyDescent="0.25">
      <c r="A2519" s="4" t="s">
        <v>136</v>
      </c>
      <c r="B2519">
        <v>16.190000000000001</v>
      </c>
      <c r="C2519" s="4">
        <v>62</v>
      </c>
      <c r="D2519" s="4">
        <v>8</v>
      </c>
      <c r="E2519" s="4">
        <v>3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3</v>
      </c>
      <c r="L2519" s="4">
        <v>2</v>
      </c>
      <c r="M2519" s="4">
        <v>3</v>
      </c>
      <c r="N2519" s="4">
        <v>6</v>
      </c>
      <c r="O2519" s="4">
        <v>7</v>
      </c>
      <c r="P2519" s="4">
        <v>52</v>
      </c>
      <c r="Q2519" s="8">
        <f t="shared" si="46"/>
        <v>41</v>
      </c>
      <c r="R2519" s="22">
        <v>0</v>
      </c>
      <c r="S2519" s="8">
        <v>41</v>
      </c>
      <c r="T2519" s="4">
        <v>47.686233223019123</v>
      </c>
      <c r="U2519" s="8">
        <v>41</v>
      </c>
      <c r="V2519" s="4">
        <v>31.790822148679414</v>
      </c>
      <c r="W2519" s="8">
        <v>41</v>
      </c>
      <c r="X2519" s="4">
        <v>47.686233223019123</v>
      </c>
      <c r="Y2519" s="8">
        <v>42</v>
      </c>
      <c r="Z2519" s="4">
        <v>95.372466446038246</v>
      </c>
      <c r="AA2519" s="8">
        <v>42</v>
      </c>
      <c r="AB2519" s="4">
        <v>111.26787752037795</v>
      </c>
      <c r="AC2519" s="8">
        <v>42</v>
      </c>
      <c r="AD2519" s="4">
        <v>826.56137586566467</v>
      </c>
      <c r="AE2519" s="10"/>
    </row>
    <row r="2520" spans="1:31" ht="20.399999999999999" customHeight="1" x14ac:dyDescent="0.25">
      <c r="A2520" s="4" t="s">
        <v>136</v>
      </c>
      <c r="B2520">
        <v>16.190000000000001</v>
      </c>
      <c r="C2520" s="4">
        <v>19</v>
      </c>
      <c r="D2520" s="4">
        <v>2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4">
        <v>11</v>
      </c>
      <c r="L2520" s="4">
        <v>3</v>
      </c>
      <c r="M2520" s="4">
        <v>0</v>
      </c>
      <c r="N2520" s="4">
        <v>2</v>
      </c>
      <c r="O2520" s="4">
        <v>3</v>
      </c>
      <c r="P2520" s="4">
        <v>2</v>
      </c>
      <c r="Q2520" s="8">
        <f t="shared" si="46"/>
        <v>41</v>
      </c>
      <c r="R2520" s="22">
        <v>0</v>
      </c>
      <c r="S2520" s="8">
        <v>41</v>
      </c>
      <c r="T2520" s="4">
        <v>179.18100513641517</v>
      </c>
      <c r="U2520" s="8">
        <v>41</v>
      </c>
      <c r="V2520" s="4">
        <v>48.86754685538596</v>
      </c>
      <c r="W2520" s="8">
        <v>41</v>
      </c>
      <c r="X2520" s="4">
        <v>0</v>
      </c>
      <c r="Y2520" s="8">
        <v>42</v>
      </c>
      <c r="Z2520" s="4">
        <v>32.578364570257307</v>
      </c>
      <c r="AA2520" s="8">
        <v>42</v>
      </c>
      <c r="AB2520" s="4">
        <v>48.86754685538596</v>
      </c>
      <c r="AC2520" s="8">
        <v>42</v>
      </c>
      <c r="AD2520" s="4">
        <v>32.578364570257307</v>
      </c>
      <c r="AE2520" s="10"/>
    </row>
    <row r="2521" spans="1:31" ht="20.399999999999999" customHeight="1" x14ac:dyDescent="0.25">
      <c r="A2521" s="4" t="s">
        <v>136</v>
      </c>
      <c r="B2521">
        <v>16.190000000000001</v>
      </c>
      <c r="C2521" s="4">
        <v>13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2</v>
      </c>
      <c r="L2521" s="4">
        <v>0</v>
      </c>
      <c r="M2521" s="4">
        <v>0</v>
      </c>
      <c r="N2521" s="4">
        <v>8</v>
      </c>
      <c r="O2521" s="4">
        <v>1</v>
      </c>
      <c r="P2521" s="4">
        <v>2</v>
      </c>
      <c r="Q2521" s="8">
        <f t="shared" si="46"/>
        <v>41</v>
      </c>
      <c r="R2521" s="22">
        <v>0</v>
      </c>
      <c r="S2521" s="8">
        <v>41</v>
      </c>
      <c r="T2521" s="4">
        <v>31.43520444816231</v>
      </c>
      <c r="U2521" s="8">
        <v>41</v>
      </c>
      <c r="V2521" s="4">
        <v>0</v>
      </c>
      <c r="W2521" s="8">
        <v>41</v>
      </c>
      <c r="X2521" s="4">
        <v>0</v>
      </c>
      <c r="Y2521" s="8">
        <v>42</v>
      </c>
      <c r="Z2521" s="4">
        <v>125.74081779264924</v>
      </c>
      <c r="AA2521" s="8">
        <v>42</v>
      </c>
      <c r="AB2521" s="4">
        <v>15.717602224081155</v>
      </c>
      <c r="AC2521" s="8">
        <v>42</v>
      </c>
      <c r="AD2521" s="4">
        <v>31.43520444816231</v>
      </c>
      <c r="AE2521" s="10"/>
    </row>
    <row r="2522" spans="1:31" ht="20.399999999999999" customHeight="1" x14ac:dyDescent="0.25">
      <c r="A2522" s="4" t="s">
        <v>136</v>
      </c>
      <c r="B2522">
        <v>16.190000000000001</v>
      </c>
      <c r="C2522" s="4">
        <v>10</v>
      </c>
      <c r="D2522" s="4">
        <v>0</v>
      </c>
      <c r="E2522" s="4">
        <v>0</v>
      </c>
      <c r="F2522" s="4">
        <v>0</v>
      </c>
      <c r="G2522" s="4">
        <v>1</v>
      </c>
      <c r="H2522" s="4">
        <v>0</v>
      </c>
      <c r="I2522" s="4">
        <v>0</v>
      </c>
      <c r="J2522" s="4">
        <v>0</v>
      </c>
      <c r="K2522" s="4">
        <v>5</v>
      </c>
      <c r="L2522" s="4">
        <v>0</v>
      </c>
      <c r="M2522" s="4">
        <v>0</v>
      </c>
      <c r="N2522" s="4">
        <v>0</v>
      </c>
      <c r="O2522" s="4">
        <v>4</v>
      </c>
      <c r="P2522" s="4">
        <v>2</v>
      </c>
      <c r="Q2522" s="8">
        <f t="shared" si="46"/>
        <v>41</v>
      </c>
      <c r="R2522" s="22">
        <v>0</v>
      </c>
      <c r="S2522" s="8">
        <v>41</v>
      </c>
      <c r="T2522" s="4">
        <v>73.772507812371302</v>
      </c>
      <c r="U2522" s="8">
        <v>41</v>
      </c>
      <c r="V2522" s="4">
        <v>0</v>
      </c>
      <c r="W2522" s="8">
        <v>41</v>
      </c>
      <c r="X2522" s="4">
        <v>0</v>
      </c>
      <c r="Y2522" s="8">
        <v>42</v>
      </c>
      <c r="Z2522" s="4">
        <v>0</v>
      </c>
      <c r="AA2522" s="8">
        <v>42</v>
      </c>
      <c r="AB2522" s="4">
        <v>59.018006249897034</v>
      </c>
      <c r="AC2522" s="8">
        <v>42</v>
      </c>
      <c r="AD2522" s="4">
        <v>29.509003124948517</v>
      </c>
      <c r="AE2522" s="10"/>
    </row>
    <row r="2523" spans="1:31" ht="20.399999999999999" customHeight="1" x14ac:dyDescent="0.25">
      <c r="A2523" s="4" t="s">
        <v>136</v>
      </c>
      <c r="B2523">
        <v>16.190000000000001</v>
      </c>
      <c r="C2523" s="4">
        <v>9</v>
      </c>
      <c r="D2523" s="4">
        <v>0</v>
      </c>
      <c r="E2523" s="4">
        <v>3</v>
      </c>
      <c r="F2523" s="4">
        <v>0</v>
      </c>
      <c r="G2523" s="4">
        <v>0</v>
      </c>
      <c r="H2523" s="4">
        <v>0</v>
      </c>
      <c r="I2523" s="4">
        <v>0</v>
      </c>
      <c r="J2523" s="4">
        <v>0</v>
      </c>
      <c r="K2523" s="4">
        <v>1</v>
      </c>
      <c r="L2523" s="4">
        <v>3</v>
      </c>
      <c r="M2523" s="4">
        <v>0</v>
      </c>
      <c r="N2523" s="4">
        <v>2</v>
      </c>
      <c r="O2523" s="4">
        <v>4</v>
      </c>
      <c r="P2523" s="4">
        <v>2</v>
      </c>
      <c r="Q2523" s="8">
        <f t="shared" si="46"/>
        <v>41</v>
      </c>
      <c r="R2523" s="22">
        <v>0</v>
      </c>
      <c r="S2523" s="8">
        <v>41</v>
      </c>
      <c r="T2523" s="4">
        <v>12.798212302488183</v>
      </c>
      <c r="U2523" s="8">
        <v>41</v>
      </c>
      <c r="V2523" s="4">
        <v>38.394636907464552</v>
      </c>
      <c r="W2523" s="8">
        <v>41</v>
      </c>
      <c r="X2523" s="4">
        <v>0</v>
      </c>
      <c r="Y2523" s="8">
        <v>42</v>
      </c>
      <c r="Z2523" s="4">
        <v>25.596424604976367</v>
      </c>
      <c r="AA2523" s="8">
        <v>42</v>
      </c>
      <c r="AB2523" s="4">
        <v>51.192849209952733</v>
      </c>
      <c r="AC2523" s="8">
        <v>42</v>
      </c>
      <c r="AD2523" s="4">
        <v>25.596424604976367</v>
      </c>
      <c r="AE2523" s="10"/>
    </row>
    <row r="2524" spans="1:31" ht="20.399999999999999" customHeight="1" x14ac:dyDescent="0.25">
      <c r="A2524" s="4" t="s">
        <v>136</v>
      </c>
      <c r="B2524">
        <v>16.190000000000001</v>
      </c>
      <c r="C2524" s="4">
        <v>31</v>
      </c>
      <c r="D2524" s="4">
        <v>0</v>
      </c>
      <c r="E2524" s="4">
        <v>2</v>
      </c>
      <c r="F2524" s="4">
        <v>0</v>
      </c>
      <c r="G2524" s="4">
        <v>0</v>
      </c>
      <c r="H2524" s="4">
        <v>0</v>
      </c>
      <c r="I2524" s="4">
        <v>0</v>
      </c>
      <c r="J2524" s="4">
        <v>0</v>
      </c>
      <c r="K2524" s="4">
        <v>5</v>
      </c>
      <c r="L2524" s="4">
        <v>4</v>
      </c>
      <c r="M2524" s="4">
        <v>1</v>
      </c>
      <c r="N2524" s="4">
        <v>4</v>
      </c>
      <c r="O2524" s="4">
        <v>12</v>
      </c>
      <c r="P2524" s="4">
        <v>7</v>
      </c>
      <c r="Q2524" s="8">
        <f t="shared" si="46"/>
        <v>41</v>
      </c>
      <c r="R2524" s="22">
        <v>0</v>
      </c>
      <c r="S2524" s="8">
        <v>41</v>
      </c>
      <c r="T2524" s="4">
        <v>75.049356669990047</v>
      </c>
      <c r="U2524" s="8">
        <v>41</v>
      </c>
      <c r="V2524" s="4">
        <v>60.03948533599204</v>
      </c>
      <c r="W2524" s="8">
        <v>41</v>
      </c>
      <c r="X2524" s="4">
        <v>15.00987133399801</v>
      </c>
      <c r="Y2524" s="8">
        <v>42</v>
      </c>
      <c r="Z2524" s="4">
        <v>60.03948533599204</v>
      </c>
      <c r="AA2524" s="8">
        <v>42</v>
      </c>
      <c r="AB2524" s="4">
        <v>180.11845600797614</v>
      </c>
      <c r="AC2524" s="8">
        <v>42</v>
      </c>
      <c r="AD2524" s="4">
        <v>105.06909933798607</v>
      </c>
      <c r="AE2524" s="10"/>
    </row>
    <row r="2525" spans="1:31" ht="20.399999999999999" customHeight="1" x14ac:dyDescent="0.25">
      <c r="A2525" s="4" t="s">
        <v>136</v>
      </c>
      <c r="B2525">
        <v>16.190000000000001</v>
      </c>
      <c r="C2525" s="4">
        <v>2</v>
      </c>
      <c r="D2525" s="4">
        <v>1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2</v>
      </c>
      <c r="L2525" s="4">
        <v>0</v>
      </c>
      <c r="M2525" s="4">
        <v>0</v>
      </c>
      <c r="N2525" s="4">
        <v>0</v>
      </c>
      <c r="O2525" s="4">
        <v>1</v>
      </c>
      <c r="P2525" s="4">
        <v>0</v>
      </c>
      <c r="Q2525" s="8">
        <f t="shared" si="46"/>
        <v>41</v>
      </c>
      <c r="R2525" s="22">
        <v>0</v>
      </c>
      <c r="S2525" s="8">
        <v>41</v>
      </c>
      <c r="T2525" s="4">
        <v>35.436264875494807</v>
      </c>
      <c r="U2525" s="8">
        <v>41</v>
      </c>
      <c r="V2525" s="4">
        <v>0</v>
      </c>
      <c r="W2525" s="8">
        <v>41</v>
      </c>
      <c r="X2525" s="4">
        <v>0</v>
      </c>
      <c r="Y2525" s="8">
        <v>42</v>
      </c>
      <c r="Z2525" s="4">
        <v>0</v>
      </c>
      <c r="AA2525" s="8">
        <v>42</v>
      </c>
      <c r="AB2525" s="4">
        <v>17.718132437747403</v>
      </c>
      <c r="AC2525" s="8">
        <v>42</v>
      </c>
      <c r="AD2525" s="4">
        <v>0</v>
      </c>
      <c r="AE2525" s="10"/>
    </row>
    <row r="2526" spans="1:31" ht="20.399999999999999" customHeight="1" x14ac:dyDescent="0.25">
      <c r="A2526" s="4" t="s">
        <v>136</v>
      </c>
      <c r="B2526">
        <v>16.190000000000001</v>
      </c>
      <c r="C2526" s="4">
        <v>41</v>
      </c>
      <c r="D2526" s="4">
        <v>7</v>
      </c>
      <c r="E2526" s="4">
        <v>2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28</v>
      </c>
      <c r="L2526" s="4">
        <v>1</v>
      </c>
      <c r="M2526" s="4">
        <v>1</v>
      </c>
      <c r="N2526" s="4">
        <v>4</v>
      </c>
      <c r="O2526" s="4">
        <v>9</v>
      </c>
      <c r="P2526" s="4">
        <v>7</v>
      </c>
      <c r="Q2526" s="8">
        <f t="shared" si="46"/>
        <v>41</v>
      </c>
      <c r="R2526" s="22">
        <v>0</v>
      </c>
      <c r="S2526" s="8">
        <v>41</v>
      </c>
      <c r="T2526" s="4">
        <v>450.54023073825095</v>
      </c>
      <c r="U2526" s="8">
        <v>41</v>
      </c>
      <c r="V2526" s="4">
        <v>16.090722526366104</v>
      </c>
      <c r="W2526" s="8">
        <v>41</v>
      </c>
      <c r="X2526" s="4">
        <v>16.090722526366104</v>
      </c>
      <c r="Y2526" s="8">
        <v>42</v>
      </c>
      <c r="Z2526" s="4">
        <v>64.362890105464416</v>
      </c>
      <c r="AA2526" s="8">
        <v>42</v>
      </c>
      <c r="AB2526" s="4">
        <v>144.81650273729494</v>
      </c>
      <c r="AC2526" s="8">
        <v>42</v>
      </c>
      <c r="AD2526" s="4">
        <v>112.63505768456274</v>
      </c>
      <c r="AE2526" s="10"/>
    </row>
    <row r="2527" spans="1:31" ht="20.399999999999999" customHeight="1" x14ac:dyDescent="0.25">
      <c r="A2527" s="4" t="s">
        <v>136</v>
      </c>
      <c r="B2527">
        <v>16.190000000000001</v>
      </c>
      <c r="C2527" s="4">
        <v>9</v>
      </c>
      <c r="D2527" s="4">
        <v>1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6</v>
      </c>
      <c r="L2527" s="4">
        <v>0</v>
      </c>
      <c r="M2527" s="4">
        <v>0</v>
      </c>
      <c r="N2527" s="4">
        <v>0</v>
      </c>
      <c r="O2527" s="4">
        <v>1</v>
      </c>
      <c r="P2527" s="4">
        <v>3</v>
      </c>
      <c r="Q2527" s="8">
        <f t="shared" si="46"/>
        <v>41</v>
      </c>
      <c r="R2527" s="22">
        <v>0</v>
      </c>
      <c r="S2527" s="8">
        <v>41</v>
      </c>
      <c r="T2527" s="4">
        <v>97.906567729086163</v>
      </c>
      <c r="U2527" s="8">
        <v>41</v>
      </c>
      <c r="V2527" s="4">
        <v>0</v>
      </c>
      <c r="W2527" s="8">
        <v>41</v>
      </c>
      <c r="X2527" s="4">
        <v>0</v>
      </c>
      <c r="Y2527" s="8">
        <v>42</v>
      </c>
      <c r="Z2527" s="4">
        <v>0</v>
      </c>
      <c r="AA2527" s="8">
        <v>42</v>
      </c>
      <c r="AB2527" s="4">
        <v>16.317761288181028</v>
      </c>
      <c r="AC2527" s="8">
        <v>42</v>
      </c>
      <c r="AD2527" s="4">
        <v>48.953283864543081</v>
      </c>
      <c r="AE2527" s="10"/>
    </row>
    <row r="2528" spans="1:31" ht="20.399999999999999" customHeight="1" x14ac:dyDescent="0.25">
      <c r="A2528" s="4" t="s">
        <v>136</v>
      </c>
      <c r="B2528">
        <v>16.190000000000001</v>
      </c>
      <c r="C2528" s="4">
        <v>12</v>
      </c>
      <c r="D2528" s="4">
        <v>0</v>
      </c>
      <c r="E2528" s="4">
        <v>0</v>
      </c>
      <c r="F2528" s="4">
        <v>0</v>
      </c>
      <c r="G2528" s="4">
        <v>0</v>
      </c>
      <c r="H2528" s="4">
        <v>0</v>
      </c>
      <c r="I2528" s="4">
        <v>0</v>
      </c>
      <c r="J2528" s="4">
        <v>0</v>
      </c>
      <c r="K2528" s="4">
        <v>3</v>
      </c>
      <c r="L2528" s="4">
        <v>1</v>
      </c>
      <c r="M2528" s="4">
        <v>0</v>
      </c>
      <c r="N2528" s="4">
        <v>3</v>
      </c>
      <c r="O2528" s="4">
        <v>0</v>
      </c>
      <c r="P2528" s="4">
        <v>5</v>
      </c>
      <c r="Q2528" s="8">
        <f t="shared" si="46"/>
        <v>41</v>
      </c>
      <c r="R2528" s="22">
        <v>0</v>
      </c>
      <c r="S2528" s="8">
        <v>41</v>
      </c>
      <c r="T2528" s="4">
        <v>47.152806672243464</v>
      </c>
      <c r="U2528" s="8">
        <v>41</v>
      </c>
      <c r="V2528" s="4">
        <v>15.717602224081155</v>
      </c>
      <c r="W2528" s="8">
        <v>41</v>
      </c>
      <c r="X2528" s="4">
        <v>0</v>
      </c>
      <c r="Y2528" s="8">
        <v>42</v>
      </c>
      <c r="Z2528" s="4">
        <v>47.152806672243464</v>
      </c>
      <c r="AA2528" s="8">
        <v>42</v>
      </c>
      <c r="AB2528" s="4">
        <v>0</v>
      </c>
      <c r="AC2528" s="8">
        <v>42</v>
      </c>
      <c r="AD2528" s="4">
        <v>78.588011120405767</v>
      </c>
      <c r="AE2528" s="10"/>
    </row>
    <row r="2529" spans="1:31" ht="20.399999999999999" customHeight="1" x14ac:dyDescent="0.25">
      <c r="A2529" s="4" t="s">
        <v>136</v>
      </c>
      <c r="B2529">
        <v>16.190000000000001</v>
      </c>
      <c r="C2529" s="4">
        <v>15</v>
      </c>
      <c r="D2529" s="4">
        <v>0</v>
      </c>
      <c r="E2529" s="4">
        <v>2</v>
      </c>
      <c r="F2529" s="4">
        <v>0</v>
      </c>
      <c r="G2529" s="4">
        <v>0</v>
      </c>
      <c r="H2529" s="4">
        <v>0</v>
      </c>
      <c r="I2529" s="4">
        <v>0</v>
      </c>
      <c r="J2529" s="4">
        <v>0</v>
      </c>
      <c r="K2529" s="4">
        <v>10</v>
      </c>
      <c r="L2529" s="4">
        <v>1</v>
      </c>
      <c r="M2529" s="4">
        <v>0</v>
      </c>
      <c r="N2529" s="4">
        <v>3</v>
      </c>
      <c r="O2529" s="4">
        <v>2</v>
      </c>
      <c r="P2529" s="4">
        <v>1</v>
      </c>
      <c r="Q2529" s="8">
        <f t="shared" si="46"/>
        <v>41</v>
      </c>
      <c r="R2529" s="22">
        <v>0</v>
      </c>
      <c r="S2529" s="8">
        <v>41</v>
      </c>
      <c r="T2529" s="4">
        <v>143.43771672743284</v>
      </c>
      <c r="U2529" s="8">
        <v>41</v>
      </c>
      <c r="V2529" s="4">
        <v>14.343771672743285</v>
      </c>
      <c r="W2529" s="8">
        <v>41</v>
      </c>
      <c r="X2529" s="4">
        <v>0</v>
      </c>
      <c r="Y2529" s="8">
        <v>42</v>
      </c>
      <c r="Z2529" s="4">
        <v>43.031315018229854</v>
      </c>
      <c r="AA2529" s="8">
        <v>42</v>
      </c>
      <c r="AB2529" s="4">
        <v>28.687543345486571</v>
      </c>
      <c r="AC2529" s="8">
        <v>42</v>
      </c>
      <c r="AD2529" s="4">
        <v>14.343771672743285</v>
      </c>
      <c r="AE2529" s="10"/>
    </row>
    <row r="2530" spans="1:31" ht="20.399999999999999" customHeight="1" x14ac:dyDescent="0.25">
      <c r="A2530" s="4" t="s">
        <v>136</v>
      </c>
      <c r="B2530">
        <v>16.190000000000001</v>
      </c>
      <c r="C2530" s="4">
        <v>23</v>
      </c>
      <c r="D2530" s="4">
        <v>2</v>
      </c>
      <c r="E2530" s="4">
        <v>0</v>
      </c>
      <c r="F2530" s="4">
        <v>1</v>
      </c>
      <c r="G2530" s="4">
        <v>0</v>
      </c>
      <c r="H2530" s="4">
        <v>0</v>
      </c>
      <c r="I2530" s="4">
        <v>0</v>
      </c>
      <c r="J2530" s="4">
        <v>0</v>
      </c>
      <c r="K2530" s="4">
        <v>3</v>
      </c>
      <c r="L2530" s="4">
        <v>1</v>
      </c>
      <c r="M2530" s="4">
        <v>2</v>
      </c>
      <c r="N2530" s="4">
        <v>3</v>
      </c>
      <c r="O2530" s="4">
        <v>14</v>
      </c>
      <c r="P2530" s="4">
        <v>3</v>
      </c>
      <c r="Q2530" s="8">
        <f t="shared" si="46"/>
        <v>41</v>
      </c>
      <c r="R2530" s="22">
        <v>0</v>
      </c>
      <c r="S2530" s="8">
        <v>41</v>
      </c>
      <c r="T2530" s="4">
        <v>46.796683850301356</v>
      </c>
      <c r="U2530" s="8">
        <v>41</v>
      </c>
      <c r="V2530" s="4">
        <v>15.598894616767117</v>
      </c>
      <c r="W2530" s="8">
        <v>41</v>
      </c>
      <c r="X2530" s="4">
        <v>31.197789233534234</v>
      </c>
      <c r="Y2530" s="8">
        <v>42</v>
      </c>
      <c r="Z2530" s="4">
        <v>46.796683850301356</v>
      </c>
      <c r="AA2530" s="8">
        <v>42</v>
      </c>
      <c r="AB2530" s="4">
        <v>218.38452463473962</v>
      </c>
      <c r="AC2530" s="8">
        <v>42</v>
      </c>
      <c r="AD2530" s="4">
        <v>46.796683850301356</v>
      </c>
      <c r="AE2530" s="10"/>
    </row>
    <row r="2531" spans="1:31" ht="20.399999999999999" customHeight="1" x14ac:dyDescent="0.25">
      <c r="A2531" s="4" t="s">
        <v>137</v>
      </c>
      <c r="B2531">
        <v>16.239999999999998</v>
      </c>
      <c r="C2531" s="4">
        <v>11</v>
      </c>
      <c r="D2531" s="4">
        <v>0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0</v>
      </c>
      <c r="K2531" s="4">
        <v>6</v>
      </c>
      <c r="L2531" s="4">
        <v>1</v>
      </c>
      <c r="M2531" s="4">
        <v>0</v>
      </c>
      <c r="N2531" s="4">
        <v>2</v>
      </c>
      <c r="O2531" s="4">
        <v>2</v>
      </c>
      <c r="P2531" s="4">
        <v>0</v>
      </c>
      <c r="Q2531" s="8">
        <f t="shared" si="46"/>
        <v>41</v>
      </c>
      <c r="R2531" s="22">
        <v>0</v>
      </c>
      <c r="S2531" s="8">
        <v>41</v>
      </c>
      <c r="T2531" s="4">
        <v>94.305613344486929</v>
      </c>
      <c r="U2531" s="8">
        <v>42</v>
      </c>
      <c r="V2531" s="4">
        <v>15.717602224081155</v>
      </c>
      <c r="W2531" s="8">
        <v>42</v>
      </c>
      <c r="X2531" s="4">
        <v>0</v>
      </c>
      <c r="Y2531" s="8">
        <v>42</v>
      </c>
      <c r="Z2531" s="4">
        <v>31.43520444816231</v>
      </c>
      <c r="AA2531" s="8">
        <v>42</v>
      </c>
      <c r="AB2531" s="4">
        <v>31.43520444816231</v>
      </c>
      <c r="AC2531" s="8">
        <v>42</v>
      </c>
      <c r="AD2531" s="4">
        <v>0</v>
      </c>
      <c r="AE2531" s="10"/>
    </row>
    <row r="2532" spans="1:31" ht="20.399999999999999" customHeight="1" x14ac:dyDescent="0.25">
      <c r="A2532" s="4" t="s">
        <v>137</v>
      </c>
      <c r="B2532">
        <v>16.239999999999998</v>
      </c>
      <c r="C2532" s="4">
        <v>13</v>
      </c>
      <c r="D2532" s="4">
        <v>1</v>
      </c>
      <c r="E2532" s="4">
        <v>0</v>
      </c>
      <c r="F2532" s="4">
        <v>0</v>
      </c>
      <c r="G2532" s="4">
        <v>0</v>
      </c>
      <c r="H2532" s="4">
        <v>0</v>
      </c>
      <c r="I2532" s="4">
        <v>0</v>
      </c>
      <c r="J2532" s="4">
        <v>0</v>
      </c>
      <c r="K2532" s="4">
        <v>7</v>
      </c>
      <c r="L2532" s="4">
        <v>0</v>
      </c>
      <c r="M2532" s="4">
        <v>0</v>
      </c>
      <c r="N2532" s="4">
        <v>3</v>
      </c>
      <c r="O2532" s="4">
        <v>4</v>
      </c>
      <c r="P2532" s="4">
        <v>0</v>
      </c>
      <c r="Q2532" s="8">
        <f t="shared" si="46"/>
        <v>41</v>
      </c>
      <c r="R2532" s="22">
        <v>0</v>
      </c>
      <c r="S2532" s="8">
        <v>41</v>
      </c>
      <c r="T2532" s="4">
        <v>113.02401088906745</v>
      </c>
      <c r="U2532" s="8">
        <v>42</v>
      </c>
      <c r="V2532" s="4">
        <v>0</v>
      </c>
      <c r="W2532" s="8">
        <v>42</v>
      </c>
      <c r="X2532" s="4">
        <v>0</v>
      </c>
      <c r="Y2532" s="8">
        <v>42</v>
      </c>
      <c r="Z2532" s="4">
        <v>48.43886180960034</v>
      </c>
      <c r="AA2532" s="8">
        <v>42</v>
      </c>
      <c r="AB2532" s="4">
        <v>64.585149079467115</v>
      </c>
      <c r="AC2532" s="8">
        <v>42</v>
      </c>
      <c r="AD2532" s="4">
        <v>0</v>
      </c>
      <c r="AE2532" s="10"/>
    </row>
    <row r="2533" spans="1:31" ht="20.399999999999999" customHeight="1" x14ac:dyDescent="0.25">
      <c r="A2533" s="4" t="s">
        <v>137</v>
      </c>
      <c r="B2533">
        <v>16.239999999999998</v>
      </c>
      <c r="C2533" s="4">
        <v>36</v>
      </c>
      <c r="D2533" s="4">
        <v>3</v>
      </c>
      <c r="E2533" s="4">
        <v>1</v>
      </c>
      <c r="F2533" s="4">
        <v>0</v>
      </c>
      <c r="G2533" s="4">
        <v>0</v>
      </c>
      <c r="H2533" s="4">
        <v>0</v>
      </c>
      <c r="I2533" s="4">
        <v>0</v>
      </c>
      <c r="J2533" s="4">
        <v>0</v>
      </c>
      <c r="K2533" s="4">
        <v>18</v>
      </c>
      <c r="L2533" s="4">
        <v>6</v>
      </c>
      <c r="M2533" s="4">
        <v>2</v>
      </c>
      <c r="N2533" s="4">
        <v>4</v>
      </c>
      <c r="O2533" s="4">
        <v>4</v>
      </c>
      <c r="P2533" s="4">
        <v>6</v>
      </c>
      <c r="Q2533" s="8">
        <f t="shared" si="46"/>
        <v>41</v>
      </c>
      <c r="R2533" s="22">
        <v>0</v>
      </c>
      <c r="S2533" s="8">
        <v>41</v>
      </c>
      <c r="T2533" s="4">
        <v>285.76408553994173</v>
      </c>
      <c r="U2533" s="8">
        <v>42</v>
      </c>
      <c r="V2533" s="4">
        <v>95.254695179980587</v>
      </c>
      <c r="W2533" s="8">
        <v>42</v>
      </c>
      <c r="X2533" s="4">
        <v>31.751565059993528</v>
      </c>
      <c r="Y2533" s="8">
        <v>42</v>
      </c>
      <c r="Z2533" s="4">
        <v>63.503130119987055</v>
      </c>
      <c r="AA2533" s="8">
        <v>42</v>
      </c>
      <c r="AB2533" s="4">
        <v>63.503130119987055</v>
      </c>
      <c r="AC2533" s="8">
        <v>42</v>
      </c>
      <c r="AD2533" s="4">
        <v>95.254695179980587</v>
      </c>
      <c r="AE2533" s="10"/>
    </row>
    <row r="2534" spans="1:31" ht="20.399999999999999" customHeight="1" x14ac:dyDescent="0.25">
      <c r="A2534" s="4" t="s">
        <v>137</v>
      </c>
      <c r="B2534">
        <v>16.239999999999998</v>
      </c>
      <c r="C2534" s="4">
        <v>8</v>
      </c>
      <c r="D2534" s="4">
        <v>0</v>
      </c>
      <c r="E2534" s="4">
        <v>0</v>
      </c>
      <c r="F2534" s="4">
        <v>0</v>
      </c>
      <c r="G2534" s="4">
        <v>0</v>
      </c>
      <c r="H2534" s="4">
        <v>0</v>
      </c>
      <c r="I2534" s="4">
        <v>0</v>
      </c>
      <c r="J2534" s="4">
        <v>0</v>
      </c>
      <c r="K2534" s="4">
        <v>2</v>
      </c>
      <c r="L2534" s="4">
        <v>0</v>
      </c>
      <c r="M2534" s="4">
        <v>1</v>
      </c>
      <c r="N2534" s="4">
        <v>3</v>
      </c>
      <c r="O2534" s="4">
        <v>1</v>
      </c>
      <c r="P2534" s="4">
        <v>1</v>
      </c>
      <c r="Q2534" s="8">
        <f t="shared" si="46"/>
        <v>41</v>
      </c>
      <c r="R2534" s="22">
        <v>0</v>
      </c>
      <c r="S2534" s="8">
        <v>41</v>
      </c>
      <c r="T2534" s="4">
        <v>31.43520444816231</v>
      </c>
      <c r="U2534" s="8">
        <v>42</v>
      </c>
      <c r="V2534" s="4">
        <v>0</v>
      </c>
      <c r="W2534" s="8">
        <v>42</v>
      </c>
      <c r="X2534" s="4">
        <v>15.717602224081155</v>
      </c>
      <c r="Y2534" s="8">
        <v>42</v>
      </c>
      <c r="Z2534" s="4">
        <v>47.152806672243464</v>
      </c>
      <c r="AA2534" s="8">
        <v>42</v>
      </c>
      <c r="AB2534" s="4">
        <v>15.717602224081155</v>
      </c>
      <c r="AC2534" s="8">
        <v>42</v>
      </c>
      <c r="AD2534" s="4">
        <v>15.717602224081155</v>
      </c>
      <c r="AE2534" s="10"/>
    </row>
    <row r="2535" spans="1:31" ht="20.399999999999999" customHeight="1" x14ac:dyDescent="0.25">
      <c r="A2535" s="4" t="s">
        <v>137</v>
      </c>
      <c r="B2535">
        <v>16.239999999999998</v>
      </c>
      <c r="C2535" s="4">
        <v>28</v>
      </c>
      <c r="D2535" s="4">
        <v>3</v>
      </c>
      <c r="E2535" s="4">
        <v>2</v>
      </c>
      <c r="F2535" s="4">
        <v>1</v>
      </c>
      <c r="G2535" s="4">
        <v>0</v>
      </c>
      <c r="H2535" s="4">
        <v>0</v>
      </c>
      <c r="I2535" s="4">
        <v>0</v>
      </c>
      <c r="J2535" s="4">
        <v>0</v>
      </c>
      <c r="K2535" s="4">
        <v>4</v>
      </c>
      <c r="L2535" s="4">
        <v>0</v>
      </c>
      <c r="M2535" s="4">
        <v>1</v>
      </c>
      <c r="N2535" s="4">
        <v>14</v>
      </c>
      <c r="O2535" s="4">
        <v>9</v>
      </c>
      <c r="P2535" s="4">
        <v>6</v>
      </c>
      <c r="Q2535" s="8">
        <f t="shared" si="46"/>
        <v>41</v>
      </c>
      <c r="R2535" s="22">
        <v>0</v>
      </c>
      <c r="S2535" s="8">
        <v>41</v>
      </c>
      <c r="T2535" s="4">
        <v>60.465711658452847</v>
      </c>
      <c r="U2535" s="8">
        <v>42</v>
      </c>
      <c r="V2535" s="4">
        <v>0</v>
      </c>
      <c r="W2535" s="8">
        <v>42</v>
      </c>
      <c r="X2535" s="4">
        <v>15.116427914613212</v>
      </c>
      <c r="Y2535" s="8">
        <v>42</v>
      </c>
      <c r="Z2535" s="4">
        <v>211.62999080458496</v>
      </c>
      <c r="AA2535" s="8">
        <v>42</v>
      </c>
      <c r="AB2535" s="4">
        <v>136.04785123151891</v>
      </c>
      <c r="AC2535" s="8">
        <v>42</v>
      </c>
      <c r="AD2535" s="4">
        <v>90.69856748767927</v>
      </c>
      <c r="AE2535" s="10"/>
    </row>
    <row r="2536" spans="1:31" ht="20.399999999999999" customHeight="1" x14ac:dyDescent="0.25">
      <c r="A2536" s="4" t="s">
        <v>137</v>
      </c>
      <c r="B2536">
        <v>16.239999999999998</v>
      </c>
      <c r="C2536" s="4">
        <v>11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3</v>
      </c>
      <c r="L2536" s="4">
        <v>0</v>
      </c>
      <c r="M2536" s="4">
        <v>0</v>
      </c>
      <c r="N2536" s="4">
        <v>5</v>
      </c>
      <c r="O2536" s="4">
        <v>3</v>
      </c>
      <c r="P2536" s="4">
        <v>0</v>
      </c>
      <c r="Q2536" s="8">
        <f t="shared" si="46"/>
        <v>41</v>
      </c>
      <c r="R2536" s="22">
        <v>0</v>
      </c>
      <c r="S2536" s="8">
        <v>41</v>
      </c>
      <c r="T2536" s="4">
        <v>47.152806672243464</v>
      </c>
      <c r="U2536" s="8">
        <v>42</v>
      </c>
      <c r="V2536" s="4">
        <v>0</v>
      </c>
      <c r="W2536" s="8">
        <v>42</v>
      </c>
      <c r="X2536" s="4">
        <v>0</v>
      </c>
      <c r="Y2536" s="8">
        <v>42</v>
      </c>
      <c r="Z2536" s="4">
        <v>78.588011120405767</v>
      </c>
      <c r="AA2536" s="8">
        <v>42</v>
      </c>
      <c r="AB2536" s="4">
        <v>47.152806672243464</v>
      </c>
      <c r="AC2536" s="8">
        <v>42</v>
      </c>
      <c r="AD2536" s="4">
        <v>0</v>
      </c>
      <c r="AE2536" s="10"/>
    </row>
    <row r="2537" spans="1:31" ht="20.399999999999999" customHeight="1" x14ac:dyDescent="0.25">
      <c r="A2537" s="4" t="s">
        <v>137</v>
      </c>
      <c r="B2537">
        <v>16.239999999999998</v>
      </c>
      <c r="C2537" s="4">
        <v>19</v>
      </c>
      <c r="D2537" s="4">
        <v>0</v>
      </c>
      <c r="E2537" s="4">
        <v>0</v>
      </c>
      <c r="F2537" s="4">
        <v>1</v>
      </c>
      <c r="G2537" s="4">
        <v>0</v>
      </c>
      <c r="H2537" s="4">
        <v>0</v>
      </c>
      <c r="I2537" s="4">
        <v>0</v>
      </c>
      <c r="J2537" s="4">
        <v>0</v>
      </c>
      <c r="K2537" s="4">
        <v>7</v>
      </c>
      <c r="L2537" s="4">
        <v>1</v>
      </c>
      <c r="M2537" s="4">
        <v>3</v>
      </c>
      <c r="N2537" s="4">
        <v>2</v>
      </c>
      <c r="O2537" s="4">
        <v>2</v>
      </c>
      <c r="P2537" s="4">
        <v>5</v>
      </c>
      <c r="Q2537" s="8">
        <f t="shared" si="46"/>
        <v>41</v>
      </c>
      <c r="R2537" s="22">
        <v>0</v>
      </c>
      <c r="S2537" s="8">
        <v>41</v>
      </c>
      <c r="T2537" s="4">
        <v>104.74186289331121</v>
      </c>
      <c r="U2537" s="8">
        <v>42</v>
      </c>
      <c r="V2537" s="4">
        <v>14.96312327047303</v>
      </c>
      <c r="W2537" s="8">
        <v>42</v>
      </c>
      <c r="X2537" s="4">
        <v>44.889369811419087</v>
      </c>
      <c r="Y2537" s="8">
        <v>42</v>
      </c>
      <c r="Z2537" s="4">
        <v>29.92624654094606</v>
      </c>
      <c r="AA2537" s="8">
        <v>42</v>
      </c>
      <c r="AB2537" s="4">
        <v>29.92624654094606</v>
      </c>
      <c r="AC2537" s="8">
        <v>42</v>
      </c>
      <c r="AD2537" s="4">
        <v>74.815616352365154</v>
      </c>
      <c r="AE2537" s="10"/>
    </row>
    <row r="2538" spans="1:31" ht="20.399999999999999" customHeight="1" x14ac:dyDescent="0.25">
      <c r="A2538" s="4" t="s">
        <v>137</v>
      </c>
      <c r="B2538">
        <v>16.239999999999998</v>
      </c>
      <c r="C2538" s="4">
        <v>7</v>
      </c>
      <c r="D2538" s="4">
        <v>1</v>
      </c>
      <c r="E2538" s="4">
        <v>0</v>
      </c>
      <c r="F2538" s="4">
        <v>0</v>
      </c>
      <c r="G2538" s="4">
        <v>1</v>
      </c>
      <c r="H2538" s="4">
        <v>0</v>
      </c>
      <c r="I2538" s="4">
        <v>0</v>
      </c>
      <c r="J2538" s="4">
        <v>0</v>
      </c>
      <c r="K2538" s="4">
        <v>0</v>
      </c>
      <c r="L2538" s="4">
        <v>2</v>
      </c>
      <c r="M2538" s="4">
        <v>1</v>
      </c>
      <c r="N2538" s="4">
        <v>0</v>
      </c>
      <c r="O2538" s="4">
        <v>4</v>
      </c>
      <c r="P2538" s="4">
        <v>2</v>
      </c>
      <c r="Q2538" s="8">
        <f t="shared" si="46"/>
        <v>41</v>
      </c>
      <c r="R2538" s="22">
        <v>0</v>
      </c>
      <c r="S2538" s="8">
        <v>41</v>
      </c>
      <c r="T2538" s="4">
        <v>0</v>
      </c>
      <c r="U2538" s="8">
        <v>42</v>
      </c>
      <c r="V2538" s="4">
        <v>30.414645195567388</v>
      </c>
      <c r="W2538" s="8">
        <v>42</v>
      </c>
      <c r="X2538" s="4">
        <v>15.207322597783694</v>
      </c>
      <c r="Y2538" s="8">
        <v>42</v>
      </c>
      <c r="Z2538" s="4">
        <v>0</v>
      </c>
      <c r="AA2538" s="8">
        <v>42</v>
      </c>
      <c r="AB2538" s="4">
        <v>60.829290391134776</v>
      </c>
      <c r="AC2538" s="8">
        <v>42</v>
      </c>
      <c r="AD2538" s="4">
        <v>30.414645195567388</v>
      </c>
      <c r="AE2538" s="10"/>
    </row>
    <row r="2539" spans="1:31" ht="20.399999999999999" customHeight="1" x14ac:dyDescent="0.25">
      <c r="A2539" s="4" t="s">
        <v>137</v>
      </c>
      <c r="B2539">
        <v>16.239999999999998</v>
      </c>
      <c r="C2539" s="4">
        <v>23</v>
      </c>
      <c r="D2539" s="4">
        <v>1</v>
      </c>
      <c r="E2539" s="4">
        <v>2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11</v>
      </c>
      <c r="L2539" s="4">
        <v>0</v>
      </c>
      <c r="M2539" s="4">
        <v>0</v>
      </c>
      <c r="N2539" s="4">
        <v>4</v>
      </c>
      <c r="O2539" s="4">
        <v>8</v>
      </c>
      <c r="P2539" s="4">
        <v>3</v>
      </c>
      <c r="Q2539" s="8">
        <f t="shared" si="46"/>
        <v>41</v>
      </c>
      <c r="R2539" s="22">
        <v>0</v>
      </c>
      <c r="S2539" s="8">
        <v>41</v>
      </c>
      <c r="T2539" s="4">
        <v>165.55174692453903</v>
      </c>
      <c r="U2539" s="8">
        <v>42</v>
      </c>
      <c r="V2539" s="4">
        <v>0</v>
      </c>
      <c r="W2539" s="8">
        <v>42</v>
      </c>
      <c r="X2539" s="4">
        <v>0</v>
      </c>
      <c r="Y2539" s="8">
        <v>42</v>
      </c>
      <c r="Z2539" s="4">
        <v>60.200635245286925</v>
      </c>
      <c r="AA2539" s="8">
        <v>42</v>
      </c>
      <c r="AB2539" s="4">
        <v>120.40127049057385</v>
      </c>
      <c r="AC2539" s="8">
        <v>42</v>
      </c>
      <c r="AD2539" s="4">
        <v>45.150476433965196</v>
      </c>
      <c r="AE2539" s="10"/>
    </row>
    <row r="2540" spans="1:31" ht="20.399999999999999" customHeight="1" x14ac:dyDescent="0.25">
      <c r="A2540" s="4" t="s">
        <v>137</v>
      </c>
      <c r="B2540">
        <v>16.239999999999998</v>
      </c>
      <c r="C2540" s="4">
        <v>36</v>
      </c>
      <c r="D2540" s="4">
        <v>2</v>
      </c>
      <c r="E2540" s="4">
        <v>1</v>
      </c>
      <c r="F2540" s="4">
        <v>1</v>
      </c>
      <c r="G2540" s="4">
        <v>0</v>
      </c>
      <c r="H2540" s="4">
        <v>0</v>
      </c>
      <c r="I2540" s="4">
        <v>0</v>
      </c>
      <c r="J2540" s="4">
        <v>0</v>
      </c>
      <c r="K2540" s="4">
        <v>3</v>
      </c>
      <c r="L2540" s="4">
        <v>4</v>
      </c>
      <c r="M2540" s="4">
        <v>0</v>
      </c>
      <c r="N2540" s="4">
        <v>7</v>
      </c>
      <c r="O2540" s="4">
        <v>2</v>
      </c>
      <c r="P2540" s="4">
        <v>24</v>
      </c>
      <c r="Q2540" s="8">
        <f t="shared" si="46"/>
        <v>41</v>
      </c>
      <c r="R2540" s="22">
        <v>0</v>
      </c>
      <c r="S2540" s="8">
        <v>41</v>
      </c>
      <c r="T2540" s="4">
        <v>46.045509861503199</v>
      </c>
      <c r="U2540" s="8">
        <v>42</v>
      </c>
      <c r="V2540" s="4">
        <v>61.394013148670936</v>
      </c>
      <c r="W2540" s="8">
        <v>42</v>
      </c>
      <c r="X2540" s="4">
        <v>0</v>
      </c>
      <c r="Y2540" s="8">
        <v>42</v>
      </c>
      <c r="Z2540" s="4">
        <v>107.43952301017414</v>
      </c>
      <c r="AA2540" s="8">
        <v>42</v>
      </c>
      <c r="AB2540" s="4">
        <v>30.697006574335468</v>
      </c>
      <c r="AC2540" s="8">
        <v>42</v>
      </c>
      <c r="AD2540" s="4">
        <v>368.36407889202559</v>
      </c>
      <c r="AE2540" s="10"/>
    </row>
    <row r="2541" spans="1:31" ht="20.399999999999999" customHeight="1" x14ac:dyDescent="0.25">
      <c r="A2541" s="4" t="s">
        <v>137</v>
      </c>
      <c r="B2541">
        <v>16.239999999999998</v>
      </c>
      <c r="C2541" s="4">
        <v>12</v>
      </c>
      <c r="D2541" s="4">
        <v>5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12</v>
      </c>
      <c r="L2541" s="4">
        <v>2</v>
      </c>
      <c r="M2541" s="4">
        <v>0</v>
      </c>
      <c r="N2541" s="4">
        <v>2</v>
      </c>
      <c r="O2541" s="4">
        <v>1</v>
      </c>
      <c r="P2541" s="4">
        <v>0</v>
      </c>
      <c r="Q2541" s="8">
        <f t="shared" si="46"/>
        <v>41</v>
      </c>
      <c r="R2541" s="22">
        <v>0</v>
      </c>
      <c r="S2541" s="8">
        <v>41</v>
      </c>
      <c r="T2541" s="4">
        <v>209.79331130426357</v>
      </c>
      <c r="U2541" s="8">
        <v>42</v>
      </c>
      <c r="V2541" s="4">
        <v>34.965551884043926</v>
      </c>
      <c r="W2541" s="8">
        <v>42</v>
      </c>
      <c r="X2541" s="4">
        <v>0</v>
      </c>
      <c r="Y2541" s="8">
        <v>42</v>
      </c>
      <c r="Z2541" s="4">
        <v>34.965551884043926</v>
      </c>
      <c r="AA2541" s="8">
        <v>42</v>
      </c>
      <c r="AB2541" s="4">
        <v>17.482775942021963</v>
      </c>
      <c r="AC2541" s="8">
        <v>42</v>
      </c>
      <c r="AD2541" s="4">
        <v>0</v>
      </c>
      <c r="AE2541" s="10"/>
    </row>
    <row r="2542" spans="1:31" ht="20.399999999999999" customHeight="1" x14ac:dyDescent="0.25">
      <c r="A2542" s="4" t="s">
        <v>137</v>
      </c>
      <c r="B2542">
        <v>16.239999999999998</v>
      </c>
      <c r="C2542" s="4">
        <v>26</v>
      </c>
      <c r="D2542" s="4">
        <v>1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4</v>
      </c>
      <c r="L2542" s="4">
        <v>2</v>
      </c>
      <c r="M2542" s="4">
        <v>0</v>
      </c>
      <c r="N2542" s="4">
        <v>5</v>
      </c>
      <c r="O2542" s="4">
        <v>15</v>
      </c>
      <c r="P2542" s="4">
        <v>1</v>
      </c>
      <c r="Q2542" s="8">
        <f t="shared" si="46"/>
        <v>41</v>
      </c>
      <c r="R2542" s="22">
        <v>0</v>
      </c>
      <c r="S2542" s="8">
        <v>41</v>
      </c>
      <c r="T2542" s="4">
        <v>63.759533435731839</v>
      </c>
      <c r="U2542" s="8">
        <v>42</v>
      </c>
      <c r="V2542" s="4">
        <v>31.87976671786592</v>
      </c>
      <c r="W2542" s="8">
        <v>42</v>
      </c>
      <c r="X2542" s="4">
        <v>0</v>
      </c>
      <c r="Y2542" s="8">
        <v>42</v>
      </c>
      <c r="Z2542" s="4">
        <v>79.699416794664813</v>
      </c>
      <c r="AA2542" s="8">
        <v>42</v>
      </c>
      <c r="AB2542" s="4">
        <v>239.09825038399438</v>
      </c>
      <c r="AC2542" s="8">
        <v>42</v>
      </c>
      <c r="AD2542" s="4">
        <v>15.93988335893296</v>
      </c>
      <c r="AE2542" s="10"/>
    </row>
    <row r="2543" spans="1:31" ht="20.399999999999999" customHeight="1" x14ac:dyDescent="0.25">
      <c r="A2543" s="4" t="s">
        <v>137</v>
      </c>
      <c r="B2543">
        <v>16.239999999999998</v>
      </c>
      <c r="C2543" s="4">
        <v>11</v>
      </c>
      <c r="D2543" s="4">
        <v>1</v>
      </c>
      <c r="E2543" s="4">
        <v>4</v>
      </c>
      <c r="F2543" s="4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6</v>
      </c>
      <c r="L2543" s="4">
        <v>0</v>
      </c>
      <c r="M2543" s="4">
        <v>2</v>
      </c>
      <c r="N2543" s="4">
        <v>2</v>
      </c>
      <c r="O2543" s="4">
        <v>4</v>
      </c>
      <c r="P2543" s="4">
        <v>2</v>
      </c>
      <c r="Q2543" s="8">
        <f t="shared" si="46"/>
        <v>41</v>
      </c>
      <c r="R2543" s="22">
        <v>0</v>
      </c>
      <c r="S2543" s="8">
        <v>41</v>
      </c>
      <c r="T2543" s="4">
        <v>79.039870305303623</v>
      </c>
      <c r="U2543" s="8">
        <v>42</v>
      </c>
      <c r="V2543" s="4">
        <v>0</v>
      </c>
      <c r="W2543" s="8">
        <v>42</v>
      </c>
      <c r="X2543" s="4">
        <v>26.346623435101208</v>
      </c>
      <c r="Y2543" s="8">
        <v>42</v>
      </c>
      <c r="Z2543" s="4">
        <v>26.346623435101208</v>
      </c>
      <c r="AA2543" s="8">
        <v>42</v>
      </c>
      <c r="AB2543" s="4">
        <v>52.693246870202415</v>
      </c>
      <c r="AC2543" s="8">
        <v>42</v>
      </c>
      <c r="AD2543" s="4">
        <v>26.346623435101208</v>
      </c>
      <c r="AE2543" s="10"/>
    </row>
    <row r="2544" spans="1:31" ht="20.399999999999999" customHeight="1" x14ac:dyDescent="0.25">
      <c r="A2544" s="4" t="s">
        <v>137</v>
      </c>
      <c r="B2544">
        <v>16.239999999999998</v>
      </c>
      <c r="C2544" s="4">
        <v>14</v>
      </c>
      <c r="D2544" s="4">
        <v>7</v>
      </c>
      <c r="E2544" s="4">
        <v>2</v>
      </c>
      <c r="F2544" s="4">
        <v>2</v>
      </c>
      <c r="G2544" s="4">
        <v>0</v>
      </c>
      <c r="H2544" s="4">
        <v>0</v>
      </c>
      <c r="I2544" s="4">
        <v>0</v>
      </c>
      <c r="J2544" s="4">
        <v>0</v>
      </c>
      <c r="K2544" s="4">
        <v>1</v>
      </c>
      <c r="L2544" s="4">
        <v>1</v>
      </c>
      <c r="M2544" s="4">
        <v>0</v>
      </c>
      <c r="N2544" s="4">
        <v>8</v>
      </c>
      <c r="O2544" s="4">
        <v>11</v>
      </c>
      <c r="P2544" s="4">
        <v>4</v>
      </c>
      <c r="Q2544" s="8">
        <f t="shared" si="46"/>
        <v>41</v>
      </c>
      <c r="R2544" s="22">
        <v>0</v>
      </c>
      <c r="S2544" s="8">
        <v>41</v>
      </c>
      <c r="T2544" s="4">
        <v>15.256676502878054</v>
      </c>
      <c r="U2544" s="8">
        <v>42</v>
      </c>
      <c r="V2544" s="4">
        <v>15.256676502878054</v>
      </c>
      <c r="W2544" s="8">
        <v>42</v>
      </c>
      <c r="X2544" s="4">
        <v>0</v>
      </c>
      <c r="Y2544" s="8">
        <v>42</v>
      </c>
      <c r="Z2544" s="4">
        <v>122.05341202302444</v>
      </c>
      <c r="AA2544" s="8">
        <v>42</v>
      </c>
      <c r="AB2544" s="4">
        <v>167.8234415316586</v>
      </c>
      <c r="AC2544" s="8">
        <v>42</v>
      </c>
      <c r="AD2544" s="4">
        <v>61.026706011512218</v>
      </c>
      <c r="AE2544" s="10"/>
    </row>
    <row r="2545" spans="1:31" ht="20.399999999999999" customHeight="1" x14ac:dyDescent="0.25">
      <c r="A2545" s="4" t="s">
        <v>137</v>
      </c>
      <c r="B2545">
        <v>16.239999999999998</v>
      </c>
      <c r="C2545" s="4">
        <v>21</v>
      </c>
      <c r="D2545" s="4">
        <v>1</v>
      </c>
      <c r="E2545" s="4">
        <v>2</v>
      </c>
      <c r="F2545" s="4">
        <v>3</v>
      </c>
      <c r="G2545" s="4">
        <v>0</v>
      </c>
      <c r="H2545" s="4">
        <v>0</v>
      </c>
      <c r="I2545" s="4">
        <v>0</v>
      </c>
      <c r="J2545" s="4">
        <v>0</v>
      </c>
      <c r="K2545" s="4">
        <v>10</v>
      </c>
      <c r="L2545" s="4">
        <v>2</v>
      </c>
      <c r="M2545" s="4">
        <v>0</v>
      </c>
      <c r="N2545" s="4">
        <v>8</v>
      </c>
      <c r="O2545" s="4">
        <v>3</v>
      </c>
      <c r="P2545" s="4">
        <v>4</v>
      </c>
      <c r="Q2545" s="8">
        <f t="shared" si="46"/>
        <v>41</v>
      </c>
      <c r="R2545" s="22">
        <v>0</v>
      </c>
      <c r="S2545" s="8">
        <v>41</v>
      </c>
      <c r="T2545" s="4">
        <v>133.98259040813286</v>
      </c>
      <c r="U2545" s="8">
        <v>42</v>
      </c>
      <c r="V2545" s="4">
        <v>26.796518081626573</v>
      </c>
      <c r="W2545" s="8">
        <v>42</v>
      </c>
      <c r="X2545" s="4">
        <v>0</v>
      </c>
      <c r="Y2545" s="8">
        <v>42</v>
      </c>
      <c r="Z2545" s="4">
        <v>107.18607232650629</v>
      </c>
      <c r="AA2545" s="8">
        <v>42</v>
      </c>
      <c r="AB2545" s="4">
        <v>40.194777122439852</v>
      </c>
      <c r="AC2545" s="8">
        <v>42</v>
      </c>
      <c r="AD2545" s="4">
        <v>53.593036163253146</v>
      </c>
      <c r="AE2545" s="10"/>
    </row>
    <row r="2546" spans="1:31" ht="20.399999999999999" customHeight="1" x14ac:dyDescent="0.25">
      <c r="A2546" s="4" t="s">
        <v>137</v>
      </c>
      <c r="B2546">
        <v>16.239999999999998</v>
      </c>
      <c r="C2546" s="4">
        <v>36</v>
      </c>
      <c r="D2546" s="4">
        <v>5</v>
      </c>
      <c r="E2546" s="4">
        <v>0</v>
      </c>
      <c r="F2546" s="4">
        <v>1</v>
      </c>
      <c r="G2546" s="4">
        <v>0</v>
      </c>
      <c r="H2546" s="4">
        <v>0</v>
      </c>
      <c r="I2546" s="4">
        <v>0</v>
      </c>
      <c r="J2546" s="4">
        <v>0</v>
      </c>
      <c r="K2546" s="4">
        <v>14</v>
      </c>
      <c r="L2546" s="4">
        <v>0</v>
      </c>
      <c r="M2546" s="4">
        <v>1</v>
      </c>
      <c r="N2546" s="4">
        <v>7</v>
      </c>
      <c r="O2546" s="4">
        <v>13</v>
      </c>
      <c r="P2546" s="4">
        <v>7</v>
      </c>
      <c r="Q2546" s="8">
        <f t="shared" si="46"/>
        <v>41</v>
      </c>
      <c r="R2546" s="22">
        <v>0</v>
      </c>
      <c r="S2546" s="8">
        <v>41</v>
      </c>
      <c r="T2546" s="4">
        <v>225.01922251474656</v>
      </c>
      <c r="U2546" s="8">
        <v>42</v>
      </c>
      <c r="V2546" s="4">
        <v>0</v>
      </c>
      <c r="W2546" s="8">
        <v>42</v>
      </c>
      <c r="X2546" s="4">
        <v>16.072801608196183</v>
      </c>
      <c r="Y2546" s="8">
        <v>42</v>
      </c>
      <c r="Z2546" s="4">
        <v>112.50961125737328</v>
      </c>
      <c r="AA2546" s="8">
        <v>42</v>
      </c>
      <c r="AB2546" s="4">
        <v>208.9464209065504</v>
      </c>
      <c r="AC2546" s="8">
        <v>42</v>
      </c>
      <c r="AD2546" s="4">
        <v>112.50961125737328</v>
      </c>
      <c r="AE2546" s="10"/>
    </row>
    <row r="2547" spans="1:31" ht="20.399999999999999" customHeight="1" x14ac:dyDescent="0.25">
      <c r="A2547" s="4" t="s">
        <v>137</v>
      </c>
      <c r="B2547">
        <v>16.239999999999998</v>
      </c>
      <c r="C2547" s="4">
        <v>18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10</v>
      </c>
      <c r="L2547" s="4">
        <v>3</v>
      </c>
      <c r="M2547" s="4">
        <v>0</v>
      </c>
      <c r="N2547" s="4">
        <v>1</v>
      </c>
      <c r="O2547" s="4">
        <v>4</v>
      </c>
      <c r="P2547" s="4">
        <v>0</v>
      </c>
      <c r="Q2547" s="8">
        <f t="shared" si="46"/>
        <v>41</v>
      </c>
      <c r="R2547" s="22">
        <v>0</v>
      </c>
      <c r="S2547" s="8">
        <v>41</v>
      </c>
      <c r="T2547" s="4">
        <v>157.17602224081156</v>
      </c>
      <c r="U2547" s="8">
        <v>42</v>
      </c>
      <c r="V2547" s="4">
        <v>47.152806672243464</v>
      </c>
      <c r="W2547" s="8">
        <v>42</v>
      </c>
      <c r="X2547" s="4">
        <v>0</v>
      </c>
      <c r="Y2547" s="8">
        <v>42</v>
      </c>
      <c r="Z2547" s="4">
        <v>15.717602224081155</v>
      </c>
      <c r="AA2547" s="8">
        <v>42</v>
      </c>
      <c r="AB2547" s="4">
        <v>62.870408896324619</v>
      </c>
      <c r="AC2547" s="8">
        <v>42</v>
      </c>
      <c r="AD2547" s="4">
        <v>0</v>
      </c>
      <c r="AE2547" s="10"/>
    </row>
    <row r="2548" spans="1:31" ht="20.399999999999999" customHeight="1" x14ac:dyDescent="0.25">
      <c r="A2548" s="4" t="s">
        <v>137</v>
      </c>
      <c r="B2548">
        <v>16.239999999999998</v>
      </c>
      <c r="C2548" s="4">
        <v>8</v>
      </c>
      <c r="D2548" s="4">
        <v>2</v>
      </c>
      <c r="E2548" s="4">
        <v>0</v>
      </c>
      <c r="F2548" s="4">
        <v>0</v>
      </c>
      <c r="G2548" s="4">
        <v>1</v>
      </c>
      <c r="H2548" s="4">
        <v>0</v>
      </c>
      <c r="I2548" s="4">
        <v>0</v>
      </c>
      <c r="J2548" s="4">
        <v>0</v>
      </c>
      <c r="K2548" s="4">
        <v>3</v>
      </c>
      <c r="L2548" s="4">
        <v>2</v>
      </c>
      <c r="M2548" s="4">
        <v>0</v>
      </c>
      <c r="N2548" s="4">
        <v>1</v>
      </c>
      <c r="O2548" s="4">
        <v>3</v>
      </c>
      <c r="P2548" s="4">
        <v>2</v>
      </c>
      <c r="Q2548" s="8">
        <f t="shared" si="46"/>
        <v>41</v>
      </c>
      <c r="R2548" s="22">
        <v>0</v>
      </c>
      <c r="S2548" s="8">
        <v>41</v>
      </c>
      <c r="T2548" s="4">
        <v>47.537099582513001</v>
      </c>
      <c r="U2548" s="8">
        <v>42</v>
      </c>
      <c r="V2548" s="4">
        <v>31.691399721675335</v>
      </c>
      <c r="W2548" s="8">
        <v>42</v>
      </c>
      <c r="X2548" s="4">
        <v>0</v>
      </c>
      <c r="Y2548" s="8">
        <v>42</v>
      </c>
      <c r="Z2548" s="4">
        <v>15.845699860837668</v>
      </c>
      <c r="AA2548" s="8">
        <v>42</v>
      </c>
      <c r="AB2548" s="4">
        <v>47.537099582513001</v>
      </c>
      <c r="AC2548" s="8">
        <v>42</v>
      </c>
      <c r="AD2548" s="4">
        <v>31.691399721675335</v>
      </c>
      <c r="AE2548" s="10"/>
    </row>
    <row r="2549" spans="1:31" ht="20.399999999999999" customHeight="1" x14ac:dyDescent="0.25">
      <c r="A2549" s="4" t="s">
        <v>137</v>
      </c>
      <c r="B2549">
        <v>16.239999999999998</v>
      </c>
      <c r="C2549" s="4">
        <v>13</v>
      </c>
      <c r="D2549" s="4">
        <v>5</v>
      </c>
      <c r="E2549" s="4">
        <v>2</v>
      </c>
      <c r="F2549" s="4">
        <v>1</v>
      </c>
      <c r="G2549" s="4">
        <v>0</v>
      </c>
      <c r="H2549" s="4">
        <v>0</v>
      </c>
      <c r="I2549" s="4">
        <v>0</v>
      </c>
      <c r="J2549" s="4">
        <v>0</v>
      </c>
      <c r="K2549" s="4">
        <v>5</v>
      </c>
      <c r="L2549" s="4">
        <v>1</v>
      </c>
      <c r="M2549" s="4">
        <v>1</v>
      </c>
      <c r="N2549" s="4">
        <v>0</v>
      </c>
      <c r="O2549" s="4">
        <v>8</v>
      </c>
      <c r="P2549" s="4">
        <v>6</v>
      </c>
      <c r="Q2549" s="8">
        <f t="shared" si="46"/>
        <v>41</v>
      </c>
      <c r="R2549" s="22">
        <v>0</v>
      </c>
      <c r="S2549" s="8">
        <v>41</v>
      </c>
      <c r="T2549" s="4">
        <v>76.579262253759936</v>
      </c>
      <c r="U2549" s="8">
        <v>42</v>
      </c>
      <c r="V2549" s="4">
        <v>15.315852450751988</v>
      </c>
      <c r="W2549" s="8">
        <v>42</v>
      </c>
      <c r="X2549" s="4">
        <v>15.315852450751988</v>
      </c>
      <c r="Y2549" s="8">
        <v>42</v>
      </c>
      <c r="Z2549" s="4">
        <v>0</v>
      </c>
      <c r="AA2549" s="8">
        <v>42</v>
      </c>
      <c r="AB2549" s="4">
        <v>122.52681960601591</v>
      </c>
      <c r="AC2549" s="8">
        <v>42</v>
      </c>
      <c r="AD2549" s="4">
        <v>91.895114704511926</v>
      </c>
      <c r="AE2549" s="10"/>
    </row>
    <row r="2550" spans="1:31" ht="20.399999999999999" customHeight="1" x14ac:dyDescent="0.25">
      <c r="A2550" s="4" t="s">
        <v>137</v>
      </c>
      <c r="B2550">
        <v>16.239999999999998</v>
      </c>
      <c r="C2550" s="4">
        <v>22</v>
      </c>
      <c r="D2550" s="4">
        <v>0</v>
      </c>
      <c r="E2550" s="4">
        <v>0</v>
      </c>
      <c r="F2550" s="4">
        <v>2</v>
      </c>
      <c r="G2550" s="4">
        <v>0</v>
      </c>
      <c r="H2550" s="4">
        <v>0</v>
      </c>
      <c r="I2550" s="4">
        <v>0</v>
      </c>
      <c r="J2550" s="4">
        <v>0</v>
      </c>
      <c r="K2550" s="4">
        <v>4</v>
      </c>
      <c r="L2550" s="4">
        <v>0</v>
      </c>
      <c r="M2550" s="4">
        <v>1</v>
      </c>
      <c r="N2550" s="4">
        <v>13</v>
      </c>
      <c r="O2550" s="4">
        <v>2</v>
      </c>
      <c r="P2550" s="4">
        <v>4</v>
      </c>
      <c r="Q2550" s="8">
        <f t="shared" si="46"/>
        <v>41</v>
      </c>
      <c r="R2550" s="22">
        <v>0</v>
      </c>
      <c r="S2550" s="8">
        <v>41</v>
      </c>
      <c r="T2550" s="4">
        <v>57.840549205603793</v>
      </c>
      <c r="U2550" s="8">
        <v>42</v>
      </c>
      <c r="V2550" s="4">
        <v>0</v>
      </c>
      <c r="W2550" s="8">
        <v>42</v>
      </c>
      <c r="X2550" s="4">
        <v>14.460137301400948</v>
      </c>
      <c r="Y2550" s="8">
        <v>42</v>
      </c>
      <c r="Z2550" s="4">
        <v>187.98178491821236</v>
      </c>
      <c r="AA2550" s="8">
        <v>42</v>
      </c>
      <c r="AB2550" s="4">
        <v>28.920274602801896</v>
      </c>
      <c r="AC2550" s="8">
        <v>42</v>
      </c>
      <c r="AD2550" s="4">
        <v>57.840549205603793</v>
      </c>
      <c r="AE2550" s="10"/>
    </row>
    <row r="2551" spans="1:31" ht="20.399999999999999" customHeight="1" x14ac:dyDescent="0.25">
      <c r="A2551" s="4" t="s">
        <v>137</v>
      </c>
      <c r="B2551">
        <v>16.239999999999998</v>
      </c>
      <c r="C2551" s="4">
        <v>11</v>
      </c>
      <c r="D2551" s="4">
        <v>2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2</v>
      </c>
      <c r="L2551" s="4">
        <v>1</v>
      </c>
      <c r="M2551" s="4">
        <v>0</v>
      </c>
      <c r="N2551" s="4">
        <v>5</v>
      </c>
      <c r="O2551" s="4">
        <v>1</v>
      </c>
      <c r="P2551" s="4">
        <v>4</v>
      </c>
      <c r="Q2551" s="8">
        <f t="shared" si="46"/>
        <v>41</v>
      </c>
      <c r="R2551" s="22">
        <v>0</v>
      </c>
      <c r="S2551" s="8">
        <v>41</v>
      </c>
      <c r="T2551" s="4">
        <v>33.281847722315767</v>
      </c>
      <c r="U2551" s="8">
        <v>42</v>
      </c>
      <c r="V2551" s="4">
        <v>16.640923861157884</v>
      </c>
      <c r="W2551" s="8">
        <v>42</v>
      </c>
      <c r="X2551" s="4">
        <v>0</v>
      </c>
      <c r="Y2551" s="8">
        <v>42</v>
      </c>
      <c r="Z2551" s="4">
        <v>83.204619305789421</v>
      </c>
      <c r="AA2551" s="8">
        <v>42</v>
      </c>
      <c r="AB2551" s="4">
        <v>16.640923861157884</v>
      </c>
      <c r="AC2551" s="8">
        <v>42</v>
      </c>
      <c r="AD2551" s="4">
        <v>66.563695444631534</v>
      </c>
      <c r="AE2551" s="10"/>
    </row>
    <row r="2552" spans="1:31" ht="20.399999999999999" customHeight="1" x14ac:dyDescent="0.25">
      <c r="A2552" s="4" t="s">
        <v>138</v>
      </c>
      <c r="B2552">
        <v>16.28</v>
      </c>
      <c r="C2552" s="4">
        <v>7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2</v>
      </c>
      <c r="L2552" s="4">
        <v>1</v>
      </c>
      <c r="M2552" s="4">
        <v>2</v>
      </c>
      <c r="N2552" s="4">
        <v>0</v>
      </c>
      <c r="O2552" s="4">
        <v>1</v>
      </c>
      <c r="P2552" s="4">
        <v>1</v>
      </c>
      <c r="Q2552" s="8">
        <f t="shared" si="46"/>
        <v>41</v>
      </c>
      <c r="R2552" s="22">
        <v>0</v>
      </c>
      <c r="S2552" s="8">
        <v>42</v>
      </c>
      <c r="T2552" s="4">
        <v>31.435204448162306</v>
      </c>
      <c r="U2552" s="8">
        <v>42</v>
      </c>
      <c r="V2552" s="4">
        <v>15.717602224081153</v>
      </c>
      <c r="W2552" s="8">
        <v>42</v>
      </c>
      <c r="X2552" s="4">
        <v>31.435204448162306</v>
      </c>
      <c r="Y2552" s="8">
        <v>42</v>
      </c>
      <c r="Z2552" s="4">
        <v>0</v>
      </c>
      <c r="AA2552" s="8">
        <v>42</v>
      </c>
      <c r="AB2552" s="4">
        <v>15.717602224081153</v>
      </c>
      <c r="AC2552" s="8">
        <v>42</v>
      </c>
      <c r="AD2552" s="4">
        <v>15.717602224081153</v>
      </c>
      <c r="AE2552" s="10"/>
    </row>
    <row r="2553" spans="1:31" ht="20.399999999999999" customHeight="1" x14ac:dyDescent="0.25">
      <c r="A2553" s="4" t="s">
        <v>138</v>
      </c>
      <c r="B2553">
        <v>16.28</v>
      </c>
      <c r="C2553" s="4">
        <v>30</v>
      </c>
      <c r="D2553" s="4">
        <v>1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9</v>
      </c>
      <c r="L2553" s="4">
        <v>1</v>
      </c>
      <c r="M2553" s="4">
        <v>4</v>
      </c>
      <c r="N2553" s="4">
        <v>3</v>
      </c>
      <c r="O2553" s="4">
        <v>10</v>
      </c>
      <c r="P2553" s="4">
        <v>4</v>
      </c>
      <c r="Q2553" s="8">
        <f t="shared" si="46"/>
        <v>41</v>
      </c>
      <c r="R2553" s="22">
        <v>0</v>
      </c>
      <c r="S2553" s="8">
        <v>42</v>
      </c>
      <c r="T2553" s="4">
        <v>143.200817299601</v>
      </c>
      <c r="U2553" s="8">
        <v>42</v>
      </c>
      <c r="V2553" s="4">
        <v>15.911201922177888</v>
      </c>
      <c r="W2553" s="8">
        <v>42</v>
      </c>
      <c r="X2553" s="4">
        <v>63.644807688711552</v>
      </c>
      <c r="Y2553" s="8">
        <v>42</v>
      </c>
      <c r="Z2553" s="4">
        <v>47.733605766533664</v>
      </c>
      <c r="AA2553" s="8">
        <v>42</v>
      </c>
      <c r="AB2553" s="4">
        <v>159.11201922177887</v>
      </c>
      <c r="AC2553" s="8">
        <v>42</v>
      </c>
      <c r="AD2553" s="4">
        <v>63.644807688711552</v>
      </c>
      <c r="AE2553" s="10"/>
    </row>
    <row r="2554" spans="1:31" ht="20.399999999999999" customHeight="1" x14ac:dyDescent="0.25">
      <c r="A2554" s="4" t="s">
        <v>138</v>
      </c>
      <c r="B2554">
        <v>16.28</v>
      </c>
      <c r="C2554" s="4">
        <v>16</v>
      </c>
      <c r="D2554" s="4">
        <v>4</v>
      </c>
      <c r="E2554" s="4">
        <v>0</v>
      </c>
      <c r="F2554" s="4">
        <v>0</v>
      </c>
      <c r="G2554" s="4">
        <v>0</v>
      </c>
      <c r="H2554" s="4">
        <v>1</v>
      </c>
      <c r="I2554" s="4">
        <v>0</v>
      </c>
      <c r="J2554" s="4">
        <v>0</v>
      </c>
      <c r="K2554" s="4">
        <v>3</v>
      </c>
      <c r="L2554" s="4">
        <v>3</v>
      </c>
      <c r="M2554" s="4">
        <v>4</v>
      </c>
      <c r="N2554" s="4">
        <v>3</v>
      </c>
      <c r="O2554" s="4">
        <v>3</v>
      </c>
      <c r="P2554" s="4">
        <v>5</v>
      </c>
      <c r="Q2554" s="8">
        <f t="shared" si="46"/>
        <v>41</v>
      </c>
      <c r="R2554" s="22">
        <v>0</v>
      </c>
      <c r="S2554" s="8">
        <v>42</v>
      </c>
      <c r="T2554" s="4">
        <v>52.80096500463948</v>
      </c>
      <c r="U2554" s="8">
        <v>42</v>
      </c>
      <c r="V2554" s="4">
        <v>52.80096500463948</v>
      </c>
      <c r="W2554" s="8">
        <v>42</v>
      </c>
      <c r="X2554" s="4">
        <v>70.401286672852649</v>
      </c>
      <c r="Y2554" s="8">
        <v>42</v>
      </c>
      <c r="Z2554" s="4">
        <v>52.80096500463948</v>
      </c>
      <c r="AA2554" s="8">
        <v>42</v>
      </c>
      <c r="AB2554" s="4">
        <v>52.80096500463948</v>
      </c>
      <c r="AC2554" s="8">
        <v>42</v>
      </c>
      <c r="AD2554" s="4">
        <v>88.001608341065804</v>
      </c>
      <c r="AE2554" s="10"/>
    </row>
    <row r="2555" spans="1:31" ht="20.399999999999999" customHeight="1" x14ac:dyDescent="0.25">
      <c r="A2555" s="4" t="s">
        <v>138</v>
      </c>
      <c r="B2555">
        <v>16.28</v>
      </c>
      <c r="C2555" s="4">
        <v>28</v>
      </c>
      <c r="D2555" s="4">
        <v>6</v>
      </c>
      <c r="E2555" s="4">
        <v>3</v>
      </c>
      <c r="F2555" s="4">
        <v>2</v>
      </c>
      <c r="G2555" s="4">
        <v>0</v>
      </c>
      <c r="H2555" s="4">
        <v>0</v>
      </c>
      <c r="I2555" s="4">
        <v>0</v>
      </c>
      <c r="J2555" s="4">
        <v>0</v>
      </c>
      <c r="K2555" s="4">
        <v>5</v>
      </c>
      <c r="L2555" s="4">
        <v>1</v>
      </c>
      <c r="M2555" s="4">
        <v>1</v>
      </c>
      <c r="N2555" s="4">
        <v>11</v>
      </c>
      <c r="O2555" s="4">
        <v>8</v>
      </c>
      <c r="P2555" s="4">
        <v>13</v>
      </c>
      <c r="Q2555" s="8">
        <f t="shared" si="46"/>
        <v>41</v>
      </c>
      <c r="R2555" s="22">
        <v>0</v>
      </c>
      <c r="S2555" s="8">
        <v>42</v>
      </c>
      <c r="T2555" s="4">
        <v>74.844127356630381</v>
      </c>
      <c r="U2555" s="8">
        <v>42</v>
      </c>
      <c r="V2555" s="4">
        <v>14.968825471326076</v>
      </c>
      <c r="W2555" s="8">
        <v>42</v>
      </c>
      <c r="X2555" s="4">
        <v>14.968825471326076</v>
      </c>
      <c r="Y2555" s="8">
        <v>42</v>
      </c>
      <c r="Z2555" s="4">
        <v>164.65708018458682</v>
      </c>
      <c r="AA2555" s="8">
        <v>42</v>
      </c>
      <c r="AB2555" s="4">
        <v>119.75060377060861</v>
      </c>
      <c r="AC2555" s="8">
        <v>42</v>
      </c>
      <c r="AD2555" s="4">
        <v>194.59473112723899</v>
      </c>
      <c r="AE2555" s="10"/>
    </row>
    <row r="2556" spans="1:31" ht="20.399999999999999" customHeight="1" x14ac:dyDescent="0.25">
      <c r="A2556" s="4" t="s">
        <v>138</v>
      </c>
      <c r="B2556">
        <v>16.28</v>
      </c>
      <c r="C2556" s="4">
        <v>28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1</v>
      </c>
      <c r="L2556" s="4">
        <v>4</v>
      </c>
      <c r="M2556" s="4">
        <v>0</v>
      </c>
      <c r="N2556" s="4">
        <v>16</v>
      </c>
      <c r="O2556" s="4">
        <v>5</v>
      </c>
      <c r="P2556" s="4">
        <v>2</v>
      </c>
      <c r="Q2556" s="8">
        <f t="shared" si="46"/>
        <v>41</v>
      </c>
      <c r="R2556" s="22">
        <v>0</v>
      </c>
      <c r="S2556" s="8">
        <v>42</v>
      </c>
      <c r="T2556" s="4">
        <v>15.717602224081153</v>
      </c>
      <c r="U2556" s="8">
        <v>42</v>
      </c>
      <c r="V2556" s="4">
        <v>62.870408896324612</v>
      </c>
      <c r="W2556" s="8">
        <v>42</v>
      </c>
      <c r="X2556" s="4">
        <v>0</v>
      </c>
      <c r="Y2556" s="8">
        <v>42</v>
      </c>
      <c r="Z2556" s="4">
        <v>251.48163558529845</v>
      </c>
      <c r="AA2556" s="8">
        <v>42</v>
      </c>
      <c r="AB2556" s="4">
        <v>78.588011120405767</v>
      </c>
      <c r="AC2556" s="8">
        <v>42</v>
      </c>
      <c r="AD2556" s="4">
        <v>31.435204448162306</v>
      </c>
      <c r="AE2556" s="10"/>
    </row>
    <row r="2557" spans="1:31" ht="20.399999999999999" customHeight="1" x14ac:dyDescent="0.25">
      <c r="A2557" s="4" t="s">
        <v>138</v>
      </c>
      <c r="B2557">
        <v>16.28</v>
      </c>
      <c r="C2557" s="4">
        <v>30</v>
      </c>
      <c r="D2557" s="4">
        <v>0</v>
      </c>
      <c r="E2557" s="4">
        <v>1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4</v>
      </c>
      <c r="L2557" s="4">
        <v>3</v>
      </c>
      <c r="M2557" s="4">
        <v>1</v>
      </c>
      <c r="N2557" s="4">
        <v>15</v>
      </c>
      <c r="O2557" s="4">
        <v>4</v>
      </c>
      <c r="P2557" s="4">
        <v>4</v>
      </c>
      <c r="Q2557" s="8">
        <f t="shared" si="46"/>
        <v>41</v>
      </c>
      <c r="R2557" s="22">
        <v>0</v>
      </c>
      <c r="S2557" s="8">
        <v>42</v>
      </c>
      <c r="T2557" s="4">
        <v>61.363627001308892</v>
      </c>
      <c r="U2557" s="8">
        <v>42</v>
      </c>
      <c r="V2557" s="4">
        <v>46.022720250981664</v>
      </c>
      <c r="W2557" s="8">
        <v>42</v>
      </c>
      <c r="X2557" s="4">
        <v>15.340906750327223</v>
      </c>
      <c r="Y2557" s="8">
        <v>42</v>
      </c>
      <c r="Z2557" s="4">
        <v>230.11360125490836</v>
      </c>
      <c r="AA2557" s="8">
        <v>42</v>
      </c>
      <c r="AB2557" s="4">
        <v>61.363627001308892</v>
      </c>
      <c r="AC2557" s="8">
        <v>42</v>
      </c>
      <c r="AD2557" s="4">
        <v>61.363627001308892</v>
      </c>
      <c r="AE2557" s="10"/>
    </row>
    <row r="2558" spans="1:31" ht="20.399999999999999" customHeight="1" x14ac:dyDescent="0.25">
      <c r="A2558" s="4" t="s">
        <v>138</v>
      </c>
      <c r="B2558">
        <v>16.28</v>
      </c>
      <c r="C2558" s="4">
        <v>35</v>
      </c>
      <c r="D2558" s="4">
        <v>8</v>
      </c>
      <c r="E2558" s="4">
        <v>0</v>
      </c>
      <c r="F2558" s="4">
        <v>3</v>
      </c>
      <c r="G2558" s="4">
        <v>0</v>
      </c>
      <c r="H2558" s="4">
        <v>0</v>
      </c>
      <c r="I2558" s="4">
        <v>0</v>
      </c>
      <c r="J2558" s="4">
        <v>0</v>
      </c>
      <c r="K2558" s="4">
        <v>23</v>
      </c>
      <c r="L2558" s="4">
        <v>0</v>
      </c>
      <c r="M2558" s="4">
        <v>3</v>
      </c>
      <c r="N2558" s="4">
        <v>4</v>
      </c>
      <c r="O2558" s="4">
        <v>7</v>
      </c>
      <c r="P2558" s="4">
        <v>9</v>
      </c>
      <c r="Q2558" s="8">
        <f t="shared" si="46"/>
        <v>41</v>
      </c>
      <c r="R2558" s="22">
        <v>0</v>
      </c>
      <c r="S2558" s="8">
        <v>42</v>
      </c>
      <c r="T2558" s="4">
        <v>362.87684510961788</v>
      </c>
      <c r="U2558" s="8">
        <v>42</v>
      </c>
      <c r="V2558" s="4">
        <v>0</v>
      </c>
      <c r="W2558" s="8">
        <v>42</v>
      </c>
      <c r="X2558" s="4">
        <v>47.331762405602326</v>
      </c>
      <c r="Y2558" s="8">
        <v>42</v>
      </c>
      <c r="Z2558" s="4">
        <v>63.109016540803111</v>
      </c>
      <c r="AA2558" s="8">
        <v>42</v>
      </c>
      <c r="AB2558" s="4">
        <v>110.44077894640543</v>
      </c>
      <c r="AC2558" s="8">
        <v>42</v>
      </c>
      <c r="AD2558" s="4">
        <v>141.99528721680699</v>
      </c>
      <c r="AE2558" s="10"/>
    </row>
    <row r="2559" spans="1:31" ht="20.399999999999999" customHeight="1" x14ac:dyDescent="0.25">
      <c r="A2559" s="4" t="s">
        <v>138</v>
      </c>
      <c r="B2559">
        <v>16.28</v>
      </c>
      <c r="C2559" s="4">
        <v>27</v>
      </c>
      <c r="D2559" s="4">
        <v>9</v>
      </c>
      <c r="E2559" s="4">
        <v>1</v>
      </c>
      <c r="F2559" s="4">
        <v>1</v>
      </c>
      <c r="G2559" s="4">
        <v>0</v>
      </c>
      <c r="H2559" s="4">
        <v>0</v>
      </c>
      <c r="I2559" s="4">
        <v>0</v>
      </c>
      <c r="J2559" s="4">
        <v>0</v>
      </c>
      <c r="K2559" s="4">
        <v>9</v>
      </c>
      <c r="L2559" s="4">
        <v>5</v>
      </c>
      <c r="M2559" s="4">
        <v>1</v>
      </c>
      <c r="N2559" s="4">
        <v>4</v>
      </c>
      <c r="O2559" s="4">
        <v>10</v>
      </c>
      <c r="P2559" s="4">
        <v>9</v>
      </c>
      <c r="Q2559" s="8">
        <f t="shared" si="46"/>
        <v>41</v>
      </c>
      <c r="R2559" s="22">
        <v>0</v>
      </c>
      <c r="S2559" s="8">
        <v>42</v>
      </c>
      <c r="T2559" s="4">
        <v>147.91169878236431</v>
      </c>
      <c r="U2559" s="8">
        <v>42</v>
      </c>
      <c r="V2559" s="4">
        <v>82.173165990202392</v>
      </c>
      <c r="W2559" s="8">
        <v>42</v>
      </c>
      <c r="X2559" s="4">
        <v>16.43463319804048</v>
      </c>
      <c r="Y2559" s="8">
        <v>42</v>
      </c>
      <c r="Z2559" s="4">
        <v>65.738532792161919</v>
      </c>
      <c r="AA2559" s="8">
        <v>42</v>
      </c>
      <c r="AB2559" s="4">
        <v>164.34633198040478</v>
      </c>
      <c r="AC2559" s="8">
        <v>42</v>
      </c>
      <c r="AD2559" s="4">
        <v>147.91169878236431</v>
      </c>
      <c r="AE2559" s="10"/>
    </row>
    <row r="2560" spans="1:31" ht="20.399999999999999" customHeight="1" x14ac:dyDescent="0.25">
      <c r="A2560" s="4" t="s">
        <v>138</v>
      </c>
      <c r="B2560">
        <v>16.28</v>
      </c>
      <c r="C2560" s="4">
        <v>37</v>
      </c>
      <c r="D2560" s="4">
        <v>8</v>
      </c>
      <c r="E2560" s="4">
        <v>0</v>
      </c>
      <c r="F2560" s="4">
        <v>1</v>
      </c>
      <c r="G2560" s="4">
        <v>0</v>
      </c>
      <c r="H2560" s="4">
        <v>0</v>
      </c>
      <c r="I2560" s="4">
        <v>0</v>
      </c>
      <c r="J2560" s="4">
        <v>0</v>
      </c>
      <c r="K2560" s="4">
        <v>11</v>
      </c>
      <c r="L2560" s="4">
        <v>2</v>
      </c>
      <c r="M2560" s="4">
        <v>5</v>
      </c>
      <c r="N2560" s="4">
        <v>12</v>
      </c>
      <c r="O2560" s="4">
        <v>12</v>
      </c>
      <c r="P2560" s="4">
        <v>4</v>
      </c>
      <c r="Q2560" s="8">
        <f t="shared" si="46"/>
        <v>41</v>
      </c>
      <c r="R2560" s="22">
        <v>0</v>
      </c>
      <c r="S2560" s="8">
        <v>42</v>
      </c>
      <c r="T2560" s="4">
        <v>180.76655069563407</v>
      </c>
      <c r="U2560" s="8">
        <v>42</v>
      </c>
      <c r="V2560" s="4">
        <v>32.866645581024379</v>
      </c>
      <c r="W2560" s="8">
        <v>42</v>
      </c>
      <c r="X2560" s="4">
        <v>82.166613952560951</v>
      </c>
      <c r="Y2560" s="8">
        <v>42</v>
      </c>
      <c r="Z2560" s="4">
        <v>197.19987348614623</v>
      </c>
      <c r="AA2560" s="8">
        <v>42</v>
      </c>
      <c r="AB2560" s="4">
        <v>197.19987348614623</v>
      </c>
      <c r="AC2560" s="8">
        <v>42</v>
      </c>
      <c r="AD2560" s="4">
        <v>65.733291162048758</v>
      </c>
      <c r="AE2560" s="10"/>
    </row>
    <row r="2561" spans="1:31" ht="20.399999999999999" customHeight="1" x14ac:dyDescent="0.25">
      <c r="A2561" s="4" t="s">
        <v>138</v>
      </c>
      <c r="B2561">
        <v>16.28</v>
      </c>
      <c r="C2561" s="4">
        <v>32</v>
      </c>
      <c r="D2561" s="4">
        <v>8</v>
      </c>
      <c r="E2561" s="4">
        <v>2</v>
      </c>
      <c r="F2561" s="4">
        <v>0</v>
      </c>
      <c r="G2561" s="4">
        <v>1</v>
      </c>
      <c r="H2561" s="4">
        <v>0</v>
      </c>
      <c r="I2561" s="4">
        <v>0</v>
      </c>
      <c r="J2561" s="4">
        <v>0</v>
      </c>
      <c r="K2561" s="4">
        <v>0</v>
      </c>
      <c r="L2561" s="4">
        <v>36</v>
      </c>
      <c r="M2561" s="4">
        <v>1</v>
      </c>
      <c r="N2561" s="4">
        <v>1</v>
      </c>
      <c r="O2561" s="4">
        <v>3</v>
      </c>
      <c r="P2561" s="4">
        <v>2</v>
      </c>
      <c r="Q2561" s="8">
        <f t="shared" si="46"/>
        <v>41</v>
      </c>
      <c r="R2561" s="22">
        <v>0</v>
      </c>
      <c r="S2561" s="8">
        <v>42</v>
      </c>
      <c r="T2561" s="4">
        <v>0</v>
      </c>
      <c r="U2561" s="8">
        <v>42</v>
      </c>
      <c r="V2561" s="4">
        <v>577.60777181558512</v>
      </c>
      <c r="W2561" s="8">
        <v>42</v>
      </c>
      <c r="X2561" s="4">
        <v>16.044660328210696</v>
      </c>
      <c r="Y2561" s="8">
        <v>42</v>
      </c>
      <c r="Z2561" s="4">
        <v>16.044660328210696</v>
      </c>
      <c r="AA2561" s="8">
        <v>42</v>
      </c>
      <c r="AB2561" s="4">
        <v>48.133980984632089</v>
      </c>
      <c r="AC2561" s="8">
        <v>42</v>
      </c>
      <c r="AD2561" s="4">
        <v>32.089320656421393</v>
      </c>
      <c r="AE2561" s="10"/>
    </row>
    <row r="2562" spans="1:31" ht="20.399999999999999" customHeight="1" x14ac:dyDescent="0.25">
      <c r="A2562" s="4" t="s">
        <v>138</v>
      </c>
      <c r="B2562">
        <v>16.28</v>
      </c>
      <c r="C2562" s="4">
        <v>0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>
        <v>0</v>
      </c>
      <c r="M2562" s="4">
        <v>0</v>
      </c>
      <c r="N2562" s="4">
        <v>0</v>
      </c>
      <c r="O2562" s="4">
        <v>0</v>
      </c>
      <c r="P2562" s="4">
        <v>0</v>
      </c>
      <c r="Q2562" s="8">
        <f t="shared" si="46"/>
        <v>41</v>
      </c>
      <c r="R2562" s="22">
        <v>0</v>
      </c>
      <c r="S2562" s="8">
        <v>42</v>
      </c>
      <c r="T2562" s="4">
        <v>0</v>
      </c>
      <c r="U2562" s="8">
        <v>42</v>
      </c>
      <c r="V2562" s="4">
        <v>0</v>
      </c>
      <c r="W2562" s="8">
        <v>42</v>
      </c>
      <c r="X2562" s="4">
        <v>0</v>
      </c>
      <c r="Y2562" s="8">
        <v>42</v>
      </c>
      <c r="Z2562" s="4">
        <v>0</v>
      </c>
      <c r="AA2562" s="8">
        <v>42</v>
      </c>
      <c r="AB2562" s="4">
        <v>0</v>
      </c>
      <c r="AC2562" s="8">
        <v>42</v>
      </c>
      <c r="AD2562" s="4">
        <v>0</v>
      </c>
      <c r="AE2562" s="10"/>
    </row>
    <row r="2563" spans="1:31" ht="20.399999999999999" customHeight="1" x14ac:dyDescent="0.25">
      <c r="A2563" s="4" t="s">
        <v>138</v>
      </c>
      <c r="B2563">
        <v>16.28</v>
      </c>
      <c r="C2563" s="4">
        <v>79</v>
      </c>
      <c r="D2563" s="4">
        <v>1</v>
      </c>
      <c r="E2563" s="4">
        <v>2</v>
      </c>
      <c r="F2563" s="4">
        <v>0</v>
      </c>
      <c r="G2563" s="4">
        <v>0</v>
      </c>
      <c r="H2563" s="4">
        <v>0</v>
      </c>
      <c r="I2563" s="4">
        <v>0</v>
      </c>
      <c r="J2563" s="4">
        <v>0</v>
      </c>
      <c r="K2563" s="4">
        <v>1</v>
      </c>
      <c r="L2563" s="4">
        <v>77</v>
      </c>
      <c r="M2563" s="4">
        <v>0</v>
      </c>
      <c r="N2563" s="4">
        <v>2</v>
      </c>
      <c r="O2563" s="4">
        <v>0</v>
      </c>
      <c r="P2563" s="4">
        <v>2</v>
      </c>
      <c r="Q2563" s="8">
        <f t="shared" ref="Q2563:Q2626" si="47">(FLOOR($B2563+C$1,1)-6)*4+FLOOR((($B2563+C$1-FLOOR($B2563+C$1,1))/0.15),1)</f>
        <v>41</v>
      </c>
      <c r="R2563" s="22">
        <v>0</v>
      </c>
      <c r="S2563" s="8">
        <v>42</v>
      </c>
      <c r="T2563" s="4">
        <v>15.505973824913534</v>
      </c>
      <c r="U2563" s="8">
        <v>42</v>
      </c>
      <c r="V2563" s="4">
        <v>1193.9599845183423</v>
      </c>
      <c r="W2563" s="8">
        <v>42</v>
      </c>
      <c r="X2563" s="4">
        <v>0</v>
      </c>
      <c r="Y2563" s="8">
        <v>42</v>
      </c>
      <c r="Z2563" s="4">
        <v>31.011947649827068</v>
      </c>
      <c r="AA2563" s="8">
        <v>42</v>
      </c>
      <c r="AB2563" s="4">
        <v>0</v>
      </c>
      <c r="AC2563" s="8">
        <v>42</v>
      </c>
      <c r="AD2563" s="4">
        <v>31.011947649827068</v>
      </c>
      <c r="AE2563" s="10"/>
    </row>
    <row r="2564" spans="1:31" ht="20.399999999999999" customHeight="1" x14ac:dyDescent="0.25">
      <c r="A2564" s="4" t="s">
        <v>138</v>
      </c>
      <c r="B2564">
        <v>16.28</v>
      </c>
      <c r="C2564" s="4">
        <v>28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15</v>
      </c>
      <c r="L2564" s="4">
        <v>0</v>
      </c>
      <c r="M2564" s="4">
        <v>7</v>
      </c>
      <c r="N2564" s="4">
        <v>3</v>
      </c>
      <c r="O2564" s="4">
        <v>3</v>
      </c>
      <c r="P2564" s="4">
        <v>0</v>
      </c>
      <c r="Q2564" s="8">
        <f t="shared" si="47"/>
        <v>41</v>
      </c>
      <c r="R2564" s="22">
        <v>0</v>
      </c>
      <c r="S2564" s="8">
        <v>42</v>
      </c>
      <c r="T2564" s="4">
        <v>235.76403336121732</v>
      </c>
      <c r="U2564" s="8">
        <v>42</v>
      </c>
      <c r="V2564" s="4">
        <v>0</v>
      </c>
      <c r="W2564" s="8">
        <v>42</v>
      </c>
      <c r="X2564" s="4">
        <v>110.02321556856808</v>
      </c>
      <c r="Y2564" s="8">
        <v>42</v>
      </c>
      <c r="Z2564" s="4">
        <v>47.152806672243464</v>
      </c>
      <c r="AA2564" s="8">
        <v>42</v>
      </c>
      <c r="AB2564" s="4">
        <v>47.152806672243464</v>
      </c>
      <c r="AC2564" s="8">
        <v>42</v>
      </c>
      <c r="AD2564" s="4">
        <v>0</v>
      </c>
      <c r="AE2564" s="10"/>
    </row>
    <row r="2565" spans="1:31" ht="20.399999999999999" customHeight="1" x14ac:dyDescent="0.25">
      <c r="A2565" s="4" t="s">
        <v>138</v>
      </c>
      <c r="B2565">
        <v>16.28</v>
      </c>
      <c r="C2565" s="4">
        <v>39</v>
      </c>
      <c r="D2565" s="4">
        <v>3</v>
      </c>
      <c r="E2565" s="4">
        <v>1</v>
      </c>
      <c r="F2565" s="4">
        <v>1</v>
      </c>
      <c r="G2565" s="4">
        <v>0</v>
      </c>
      <c r="H2565" s="4">
        <v>0</v>
      </c>
      <c r="I2565" s="4">
        <v>0</v>
      </c>
      <c r="J2565" s="4">
        <v>0</v>
      </c>
      <c r="K2565" s="4">
        <v>12</v>
      </c>
      <c r="L2565" s="4">
        <v>2</v>
      </c>
      <c r="M2565" s="4">
        <v>5</v>
      </c>
      <c r="N2565" s="4">
        <v>18</v>
      </c>
      <c r="O2565" s="4">
        <v>7</v>
      </c>
      <c r="P2565" s="4">
        <v>0</v>
      </c>
      <c r="Q2565" s="8">
        <f t="shared" si="47"/>
        <v>41</v>
      </c>
      <c r="R2565" s="22">
        <v>0</v>
      </c>
      <c r="S2565" s="8">
        <v>42</v>
      </c>
      <c r="T2565" s="4">
        <v>186.22149027928162</v>
      </c>
      <c r="U2565" s="8">
        <v>42</v>
      </c>
      <c r="V2565" s="4">
        <v>31.036915046546937</v>
      </c>
      <c r="W2565" s="8">
        <v>42</v>
      </c>
      <c r="X2565" s="4">
        <v>77.592287616367344</v>
      </c>
      <c r="Y2565" s="8">
        <v>42</v>
      </c>
      <c r="Z2565" s="4">
        <v>279.33223541892244</v>
      </c>
      <c r="AA2565" s="8">
        <v>42</v>
      </c>
      <c r="AB2565" s="4">
        <v>108.62920266291427</v>
      </c>
      <c r="AC2565" s="8">
        <v>42</v>
      </c>
      <c r="AD2565" s="4">
        <v>0</v>
      </c>
      <c r="AE2565" s="10"/>
    </row>
    <row r="2566" spans="1:31" ht="20.399999999999999" customHeight="1" x14ac:dyDescent="0.25">
      <c r="A2566" s="4" t="s">
        <v>138</v>
      </c>
      <c r="B2566">
        <v>16.28</v>
      </c>
      <c r="C2566" s="4">
        <v>8</v>
      </c>
      <c r="D2566" s="4">
        <v>3</v>
      </c>
      <c r="E2566" s="4">
        <v>3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3</v>
      </c>
      <c r="L2566" s="4">
        <v>0</v>
      </c>
      <c r="M2566" s="4">
        <v>0</v>
      </c>
      <c r="N2566" s="4">
        <v>6</v>
      </c>
      <c r="O2566" s="4">
        <v>3</v>
      </c>
      <c r="P2566" s="4">
        <v>2</v>
      </c>
      <c r="Q2566" s="8">
        <f t="shared" si="47"/>
        <v>41</v>
      </c>
      <c r="R2566" s="22">
        <v>0</v>
      </c>
      <c r="S2566" s="8">
        <v>42</v>
      </c>
      <c r="T2566" s="4">
        <v>43.503969428789297</v>
      </c>
      <c r="U2566" s="8">
        <v>42</v>
      </c>
      <c r="V2566" s="4">
        <v>0</v>
      </c>
      <c r="W2566" s="8">
        <v>42</v>
      </c>
      <c r="X2566" s="4">
        <v>0</v>
      </c>
      <c r="Y2566" s="8">
        <v>42</v>
      </c>
      <c r="Z2566" s="4">
        <v>87.007938857578594</v>
      </c>
      <c r="AA2566" s="8">
        <v>42</v>
      </c>
      <c r="AB2566" s="4">
        <v>43.503969428789297</v>
      </c>
      <c r="AC2566" s="8">
        <v>42</v>
      </c>
      <c r="AD2566" s="4">
        <v>29.002646285859534</v>
      </c>
      <c r="AE2566" s="10"/>
    </row>
    <row r="2567" spans="1:31" ht="20.399999999999999" customHeight="1" x14ac:dyDescent="0.25">
      <c r="A2567" s="4" t="s">
        <v>138</v>
      </c>
      <c r="B2567">
        <v>16.28</v>
      </c>
      <c r="C2567" s="4">
        <v>29</v>
      </c>
      <c r="D2567" s="4">
        <v>1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6</v>
      </c>
      <c r="L2567" s="4">
        <v>6</v>
      </c>
      <c r="M2567" s="4">
        <v>0</v>
      </c>
      <c r="N2567" s="4">
        <v>10</v>
      </c>
      <c r="O2567" s="4">
        <v>6</v>
      </c>
      <c r="P2567" s="4">
        <v>2</v>
      </c>
      <c r="Q2567" s="8">
        <f t="shared" si="47"/>
        <v>41</v>
      </c>
      <c r="R2567" s="22">
        <v>0</v>
      </c>
      <c r="S2567" s="8">
        <v>42</v>
      </c>
      <c r="T2567" s="4">
        <v>95.505931472686669</v>
      </c>
      <c r="U2567" s="8">
        <v>42</v>
      </c>
      <c r="V2567" s="4">
        <v>95.505931472686669</v>
      </c>
      <c r="W2567" s="8">
        <v>42</v>
      </c>
      <c r="X2567" s="4">
        <v>0</v>
      </c>
      <c r="Y2567" s="8">
        <v>42</v>
      </c>
      <c r="Z2567" s="4">
        <v>159.17655245447779</v>
      </c>
      <c r="AA2567" s="8">
        <v>42</v>
      </c>
      <c r="AB2567" s="4">
        <v>95.505931472686669</v>
      </c>
      <c r="AC2567" s="8">
        <v>42</v>
      </c>
      <c r="AD2567" s="4">
        <v>31.835310490895559</v>
      </c>
      <c r="AE2567" s="10"/>
    </row>
    <row r="2568" spans="1:31" ht="20.399999999999999" customHeight="1" x14ac:dyDescent="0.25">
      <c r="A2568" s="4" t="s">
        <v>138</v>
      </c>
      <c r="B2568">
        <v>16.28</v>
      </c>
      <c r="C2568" s="4">
        <v>8</v>
      </c>
      <c r="D2568" s="4">
        <v>4</v>
      </c>
      <c r="E2568" s="4">
        <v>1</v>
      </c>
      <c r="F2568" s="4">
        <v>1</v>
      </c>
      <c r="G2568" s="4">
        <v>1</v>
      </c>
      <c r="H2568" s="4">
        <v>1</v>
      </c>
      <c r="I2568" s="4">
        <v>0</v>
      </c>
      <c r="J2568" s="4">
        <v>0</v>
      </c>
      <c r="K2568" s="4">
        <v>1</v>
      </c>
      <c r="L2568" s="4">
        <v>0</v>
      </c>
      <c r="M2568" s="4">
        <v>0</v>
      </c>
      <c r="N2568" s="4">
        <v>3</v>
      </c>
      <c r="O2568" s="4">
        <v>6</v>
      </c>
      <c r="P2568" s="4">
        <v>6</v>
      </c>
      <c r="Q2568" s="8">
        <f t="shared" si="47"/>
        <v>41</v>
      </c>
      <c r="R2568" s="22">
        <v>0</v>
      </c>
      <c r="S2568" s="8">
        <v>42</v>
      </c>
      <c r="T2568" s="4">
        <v>15.853593617241271</v>
      </c>
      <c r="U2568" s="8">
        <v>42</v>
      </c>
      <c r="V2568" s="4">
        <v>0</v>
      </c>
      <c r="W2568" s="8">
        <v>42</v>
      </c>
      <c r="X2568" s="4">
        <v>0</v>
      </c>
      <c r="Y2568" s="8">
        <v>42</v>
      </c>
      <c r="Z2568" s="4">
        <v>47.560780851723813</v>
      </c>
      <c r="AA2568" s="8">
        <v>42</v>
      </c>
      <c r="AB2568" s="4">
        <v>95.121561703447625</v>
      </c>
      <c r="AC2568" s="8">
        <v>42</v>
      </c>
      <c r="AD2568" s="4">
        <v>95.121561703447625</v>
      </c>
      <c r="AE2568" s="10"/>
    </row>
    <row r="2569" spans="1:31" ht="20.399999999999999" customHeight="1" x14ac:dyDescent="0.25">
      <c r="A2569" s="4" t="s">
        <v>138</v>
      </c>
      <c r="B2569">
        <v>16.28</v>
      </c>
      <c r="C2569" s="4">
        <v>6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0</v>
      </c>
      <c r="K2569" s="4">
        <v>3</v>
      </c>
      <c r="L2569" s="4">
        <v>0</v>
      </c>
      <c r="M2569" s="4">
        <v>0</v>
      </c>
      <c r="N2569" s="4">
        <v>1</v>
      </c>
      <c r="O2569" s="4">
        <v>2</v>
      </c>
      <c r="P2569" s="4">
        <v>0</v>
      </c>
      <c r="Q2569" s="8">
        <f t="shared" si="47"/>
        <v>41</v>
      </c>
      <c r="R2569" s="22">
        <v>0</v>
      </c>
      <c r="S2569" s="8">
        <v>42</v>
      </c>
      <c r="T2569" s="4">
        <v>47.152806672243464</v>
      </c>
      <c r="U2569" s="8">
        <v>42</v>
      </c>
      <c r="V2569" s="4">
        <v>0</v>
      </c>
      <c r="W2569" s="8">
        <v>42</v>
      </c>
      <c r="X2569" s="4">
        <v>0</v>
      </c>
      <c r="Y2569" s="8">
        <v>42</v>
      </c>
      <c r="Z2569" s="4">
        <v>15.717602224081155</v>
      </c>
      <c r="AA2569" s="8">
        <v>42</v>
      </c>
      <c r="AB2569" s="4">
        <v>31.43520444816231</v>
      </c>
      <c r="AC2569" s="8">
        <v>42</v>
      </c>
      <c r="AD2569" s="4">
        <v>0</v>
      </c>
      <c r="AE2569" s="10"/>
    </row>
    <row r="2570" spans="1:31" ht="20.399999999999999" customHeight="1" x14ac:dyDescent="0.25">
      <c r="A2570" s="4" t="s">
        <v>138</v>
      </c>
      <c r="B2570">
        <v>16.28</v>
      </c>
      <c r="C2570" s="4">
        <v>42</v>
      </c>
      <c r="D2570" s="4">
        <v>2</v>
      </c>
      <c r="E2570" s="4">
        <v>1</v>
      </c>
      <c r="F2570" s="4">
        <v>0</v>
      </c>
      <c r="G2570" s="4">
        <v>0</v>
      </c>
      <c r="H2570" s="4">
        <v>0</v>
      </c>
      <c r="I2570" s="4">
        <v>0</v>
      </c>
      <c r="J2570" s="4">
        <v>0</v>
      </c>
      <c r="K2570" s="4">
        <v>4</v>
      </c>
      <c r="L2570" s="4">
        <v>1</v>
      </c>
      <c r="M2570" s="4">
        <v>1</v>
      </c>
      <c r="N2570" s="4">
        <v>6</v>
      </c>
      <c r="O2570" s="4">
        <v>2</v>
      </c>
      <c r="P2570" s="4">
        <v>31</v>
      </c>
      <c r="Q2570" s="8">
        <f t="shared" si="47"/>
        <v>41</v>
      </c>
      <c r="R2570" s="22">
        <v>0</v>
      </c>
      <c r="S2570" s="8">
        <v>42</v>
      </c>
      <c r="T2570" s="4">
        <v>62.899353038158004</v>
      </c>
      <c r="U2570" s="8">
        <v>42</v>
      </c>
      <c r="V2570" s="4">
        <v>15.724838259539501</v>
      </c>
      <c r="W2570" s="8">
        <v>42</v>
      </c>
      <c r="X2570" s="4">
        <v>15.724838259539501</v>
      </c>
      <c r="Y2570" s="8">
        <v>42</v>
      </c>
      <c r="Z2570" s="4">
        <v>94.349029557237003</v>
      </c>
      <c r="AA2570" s="8">
        <v>42</v>
      </c>
      <c r="AB2570" s="4">
        <v>31.449676519079002</v>
      </c>
      <c r="AC2570" s="8">
        <v>42</v>
      </c>
      <c r="AD2570" s="4">
        <v>487.46998604572451</v>
      </c>
      <c r="AE2570" s="10"/>
    </row>
    <row r="2571" spans="1:31" ht="20.399999999999999" customHeight="1" x14ac:dyDescent="0.25">
      <c r="A2571" s="4" t="s">
        <v>138</v>
      </c>
      <c r="B2571">
        <v>16.28</v>
      </c>
      <c r="C2571" s="4">
        <v>20</v>
      </c>
      <c r="D2571" s="4">
        <v>5</v>
      </c>
      <c r="E2571" s="4">
        <v>2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4</v>
      </c>
      <c r="L2571" s="4">
        <v>1</v>
      </c>
      <c r="M2571" s="4">
        <v>2</v>
      </c>
      <c r="N2571" s="4">
        <v>6</v>
      </c>
      <c r="O2571" s="4">
        <v>9</v>
      </c>
      <c r="P2571" s="4">
        <v>5</v>
      </c>
      <c r="Q2571" s="8">
        <f t="shared" si="47"/>
        <v>41</v>
      </c>
      <c r="R2571" s="22">
        <v>0</v>
      </c>
      <c r="S2571" s="8">
        <v>42</v>
      </c>
      <c r="T2571" s="4">
        <v>63.856013908509802</v>
      </c>
      <c r="U2571" s="8">
        <v>42</v>
      </c>
      <c r="V2571" s="4">
        <v>15.96400347712745</v>
      </c>
      <c r="W2571" s="8">
        <v>42</v>
      </c>
      <c r="X2571" s="4">
        <v>31.928006954254901</v>
      </c>
      <c r="Y2571" s="8">
        <v>42</v>
      </c>
      <c r="Z2571" s="4">
        <v>95.784020862764706</v>
      </c>
      <c r="AA2571" s="8">
        <v>42</v>
      </c>
      <c r="AB2571" s="4">
        <v>143.67603129414707</v>
      </c>
      <c r="AC2571" s="8">
        <v>42</v>
      </c>
      <c r="AD2571" s="4">
        <v>79.820017385637243</v>
      </c>
      <c r="AE2571" s="10"/>
    </row>
    <row r="2572" spans="1:31" ht="20.399999999999999" customHeight="1" x14ac:dyDescent="0.25">
      <c r="A2572" s="4" t="s">
        <v>138</v>
      </c>
      <c r="B2572">
        <v>16.28</v>
      </c>
      <c r="C2572" s="4">
        <v>34</v>
      </c>
      <c r="D2572" s="4">
        <v>3</v>
      </c>
      <c r="E2572" s="4">
        <v>0</v>
      </c>
      <c r="F2572" s="4">
        <v>0</v>
      </c>
      <c r="G2572" s="4">
        <v>1</v>
      </c>
      <c r="H2572" s="4">
        <v>0</v>
      </c>
      <c r="I2572" s="4">
        <v>0</v>
      </c>
      <c r="J2572" s="4">
        <v>0</v>
      </c>
      <c r="K2572" s="4">
        <v>10</v>
      </c>
      <c r="L2572" s="4">
        <v>0</v>
      </c>
      <c r="M2572" s="4">
        <v>1</v>
      </c>
      <c r="N2572" s="4">
        <v>5</v>
      </c>
      <c r="O2572" s="4">
        <v>21</v>
      </c>
      <c r="P2572" s="4">
        <v>1</v>
      </c>
      <c r="Q2572" s="8">
        <f t="shared" si="47"/>
        <v>41</v>
      </c>
      <c r="R2572" s="22">
        <v>0</v>
      </c>
      <c r="S2572" s="8">
        <v>42</v>
      </c>
      <c r="T2572" s="4">
        <v>159.12619714747478</v>
      </c>
      <c r="U2572" s="8">
        <v>42</v>
      </c>
      <c r="V2572" s="4">
        <v>0</v>
      </c>
      <c r="W2572" s="8">
        <v>42</v>
      </c>
      <c r="X2572" s="4">
        <v>15.912619714747477</v>
      </c>
      <c r="Y2572" s="8">
        <v>42</v>
      </c>
      <c r="Z2572" s="4">
        <v>79.563098573737392</v>
      </c>
      <c r="AA2572" s="8">
        <v>42</v>
      </c>
      <c r="AB2572" s="4">
        <v>334.16501400969702</v>
      </c>
      <c r="AC2572" s="8">
        <v>42</v>
      </c>
      <c r="AD2572" s="4">
        <v>15.912619714747477</v>
      </c>
      <c r="AE2572" s="10"/>
    </row>
    <row r="2573" spans="1:31" ht="20.399999999999999" customHeight="1" x14ac:dyDescent="0.25">
      <c r="A2573" s="4" t="s">
        <v>139</v>
      </c>
      <c r="B2573">
        <v>16.32</v>
      </c>
      <c r="C2573" s="4">
        <v>4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2</v>
      </c>
      <c r="L2573" s="4">
        <v>0</v>
      </c>
      <c r="M2573" s="4">
        <v>0</v>
      </c>
      <c r="N2573" s="4">
        <v>0</v>
      </c>
      <c r="O2573" s="4">
        <v>1</v>
      </c>
      <c r="P2573" s="4">
        <v>1</v>
      </c>
      <c r="Q2573" s="8">
        <f t="shared" si="47"/>
        <v>42</v>
      </c>
      <c r="R2573" s="22">
        <v>0</v>
      </c>
      <c r="S2573" s="8">
        <v>42</v>
      </c>
      <c r="T2573" s="4">
        <v>31.43520444816231</v>
      </c>
      <c r="U2573" s="8">
        <v>42</v>
      </c>
      <c r="V2573" s="4">
        <v>0</v>
      </c>
      <c r="W2573" s="8">
        <v>42</v>
      </c>
      <c r="X2573" s="4">
        <v>0</v>
      </c>
      <c r="Y2573" s="8">
        <v>42</v>
      </c>
      <c r="Z2573" s="4">
        <v>0</v>
      </c>
      <c r="AA2573" s="8">
        <v>43</v>
      </c>
      <c r="AB2573" s="4">
        <v>15.717602224081155</v>
      </c>
      <c r="AC2573" s="8">
        <v>43</v>
      </c>
      <c r="AD2573" s="4">
        <v>15.717602224081155</v>
      </c>
      <c r="AE2573" s="10"/>
    </row>
    <row r="2574" spans="1:31" ht="20.399999999999999" customHeight="1" x14ac:dyDescent="0.25">
      <c r="A2574" s="4" t="s">
        <v>139</v>
      </c>
      <c r="B2574">
        <v>16.32</v>
      </c>
      <c r="C2574" s="4">
        <v>10</v>
      </c>
      <c r="D2574" s="4">
        <v>4</v>
      </c>
      <c r="E2574" s="4">
        <v>3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4">
        <v>4</v>
      </c>
      <c r="L2574" s="4">
        <v>0</v>
      </c>
      <c r="M2574" s="4">
        <v>2</v>
      </c>
      <c r="N2574" s="4">
        <v>2</v>
      </c>
      <c r="O2574" s="4">
        <v>7</v>
      </c>
      <c r="P2574" s="4">
        <v>2</v>
      </c>
      <c r="Q2574" s="8">
        <f t="shared" si="47"/>
        <v>42</v>
      </c>
      <c r="R2574" s="22">
        <v>0</v>
      </c>
      <c r="S2574" s="8">
        <v>42</v>
      </c>
      <c r="T2574" s="4">
        <v>60.275981485707995</v>
      </c>
      <c r="U2574" s="8">
        <v>42</v>
      </c>
      <c r="V2574" s="4">
        <v>0</v>
      </c>
      <c r="W2574" s="8">
        <v>42</v>
      </c>
      <c r="X2574" s="4">
        <v>30.137990742853997</v>
      </c>
      <c r="Y2574" s="8">
        <v>42</v>
      </c>
      <c r="Z2574" s="4">
        <v>30.137990742853997</v>
      </c>
      <c r="AA2574" s="8">
        <v>43</v>
      </c>
      <c r="AB2574" s="4">
        <v>105.482967599989</v>
      </c>
      <c r="AC2574" s="8">
        <v>43</v>
      </c>
      <c r="AD2574" s="4">
        <v>30.137990742853997</v>
      </c>
      <c r="AE2574" s="10"/>
    </row>
    <row r="2575" spans="1:31" ht="20.399999999999999" customHeight="1" x14ac:dyDescent="0.25">
      <c r="A2575" s="4" t="s">
        <v>139</v>
      </c>
      <c r="B2575">
        <v>16.32</v>
      </c>
      <c r="C2575" s="4">
        <v>5</v>
      </c>
      <c r="D2575" s="4">
        <v>0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4</v>
      </c>
      <c r="L2575" s="4">
        <v>1</v>
      </c>
      <c r="M2575" s="4">
        <v>0</v>
      </c>
      <c r="N2575" s="4">
        <v>0</v>
      </c>
      <c r="O2575" s="4">
        <v>0</v>
      </c>
      <c r="P2575" s="4">
        <v>0</v>
      </c>
      <c r="Q2575" s="8">
        <f t="shared" si="47"/>
        <v>42</v>
      </c>
      <c r="R2575" s="22">
        <v>0</v>
      </c>
      <c r="S2575" s="8">
        <v>42</v>
      </c>
      <c r="T2575" s="4">
        <v>62.870408896324626</v>
      </c>
      <c r="U2575" s="8">
        <v>42</v>
      </c>
      <c r="V2575" s="4">
        <v>15.717602224081157</v>
      </c>
      <c r="W2575" s="8">
        <v>42</v>
      </c>
      <c r="X2575" s="4">
        <v>0</v>
      </c>
      <c r="Y2575" s="8">
        <v>42</v>
      </c>
      <c r="Z2575" s="4">
        <v>0</v>
      </c>
      <c r="AA2575" s="8">
        <v>43</v>
      </c>
      <c r="AB2575" s="4">
        <v>0</v>
      </c>
      <c r="AC2575" s="8">
        <v>43</v>
      </c>
      <c r="AD2575" s="4">
        <v>0</v>
      </c>
      <c r="AE2575" s="10"/>
    </row>
    <row r="2576" spans="1:31" ht="20.399999999999999" customHeight="1" x14ac:dyDescent="0.25">
      <c r="A2576" s="4" t="s">
        <v>139</v>
      </c>
      <c r="B2576">
        <v>16.32</v>
      </c>
      <c r="C2576" s="4">
        <v>39</v>
      </c>
      <c r="D2576" s="4">
        <v>1</v>
      </c>
      <c r="E2576" s="4">
        <v>2</v>
      </c>
      <c r="F2576" s="4">
        <v>1</v>
      </c>
      <c r="G2576" s="4">
        <v>0</v>
      </c>
      <c r="H2576" s="4">
        <v>0</v>
      </c>
      <c r="I2576" s="4">
        <v>0</v>
      </c>
      <c r="J2576" s="4">
        <v>0</v>
      </c>
      <c r="K2576" s="4">
        <v>1</v>
      </c>
      <c r="L2576" s="4">
        <v>1</v>
      </c>
      <c r="M2576" s="4">
        <v>5</v>
      </c>
      <c r="N2576" s="4">
        <v>12</v>
      </c>
      <c r="O2576" s="4">
        <v>19</v>
      </c>
      <c r="P2576" s="4">
        <v>5</v>
      </c>
      <c r="Q2576" s="8">
        <f t="shared" si="47"/>
        <v>42</v>
      </c>
      <c r="R2576" s="22">
        <v>0</v>
      </c>
      <c r="S2576" s="8">
        <v>42</v>
      </c>
      <c r="T2576" s="4">
        <v>14.963111344920515</v>
      </c>
      <c r="U2576" s="8">
        <v>42</v>
      </c>
      <c r="V2576" s="4">
        <v>14.963111344920515</v>
      </c>
      <c r="W2576" s="8">
        <v>42</v>
      </c>
      <c r="X2576" s="4">
        <v>74.815556724602573</v>
      </c>
      <c r="Y2576" s="8">
        <v>42</v>
      </c>
      <c r="Z2576" s="4">
        <v>179.55733613904616</v>
      </c>
      <c r="AA2576" s="8">
        <v>43</v>
      </c>
      <c r="AB2576" s="4">
        <v>284.29911555348974</v>
      </c>
      <c r="AC2576" s="8">
        <v>43</v>
      </c>
      <c r="AD2576" s="4">
        <v>74.815556724602573</v>
      </c>
      <c r="AE2576" s="10"/>
    </row>
    <row r="2577" spans="1:31" ht="20.399999999999999" customHeight="1" x14ac:dyDescent="0.25">
      <c r="A2577" s="4" t="s">
        <v>139</v>
      </c>
      <c r="B2577">
        <v>16.32</v>
      </c>
      <c r="C2577" s="4">
        <v>11</v>
      </c>
      <c r="D2577" s="4">
        <v>1</v>
      </c>
      <c r="E2577" s="4">
        <v>2</v>
      </c>
      <c r="F2577" s="4">
        <v>1</v>
      </c>
      <c r="G2577" s="4">
        <v>1</v>
      </c>
      <c r="H2577" s="4">
        <v>0</v>
      </c>
      <c r="I2577" s="4">
        <v>0</v>
      </c>
      <c r="J2577" s="4">
        <v>0</v>
      </c>
      <c r="K2577" s="4">
        <v>4</v>
      </c>
      <c r="L2577" s="4">
        <v>0</v>
      </c>
      <c r="M2577" s="4">
        <v>0</v>
      </c>
      <c r="N2577" s="4">
        <v>6</v>
      </c>
      <c r="O2577" s="4">
        <v>4</v>
      </c>
      <c r="P2577" s="4">
        <v>2</v>
      </c>
      <c r="Q2577" s="8">
        <f t="shared" si="47"/>
        <v>42</v>
      </c>
      <c r="R2577" s="22">
        <v>0</v>
      </c>
      <c r="S2577" s="8">
        <v>42</v>
      </c>
      <c r="T2577" s="4">
        <v>52.111105125928773</v>
      </c>
      <c r="U2577" s="8">
        <v>42</v>
      </c>
      <c r="V2577" s="4">
        <v>0</v>
      </c>
      <c r="W2577" s="8">
        <v>42</v>
      </c>
      <c r="X2577" s="4">
        <v>0</v>
      </c>
      <c r="Y2577" s="8">
        <v>42</v>
      </c>
      <c r="Z2577" s="4">
        <v>78.166657688893167</v>
      </c>
      <c r="AA2577" s="8">
        <v>43</v>
      </c>
      <c r="AB2577" s="4">
        <v>52.111105125928773</v>
      </c>
      <c r="AC2577" s="8">
        <v>43</v>
      </c>
      <c r="AD2577" s="4">
        <v>26.055552562964387</v>
      </c>
      <c r="AE2577" s="10"/>
    </row>
    <row r="2578" spans="1:31" ht="20.399999999999999" customHeight="1" x14ac:dyDescent="0.25">
      <c r="A2578" s="4" t="s">
        <v>139</v>
      </c>
      <c r="B2578">
        <v>16.32</v>
      </c>
      <c r="C2578" s="4">
        <v>22</v>
      </c>
      <c r="D2578" s="4">
        <v>4</v>
      </c>
      <c r="E2578" s="4">
        <v>3</v>
      </c>
      <c r="F2578" s="4">
        <v>0</v>
      </c>
      <c r="G2578" s="4">
        <v>1</v>
      </c>
      <c r="H2578" s="4">
        <v>0</v>
      </c>
      <c r="I2578" s="4">
        <v>0</v>
      </c>
      <c r="J2578" s="4">
        <v>0</v>
      </c>
      <c r="K2578" s="4">
        <v>5</v>
      </c>
      <c r="L2578" s="4">
        <v>4</v>
      </c>
      <c r="M2578" s="4">
        <v>4</v>
      </c>
      <c r="N2578" s="4">
        <v>10</v>
      </c>
      <c r="O2578" s="4">
        <v>7</v>
      </c>
      <c r="P2578" s="4">
        <v>0</v>
      </c>
      <c r="Q2578" s="8">
        <f t="shared" si="47"/>
        <v>42</v>
      </c>
      <c r="R2578" s="22">
        <v>0</v>
      </c>
      <c r="S2578" s="8">
        <v>42</v>
      </c>
      <c r="T2578" s="4">
        <v>74.984607158273022</v>
      </c>
      <c r="U2578" s="8">
        <v>42</v>
      </c>
      <c r="V2578" s="4">
        <v>59.987685726618416</v>
      </c>
      <c r="W2578" s="8">
        <v>42</v>
      </c>
      <c r="X2578" s="4">
        <v>59.987685726618416</v>
      </c>
      <c r="Y2578" s="8">
        <v>42</v>
      </c>
      <c r="Z2578" s="4">
        <v>149.96921431654604</v>
      </c>
      <c r="AA2578" s="8">
        <v>43</v>
      </c>
      <c r="AB2578" s="4">
        <v>104.97845002158222</v>
      </c>
      <c r="AC2578" s="8">
        <v>43</v>
      </c>
      <c r="AD2578" s="4">
        <v>0</v>
      </c>
      <c r="AE2578" s="10"/>
    </row>
    <row r="2579" spans="1:31" ht="20.399999999999999" customHeight="1" x14ac:dyDescent="0.25">
      <c r="A2579" s="4" t="s">
        <v>139</v>
      </c>
      <c r="B2579">
        <v>16.32</v>
      </c>
      <c r="C2579" s="4">
        <v>29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0</v>
      </c>
      <c r="K2579" s="4">
        <v>9</v>
      </c>
      <c r="L2579" s="4">
        <v>3</v>
      </c>
      <c r="M2579" s="4">
        <v>1</v>
      </c>
      <c r="N2579" s="4">
        <v>10</v>
      </c>
      <c r="O2579" s="4">
        <v>4</v>
      </c>
      <c r="P2579" s="4">
        <v>2</v>
      </c>
      <c r="Q2579" s="8">
        <f t="shared" si="47"/>
        <v>42</v>
      </c>
      <c r="R2579" s="22">
        <v>0</v>
      </c>
      <c r="S2579" s="8">
        <v>42</v>
      </c>
      <c r="T2579" s="4">
        <v>141.4584200167304</v>
      </c>
      <c r="U2579" s="8">
        <v>42</v>
      </c>
      <c r="V2579" s="4">
        <v>47.152806672243464</v>
      </c>
      <c r="W2579" s="8">
        <v>42</v>
      </c>
      <c r="X2579" s="4">
        <v>15.717602224081155</v>
      </c>
      <c r="Y2579" s="8">
        <v>42</v>
      </c>
      <c r="Z2579" s="4">
        <v>157.17602224081153</v>
      </c>
      <c r="AA2579" s="8">
        <v>43</v>
      </c>
      <c r="AB2579" s="4">
        <v>62.870408896324619</v>
      </c>
      <c r="AC2579" s="8">
        <v>43</v>
      </c>
      <c r="AD2579" s="4">
        <v>31.43520444816231</v>
      </c>
      <c r="AE2579" s="10"/>
    </row>
    <row r="2580" spans="1:31" ht="20.399999999999999" customHeight="1" x14ac:dyDescent="0.25">
      <c r="A2580" s="4" t="s">
        <v>139</v>
      </c>
      <c r="B2580">
        <v>16.32</v>
      </c>
      <c r="C2580" s="4">
        <v>8</v>
      </c>
      <c r="D2580" s="4">
        <v>0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0</v>
      </c>
      <c r="K2580" s="4">
        <v>2</v>
      </c>
      <c r="L2580" s="4">
        <v>0</v>
      </c>
      <c r="M2580" s="4">
        <v>0</v>
      </c>
      <c r="N2580" s="4">
        <v>0</v>
      </c>
      <c r="O2580" s="4">
        <v>3</v>
      </c>
      <c r="P2580" s="4">
        <v>4</v>
      </c>
      <c r="Q2580" s="8">
        <f t="shared" si="47"/>
        <v>42</v>
      </c>
      <c r="R2580" s="22">
        <v>0</v>
      </c>
      <c r="S2580" s="8">
        <v>42</v>
      </c>
      <c r="T2580" s="4">
        <v>28.840191184524112</v>
      </c>
      <c r="U2580" s="8">
        <v>42</v>
      </c>
      <c r="V2580" s="4">
        <v>0</v>
      </c>
      <c r="W2580" s="8">
        <v>42</v>
      </c>
      <c r="X2580" s="4">
        <v>0</v>
      </c>
      <c r="Y2580" s="8">
        <v>42</v>
      </c>
      <c r="Z2580" s="4">
        <v>0</v>
      </c>
      <c r="AA2580" s="8">
        <v>43</v>
      </c>
      <c r="AB2580" s="4">
        <v>43.260286776786167</v>
      </c>
      <c r="AC2580" s="8">
        <v>43</v>
      </c>
      <c r="AD2580" s="4">
        <v>57.680382369048225</v>
      </c>
      <c r="AE2580" s="10"/>
    </row>
    <row r="2581" spans="1:31" ht="20.399999999999999" customHeight="1" x14ac:dyDescent="0.25">
      <c r="A2581" s="4" t="s">
        <v>139</v>
      </c>
      <c r="B2581">
        <v>16.32</v>
      </c>
      <c r="C2581" s="4">
        <v>23</v>
      </c>
      <c r="D2581" s="4">
        <v>3</v>
      </c>
      <c r="E2581" s="4">
        <v>3</v>
      </c>
      <c r="F2581" s="4">
        <v>1</v>
      </c>
      <c r="G2581" s="4">
        <v>0</v>
      </c>
      <c r="H2581" s="4">
        <v>0</v>
      </c>
      <c r="I2581" s="4">
        <v>0</v>
      </c>
      <c r="J2581" s="4">
        <v>0</v>
      </c>
      <c r="K2581" s="4">
        <v>2</v>
      </c>
      <c r="L2581" s="4">
        <v>3</v>
      </c>
      <c r="M2581" s="4">
        <v>1</v>
      </c>
      <c r="N2581" s="4">
        <v>9</v>
      </c>
      <c r="O2581" s="4">
        <v>10</v>
      </c>
      <c r="P2581" s="4">
        <v>5</v>
      </c>
      <c r="Q2581" s="8">
        <f t="shared" si="47"/>
        <v>42</v>
      </c>
      <c r="R2581" s="22">
        <v>0</v>
      </c>
      <c r="S2581" s="8">
        <v>42</v>
      </c>
      <c r="T2581" s="4">
        <v>29.294038700943521</v>
      </c>
      <c r="U2581" s="8">
        <v>42</v>
      </c>
      <c r="V2581" s="4">
        <v>43.941058051415283</v>
      </c>
      <c r="W2581" s="8">
        <v>42</v>
      </c>
      <c r="X2581" s="4">
        <v>14.64701935047176</v>
      </c>
      <c r="Y2581" s="8">
        <v>42</v>
      </c>
      <c r="Z2581" s="4">
        <v>131.82317415424583</v>
      </c>
      <c r="AA2581" s="8">
        <v>43</v>
      </c>
      <c r="AB2581" s="4">
        <v>146.47019350471757</v>
      </c>
      <c r="AC2581" s="8">
        <v>43</v>
      </c>
      <c r="AD2581" s="4">
        <v>73.235096752358785</v>
      </c>
      <c r="AE2581" s="10"/>
    </row>
    <row r="2582" spans="1:31" ht="20.399999999999999" customHeight="1" x14ac:dyDescent="0.25">
      <c r="A2582" s="4" t="s">
        <v>139</v>
      </c>
      <c r="B2582">
        <v>16.32</v>
      </c>
      <c r="C2582" s="4">
        <v>22</v>
      </c>
      <c r="D2582" s="4">
        <v>0</v>
      </c>
      <c r="E2582" s="4">
        <v>0</v>
      </c>
      <c r="F2582" s="4">
        <v>2</v>
      </c>
      <c r="G2582" s="4">
        <v>0</v>
      </c>
      <c r="H2582" s="4">
        <v>0</v>
      </c>
      <c r="I2582" s="4">
        <v>0</v>
      </c>
      <c r="J2582" s="4">
        <v>0</v>
      </c>
      <c r="K2582" s="4">
        <v>10</v>
      </c>
      <c r="L2582" s="4">
        <v>0</v>
      </c>
      <c r="M2582" s="4">
        <v>2</v>
      </c>
      <c r="N2582" s="4">
        <v>8</v>
      </c>
      <c r="O2582" s="4">
        <v>3</v>
      </c>
      <c r="P2582" s="4">
        <v>1</v>
      </c>
      <c r="Q2582" s="8">
        <f t="shared" si="47"/>
        <v>42</v>
      </c>
      <c r="R2582" s="22">
        <v>0</v>
      </c>
      <c r="S2582" s="8">
        <v>42</v>
      </c>
      <c r="T2582" s="4">
        <v>144.60137301400948</v>
      </c>
      <c r="U2582" s="8">
        <v>42</v>
      </c>
      <c r="V2582" s="4">
        <v>0</v>
      </c>
      <c r="W2582" s="8">
        <v>42</v>
      </c>
      <c r="X2582" s="4">
        <v>28.920274602801896</v>
      </c>
      <c r="Y2582" s="8">
        <v>42</v>
      </c>
      <c r="Z2582" s="4">
        <v>115.68109841120759</v>
      </c>
      <c r="AA2582" s="8">
        <v>43</v>
      </c>
      <c r="AB2582" s="4">
        <v>43.380411904202845</v>
      </c>
      <c r="AC2582" s="8">
        <v>43</v>
      </c>
      <c r="AD2582" s="4">
        <v>14.460137301400948</v>
      </c>
      <c r="AE2582" s="10"/>
    </row>
    <row r="2583" spans="1:31" ht="20.399999999999999" customHeight="1" x14ac:dyDescent="0.25">
      <c r="A2583" s="4" t="s">
        <v>139</v>
      </c>
      <c r="B2583">
        <v>16.32</v>
      </c>
      <c r="C2583" s="4">
        <v>52</v>
      </c>
      <c r="D2583" s="4">
        <v>2</v>
      </c>
      <c r="E2583" s="4">
        <v>3</v>
      </c>
      <c r="F2583" s="4">
        <v>2</v>
      </c>
      <c r="G2583" s="4">
        <v>0</v>
      </c>
      <c r="H2583" s="4">
        <v>0</v>
      </c>
      <c r="I2583" s="4">
        <v>0</v>
      </c>
      <c r="J2583" s="4">
        <v>0</v>
      </c>
      <c r="K2583" s="4">
        <v>12</v>
      </c>
      <c r="L2583" s="4">
        <v>4</v>
      </c>
      <c r="M2583" s="4">
        <v>5</v>
      </c>
      <c r="N2583" s="4">
        <v>10</v>
      </c>
      <c r="O2583" s="4">
        <v>21</v>
      </c>
      <c r="P2583" s="4">
        <v>7</v>
      </c>
      <c r="Q2583" s="8">
        <f t="shared" si="47"/>
        <v>42</v>
      </c>
      <c r="R2583" s="22">
        <v>0</v>
      </c>
      <c r="S2583" s="8">
        <v>42</v>
      </c>
      <c r="T2583" s="4">
        <v>177.78912717952778</v>
      </c>
      <c r="U2583" s="8">
        <v>42</v>
      </c>
      <c r="V2583" s="4">
        <v>59.263042393175937</v>
      </c>
      <c r="W2583" s="8">
        <v>42</v>
      </c>
      <c r="X2583" s="4">
        <v>74.078802991469928</v>
      </c>
      <c r="Y2583" s="8">
        <v>42</v>
      </c>
      <c r="Z2583" s="4">
        <v>148.15760598293986</v>
      </c>
      <c r="AA2583" s="8">
        <v>43</v>
      </c>
      <c r="AB2583" s="4">
        <v>311.13097256417365</v>
      </c>
      <c r="AC2583" s="8">
        <v>43</v>
      </c>
      <c r="AD2583" s="4">
        <v>103.71032418805788</v>
      </c>
      <c r="AE2583" s="10"/>
    </row>
    <row r="2584" spans="1:31" ht="20.399999999999999" customHeight="1" x14ac:dyDescent="0.25">
      <c r="A2584" s="4" t="s">
        <v>139</v>
      </c>
      <c r="B2584">
        <v>16.32</v>
      </c>
      <c r="C2584" s="4">
        <v>16</v>
      </c>
      <c r="D2584" s="4">
        <v>6</v>
      </c>
      <c r="E2584" s="4">
        <v>3</v>
      </c>
      <c r="F2584" s="4">
        <v>1</v>
      </c>
      <c r="G2584" s="4">
        <v>0</v>
      </c>
      <c r="H2584" s="4">
        <v>1</v>
      </c>
      <c r="I2584" s="4">
        <v>0</v>
      </c>
      <c r="J2584" s="4">
        <v>0</v>
      </c>
      <c r="K2584" s="4">
        <v>8</v>
      </c>
      <c r="L2584" s="4">
        <v>1</v>
      </c>
      <c r="M2584" s="4">
        <v>0</v>
      </c>
      <c r="N2584" s="4">
        <v>4</v>
      </c>
      <c r="O2584" s="4">
        <v>8</v>
      </c>
      <c r="P2584" s="4">
        <v>6</v>
      </c>
      <c r="Q2584" s="8">
        <f t="shared" si="47"/>
        <v>42</v>
      </c>
      <c r="R2584" s="22">
        <v>0</v>
      </c>
      <c r="S2584" s="8">
        <v>42</v>
      </c>
      <c r="T2584" s="4">
        <v>126.16097526746152</v>
      </c>
      <c r="U2584" s="8">
        <v>42</v>
      </c>
      <c r="V2584" s="4">
        <v>15.77012190843269</v>
      </c>
      <c r="W2584" s="8">
        <v>42</v>
      </c>
      <c r="X2584" s="4">
        <v>0</v>
      </c>
      <c r="Y2584" s="8">
        <v>42</v>
      </c>
      <c r="Z2584" s="4">
        <v>63.080487633730762</v>
      </c>
      <c r="AA2584" s="8">
        <v>43</v>
      </c>
      <c r="AB2584" s="4">
        <v>126.16097526746152</v>
      </c>
      <c r="AC2584" s="8">
        <v>43</v>
      </c>
      <c r="AD2584" s="4">
        <v>94.620731450596139</v>
      </c>
      <c r="AE2584" s="10"/>
    </row>
    <row r="2585" spans="1:31" ht="20.399999999999999" customHeight="1" x14ac:dyDescent="0.25">
      <c r="A2585" s="4" t="s">
        <v>139</v>
      </c>
      <c r="B2585">
        <v>16.32</v>
      </c>
      <c r="C2585" s="4">
        <v>22</v>
      </c>
      <c r="D2585" s="4">
        <v>4</v>
      </c>
      <c r="E2585" s="4">
        <v>2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10</v>
      </c>
      <c r="L2585" s="4">
        <v>0</v>
      </c>
      <c r="M2585" s="4">
        <v>0</v>
      </c>
      <c r="N2585" s="4">
        <v>10</v>
      </c>
      <c r="O2585" s="4">
        <v>7</v>
      </c>
      <c r="P2585" s="4">
        <v>1</v>
      </c>
      <c r="Q2585" s="8">
        <f t="shared" si="47"/>
        <v>42</v>
      </c>
      <c r="R2585" s="22">
        <v>0</v>
      </c>
      <c r="S2585" s="8">
        <v>42</v>
      </c>
      <c r="T2585" s="4">
        <v>157.40860909482984</v>
      </c>
      <c r="U2585" s="8">
        <v>42</v>
      </c>
      <c r="V2585" s="4">
        <v>0</v>
      </c>
      <c r="W2585" s="8">
        <v>42</v>
      </c>
      <c r="X2585" s="4">
        <v>0</v>
      </c>
      <c r="Y2585" s="8">
        <v>42</v>
      </c>
      <c r="Z2585" s="4">
        <v>157.40860909482984</v>
      </c>
      <c r="AA2585" s="8">
        <v>43</v>
      </c>
      <c r="AB2585" s="4">
        <v>110.18602636638089</v>
      </c>
      <c r="AC2585" s="8">
        <v>43</v>
      </c>
      <c r="AD2585" s="4">
        <v>15.740860909482985</v>
      </c>
      <c r="AE2585" s="10"/>
    </row>
    <row r="2586" spans="1:31" ht="20.399999999999999" customHeight="1" x14ac:dyDescent="0.25">
      <c r="A2586" s="4" t="s">
        <v>139</v>
      </c>
      <c r="B2586">
        <v>16.32</v>
      </c>
      <c r="C2586" s="4">
        <v>0</v>
      </c>
      <c r="D2586" s="4">
        <v>5</v>
      </c>
      <c r="E2586" s="4">
        <v>2</v>
      </c>
      <c r="F2586" s="4">
        <v>1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1</v>
      </c>
      <c r="N2586" s="4">
        <v>3</v>
      </c>
      <c r="O2586" s="4">
        <v>2</v>
      </c>
      <c r="P2586" s="4">
        <v>2</v>
      </c>
      <c r="Q2586" s="8">
        <f t="shared" si="47"/>
        <v>42</v>
      </c>
      <c r="R2586" s="22">
        <v>0</v>
      </c>
      <c r="S2586" s="8">
        <v>42</v>
      </c>
      <c r="T2586" s="4">
        <v>0</v>
      </c>
      <c r="U2586" s="8">
        <v>42</v>
      </c>
      <c r="V2586" s="4">
        <v>0</v>
      </c>
      <c r="W2586" s="8">
        <v>42</v>
      </c>
      <c r="X2586" s="4">
        <v>14.663009069092093</v>
      </c>
      <c r="Y2586" s="8">
        <v>42</v>
      </c>
      <c r="Z2586" s="4">
        <v>43.98902720727628</v>
      </c>
      <c r="AA2586" s="8">
        <v>43</v>
      </c>
      <c r="AB2586" s="4">
        <v>29.326018138184185</v>
      </c>
      <c r="AC2586" s="8">
        <v>43</v>
      </c>
      <c r="AD2586" s="4">
        <v>29.326018138184185</v>
      </c>
      <c r="AE2586" s="10"/>
    </row>
    <row r="2587" spans="1:31" ht="20.399999999999999" customHeight="1" x14ac:dyDescent="0.25">
      <c r="A2587" s="4" t="s">
        <v>139</v>
      </c>
      <c r="B2587">
        <v>16.32</v>
      </c>
      <c r="C2587" s="4">
        <v>0</v>
      </c>
      <c r="D2587" s="4">
        <v>2</v>
      </c>
      <c r="E2587" s="4">
        <v>0</v>
      </c>
      <c r="F2587" s="4">
        <v>1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4">
        <v>0</v>
      </c>
      <c r="O2587" s="4">
        <v>2</v>
      </c>
      <c r="P2587" s="4">
        <v>1</v>
      </c>
      <c r="Q2587" s="8">
        <f t="shared" si="47"/>
        <v>42</v>
      </c>
      <c r="R2587" s="22">
        <v>0</v>
      </c>
      <c r="S2587" s="8">
        <v>42</v>
      </c>
      <c r="T2587" s="4">
        <v>0</v>
      </c>
      <c r="U2587" s="8">
        <v>42</v>
      </c>
      <c r="V2587" s="4">
        <v>0</v>
      </c>
      <c r="W2587" s="8">
        <v>42</v>
      </c>
      <c r="X2587" s="4">
        <v>0</v>
      </c>
      <c r="Y2587" s="8">
        <v>42</v>
      </c>
      <c r="Z2587" s="4">
        <v>0</v>
      </c>
      <c r="AA2587" s="8">
        <v>43</v>
      </c>
      <c r="AB2587" s="4">
        <v>29.377605921385662</v>
      </c>
      <c r="AC2587" s="8">
        <v>43</v>
      </c>
      <c r="AD2587" s="4">
        <v>14.688802960692831</v>
      </c>
      <c r="AE2587" s="10"/>
    </row>
    <row r="2588" spans="1:31" ht="20.399999999999999" customHeight="1" x14ac:dyDescent="0.25">
      <c r="A2588" s="4" t="s">
        <v>139</v>
      </c>
      <c r="B2588">
        <v>16.32</v>
      </c>
      <c r="C2588" s="4">
        <v>0</v>
      </c>
      <c r="D2588" s="4">
        <v>6</v>
      </c>
      <c r="E2588" s="4">
        <v>0</v>
      </c>
      <c r="F2588" s="4">
        <v>1</v>
      </c>
      <c r="G2588" s="4">
        <v>0</v>
      </c>
      <c r="H2588" s="4">
        <v>0</v>
      </c>
      <c r="I2588" s="4">
        <v>0</v>
      </c>
      <c r="J2588" s="4">
        <v>0</v>
      </c>
      <c r="K2588" s="4">
        <v>0</v>
      </c>
      <c r="L2588" s="4">
        <v>0</v>
      </c>
      <c r="M2588" s="4">
        <v>0</v>
      </c>
      <c r="N2588" s="4">
        <v>4</v>
      </c>
      <c r="O2588" s="4">
        <v>1</v>
      </c>
      <c r="P2588" s="4">
        <v>2</v>
      </c>
      <c r="Q2588" s="8">
        <f t="shared" si="47"/>
        <v>42</v>
      </c>
      <c r="R2588" s="22">
        <v>0</v>
      </c>
      <c r="S2588" s="8">
        <v>42</v>
      </c>
      <c r="T2588" s="4">
        <v>0</v>
      </c>
      <c r="U2588" s="8">
        <v>42</v>
      </c>
      <c r="V2588" s="4">
        <v>0</v>
      </c>
      <c r="W2588" s="8">
        <v>42</v>
      </c>
      <c r="X2588" s="4">
        <v>0</v>
      </c>
      <c r="Y2588" s="8">
        <v>42</v>
      </c>
      <c r="Z2588" s="4">
        <v>74.824674481370337</v>
      </c>
      <c r="AA2588" s="8">
        <v>43</v>
      </c>
      <c r="AB2588" s="4">
        <v>18.706168620342584</v>
      </c>
      <c r="AC2588" s="8">
        <v>43</v>
      </c>
      <c r="AD2588" s="4">
        <v>37.412337240685169</v>
      </c>
      <c r="AE2588" s="10"/>
    </row>
    <row r="2589" spans="1:31" ht="20.399999999999999" customHeight="1" x14ac:dyDescent="0.25">
      <c r="A2589" s="4" t="s">
        <v>139</v>
      </c>
      <c r="B2589">
        <v>16.32</v>
      </c>
      <c r="C2589" s="4">
        <v>0</v>
      </c>
      <c r="D2589" s="4">
        <v>4</v>
      </c>
      <c r="E2589" s="4">
        <v>1</v>
      </c>
      <c r="F2589" s="4">
        <v>1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>
        <v>0</v>
      </c>
      <c r="M2589" s="4">
        <v>0</v>
      </c>
      <c r="N2589" s="4">
        <v>2</v>
      </c>
      <c r="O2589" s="4">
        <v>4</v>
      </c>
      <c r="P2589" s="4">
        <v>0</v>
      </c>
      <c r="Q2589" s="8">
        <f t="shared" si="47"/>
        <v>42</v>
      </c>
      <c r="R2589" s="22">
        <v>0</v>
      </c>
      <c r="S2589" s="8">
        <v>42</v>
      </c>
      <c r="T2589" s="4">
        <v>0</v>
      </c>
      <c r="U2589" s="8">
        <v>42</v>
      </c>
      <c r="V2589" s="4">
        <v>0</v>
      </c>
      <c r="W2589" s="8">
        <v>42</v>
      </c>
      <c r="X2589" s="4">
        <v>0</v>
      </c>
      <c r="Y2589" s="8">
        <v>42</v>
      </c>
      <c r="Z2589" s="4">
        <v>30.514945716649191</v>
      </c>
      <c r="AA2589" s="8">
        <v>43</v>
      </c>
      <c r="AB2589" s="4">
        <v>61.029891433298381</v>
      </c>
      <c r="AC2589" s="8">
        <v>43</v>
      </c>
      <c r="AD2589" s="4">
        <v>0</v>
      </c>
      <c r="AE2589" s="10"/>
    </row>
    <row r="2590" spans="1:31" ht="20.399999999999999" customHeight="1" x14ac:dyDescent="0.25">
      <c r="A2590" s="4" t="s">
        <v>139</v>
      </c>
      <c r="B2590">
        <v>16.32</v>
      </c>
      <c r="C2590" s="4">
        <v>59</v>
      </c>
      <c r="D2590" s="4">
        <v>5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5</v>
      </c>
      <c r="L2590" s="4">
        <v>1</v>
      </c>
      <c r="M2590" s="4">
        <v>2</v>
      </c>
      <c r="N2590" s="4">
        <v>4</v>
      </c>
      <c r="O2590" s="4">
        <v>42</v>
      </c>
      <c r="P2590" s="4">
        <v>10</v>
      </c>
      <c r="Q2590" s="8">
        <f t="shared" si="47"/>
        <v>42</v>
      </c>
      <c r="R2590" s="22">
        <v>0</v>
      </c>
      <c r="S2590" s="8">
        <v>42</v>
      </c>
      <c r="T2590" s="4">
        <v>80.93238246454591</v>
      </c>
      <c r="U2590" s="8">
        <v>42</v>
      </c>
      <c r="V2590" s="4">
        <v>16.186476492909183</v>
      </c>
      <c r="W2590" s="8">
        <v>42</v>
      </c>
      <c r="X2590" s="4">
        <v>32.372952985818365</v>
      </c>
      <c r="Y2590" s="8">
        <v>42</v>
      </c>
      <c r="Z2590" s="4">
        <v>64.745905971636731</v>
      </c>
      <c r="AA2590" s="8">
        <v>43</v>
      </c>
      <c r="AB2590" s="4">
        <v>679.83201270218569</v>
      </c>
      <c r="AC2590" s="8">
        <v>43</v>
      </c>
      <c r="AD2590" s="4">
        <v>161.86476492909182</v>
      </c>
      <c r="AE2590" s="10"/>
    </row>
    <row r="2591" spans="1:31" ht="20.399999999999999" customHeight="1" x14ac:dyDescent="0.25">
      <c r="A2591" s="4" t="s">
        <v>139</v>
      </c>
      <c r="B2591">
        <v>16.32</v>
      </c>
      <c r="C2591" s="4">
        <v>32</v>
      </c>
      <c r="D2591" s="4">
        <v>3</v>
      </c>
      <c r="E2591" s="4">
        <v>1</v>
      </c>
      <c r="F2591" s="4">
        <v>1</v>
      </c>
      <c r="G2591" s="4">
        <v>0</v>
      </c>
      <c r="H2591" s="4">
        <v>0</v>
      </c>
      <c r="I2591" s="4">
        <v>0</v>
      </c>
      <c r="J2591" s="4">
        <v>0</v>
      </c>
      <c r="K2591" s="4">
        <v>5</v>
      </c>
      <c r="L2591" s="4">
        <v>2</v>
      </c>
      <c r="M2591" s="4">
        <v>1</v>
      </c>
      <c r="N2591" s="4">
        <v>9</v>
      </c>
      <c r="O2591" s="4">
        <v>5</v>
      </c>
      <c r="P2591" s="4">
        <v>15</v>
      </c>
      <c r="Q2591" s="8">
        <f t="shared" si="47"/>
        <v>42</v>
      </c>
      <c r="R2591" s="22">
        <v>0</v>
      </c>
      <c r="S2591" s="8">
        <v>42</v>
      </c>
      <c r="T2591" s="4">
        <v>77.403907493981706</v>
      </c>
      <c r="U2591" s="8">
        <v>42</v>
      </c>
      <c r="V2591" s="4">
        <v>30.961562997592679</v>
      </c>
      <c r="W2591" s="8">
        <v>42</v>
      </c>
      <c r="X2591" s="4">
        <v>15.48078149879634</v>
      </c>
      <c r="Y2591" s="8">
        <v>42</v>
      </c>
      <c r="Z2591" s="4">
        <v>139.32703348916706</v>
      </c>
      <c r="AA2591" s="8">
        <v>43</v>
      </c>
      <c r="AB2591" s="4">
        <v>77.403907493981706</v>
      </c>
      <c r="AC2591" s="8">
        <v>43</v>
      </c>
      <c r="AD2591" s="4">
        <v>232.21172248194509</v>
      </c>
      <c r="AE2591" s="10"/>
    </row>
    <row r="2592" spans="1:31" ht="20.399999999999999" customHeight="1" x14ac:dyDescent="0.25">
      <c r="A2592" s="4" t="s">
        <v>139</v>
      </c>
      <c r="B2592">
        <v>16.32</v>
      </c>
      <c r="C2592" s="4">
        <v>1</v>
      </c>
      <c r="D2592" s="4">
        <v>1</v>
      </c>
      <c r="E2592" s="4">
        <v>2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4">
        <v>1</v>
      </c>
      <c r="L2592" s="4">
        <v>0</v>
      </c>
      <c r="M2592" s="4">
        <v>0</v>
      </c>
      <c r="N2592" s="4">
        <v>0</v>
      </c>
      <c r="O2592" s="4">
        <v>0</v>
      </c>
      <c r="P2592" s="4">
        <v>3</v>
      </c>
      <c r="Q2592" s="8">
        <f t="shared" si="47"/>
        <v>42</v>
      </c>
      <c r="R2592" s="22">
        <v>0</v>
      </c>
      <c r="S2592" s="8">
        <v>42</v>
      </c>
      <c r="T2592" s="4">
        <v>11.379220041144896</v>
      </c>
      <c r="U2592" s="8">
        <v>42</v>
      </c>
      <c r="V2592" s="4">
        <v>0</v>
      </c>
      <c r="W2592" s="8">
        <v>42</v>
      </c>
      <c r="X2592" s="4">
        <v>0</v>
      </c>
      <c r="Y2592" s="8">
        <v>42</v>
      </c>
      <c r="Z2592" s="4">
        <v>0</v>
      </c>
      <c r="AA2592" s="8">
        <v>43</v>
      </c>
      <c r="AB2592" s="4">
        <v>0</v>
      </c>
      <c r="AC2592" s="8">
        <v>43</v>
      </c>
      <c r="AD2592" s="4">
        <v>34.137660123434685</v>
      </c>
      <c r="AE2592" s="10"/>
    </row>
    <row r="2593" spans="1:31" ht="20.399999999999999" customHeight="1" x14ac:dyDescent="0.25">
      <c r="A2593" s="4" t="s">
        <v>140</v>
      </c>
      <c r="B2593">
        <v>16.37</v>
      </c>
      <c r="C2593" s="4">
        <v>24</v>
      </c>
      <c r="D2593" s="4">
        <v>1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12</v>
      </c>
      <c r="L2593" s="4">
        <v>0</v>
      </c>
      <c r="M2593" s="4">
        <v>3</v>
      </c>
      <c r="N2593" s="4">
        <v>7</v>
      </c>
      <c r="O2593" s="4">
        <v>3</v>
      </c>
      <c r="P2593" s="4">
        <v>0</v>
      </c>
      <c r="Q2593" s="8">
        <f t="shared" si="47"/>
        <v>42</v>
      </c>
      <c r="R2593" s="22">
        <v>0</v>
      </c>
      <c r="S2593" s="8">
        <v>42</v>
      </c>
      <c r="T2593" s="4">
        <v>191.49199019665323</v>
      </c>
      <c r="U2593" s="8">
        <v>43</v>
      </c>
      <c r="V2593" s="4">
        <v>0</v>
      </c>
      <c r="W2593" s="8">
        <v>43</v>
      </c>
      <c r="X2593" s="4">
        <v>47.872997549163308</v>
      </c>
      <c r="Y2593" s="8">
        <v>43</v>
      </c>
      <c r="Z2593" s="4">
        <v>111.70366094804773</v>
      </c>
      <c r="AA2593" s="8">
        <v>43</v>
      </c>
      <c r="AB2593" s="4">
        <v>47.872997549163308</v>
      </c>
      <c r="AC2593" s="8">
        <v>43</v>
      </c>
      <c r="AD2593" s="4">
        <v>0</v>
      </c>
      <c r="AE2593" s="10"/>
    </row>
    <row r="2594" spans="1:31" ht="20.399999999999999" customHeight="1" x14ac:dyDescent="0.25">
      <c r="A2594" s="4" t="s">
        <v>140</v>
      </c>
      <c r="B2594">
        <v>16.37</v>
      </c>
      <c r="C2594" s="4">
        <v>1</v>
      </c>
      <c r="D2594" s="4">
        <v>0</v>
      </c>
      <c r="E2594" s="4">
        <v>1</v>
      </c>
      <c r="F2594" s="4">
        <v>0</v>
      </c>
      <c r="G2594" s="4">
        <v>0</v>
      </c>
      <c r="H2594" s="4">
        <v>1</v>
      </c>
      <c r="I2594" s="4">
        <v>0</v>
      </c>
      <c r="J2594" s="4">
        <v>0</v>
      </c>
      <c r="K2594" s="4">
        <v>1</v>
      </c>
      <c r="L2594" s="4">
        <v>0</v>
      </c>
      <c r="M2594" s="4">
        <v>0</v>
      </c>
      <c r="N2594" s="4">
        <v>0</v>
      </c>
      <c r="O2594" s="4">
        <v>1</v>
      </c>
      <c r="P2594" s="4">
        <v>1</v>
      </c>
      <c r="Q2594" s="8">
        <f t="shared" si="47"/>
        <v>42</v>
      </c>
      <c r="R2594" s="22">
        <v>0</v>
      </c>
      <c r="S2594" s="8">
        <v>42</v>
      </c>
      <c r="T2594" s="4">
        <v>17.00199758288289</v>
      </c>
      <c r="U2594" s="8">
        <v>43</v>
      </c>
      <c r="V2594" s="4">
        <v>0</v>
      </c>
      <c r="W2594" s="8">
        <v>43</v>
      </c>
      <c r="X2594" s="4">
        <v>0</v>
      </c>
      <c r="Y2594" s="8">
        <v>43</v>
      </c>
      <c r="Z2594" s="4">
        <v>0</v>
      </c>
      <c r="AA2594" s="8">
        <v>43</v>
      </c>
      <c r="AB2594" s="4">
        <v>17.00199758288289</v>
      </c>
      <c r="AC2594" s="8">
        <v>43</v>
      </c>
      <c r="AD2594" s="4">
        <v>17.00199758288289</v>
      </c>
      <c r="AE2594" s="10"/>
    </row>
    <row r="2595" spans="1:31" ht="20.399999999999999" customHeight="1" x14ac:dyDescent="0.25">
      <c r="A2595" s="4" t="s">
        <v>140</v>
      </c>
      <c r="B2595">
        <v>16.37</v>
      </c>
      <c r="C2595" s="4">
        <v>0</v>
      </c>
      <c r="D2595" s="4">
        <v>2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1</v>
      </c>
      <c r="L2595" s="4">
        <v>0</v>
      </c>
      <c r="M2595" s="4">
        <v>0</v>
      </c>
      <c r="N2595" s="4">
        <v>0</v>
      </c>
      <c r="O2595" s="4">
        <v>1</v>
      </c>
      <c r="P2595" s="4">
        <v>0</v>
      </c>
      <c r="Q2595" s="8">
        <f t="shared" si="47"/>
        <v>42</v>
      </c>
      <c r="R2595" s="22">
        <v>0</v>
      </c>
      <c r="S2595" s="8">
        <v>42</v>
      </c>
      <c r="T2595" s="4">
        <v>21.719192865079901</v>
      </c>
      <c r="U2595" s="8">
        <v>43</v>
      </c>
      <c r="V2595" s="4">
        <v>0</v>
      </c>
      <c r="W2595" s="8">
        <v>43</v>
      </c>
      <c r="X2595" s="4">
        <v>0</v>
      </c>
      <c r="Y2595" s="8">
        <v>43</v>
      </c>
      <c r="Z2595" s="4">
        <v>0</v>
      </c>
      <c r="AA2595" s="8">
        <v>43</v>
      </c>
      <c r="AB2595" s="4">
        <v>21.719192865079901</v>
      </c>
      <c r="AC2595" s="8">
        <v>43</v>
      </c>
      <c r="AD2595" s="4">
        <v>0</v>
      </c>
      <c r="AE2595" s="10"/>
    </row>
    <row r="2596" spans="1:31" ht="20.399999999999999" customHeight="1" x14ac:dyDescent="0.25">
      <c r="A2596" s="4" t="s">
        <v>140</v>
      </c>
      <c r="B2596">
        <v>16.37</v>
      </c>
      <c r="C2596" s="4">
        <v>28</v>
      </c>
      <c r="D2596" s="4">
        <v>2</v>
      </c>
      <c r="E2596" s="4">
        <v>1</v>
      </c>
      <c r="F2596" s="4">
        <v>0</v>
      </c>
      <c r="G2596" s="4">
        <v>0</v>
      </c>
      <c r="H2596" s="4">
        <v>0</v>
      </c>
      <c r="I2596" s="4">
        <v>0</v>
      </c>
      <c r="J2596" s="4">
        <v>0</v>
      </c>
      <c r="K2596" s="4">
        <v>6</v>
      </c>
      <c r="L2596" s="4">
        <v>1</v>
      </c>
      <c r="M2596" s="4">
        <v>6</v>
      </c>
      <c r="N2596" s="4">
        <v>9</v>
      </c>
      <c r="O2596" s="4">
        <v>9</v>
      </c>
      <c r="P2596" s="4">
        <v>0</v>
      </c>
      <c r="Q2596" s="8">
        <f t="shared" si="47"/>
        <v>42</v>
      </c>
      <c r="R2596" s="22">
        <v>0</v>
      </c>
      <c r="S2596" s="8">
        <v>42</v>
      </c>
      <c r="T2596" s="4">
        <v>94.368636879124125</v>
      </c>
      <c r="U2596" s="8">
        <v>43</v>
      </c>
      <c r="V2596" s="4">
        <v>15.728106146520689</v>
      </c>
      <c r="W2596" s="8">
        <v>43</v>
      </c>
      <c r="X2596" s="4">
        <v>94.368636879124125</v>
      </c>
      <c r="Y2596" s="8">
        <v>43</v>
      </c>
      <c r="Z2596" s="4">
        <v>141.5529553186862</v>
      </c>
      <c r="AA2596" s="8">
        <v>43</v>
      </c>
      <c r="AB2596" s="4">
        <v>141.5529553186862</v>
      </c>
      <c r="AC2596" s="8">
        <v>43</v>
      </c>
      <c r="AD2596" s="4">
        <v>0</v>
      </c>
      <c r="AE2596" s="10"/>
    </row>
    <row r="2597" spans="1:31" ht="20.399999999999999" customHeight="1" x14ac:dyDescent="0.25">
      <c r="A2597" s="4" t="s">
        <v>140</v>
      </c>
      <c r="B2597">
        <v>16.37</v>
      </c>
      <c r="C2597" s="4">
        <v>5</v>
      </c>
      <c r="D2597" s="4">
        <v>1</v>
      </c>
      <c r="E2597" s="4">
        <v>3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>
        <v>0</v>
      </c>
      <c r="M2597" s="4">
        <v>2</v>
      </c>
      <c r="N2597" s="4">
        <v>6</v>
      </c>
      <c r="O2597" s="4">
        <v>1</v>
      </c>
      <c r="P2597" s="4">
        <v>0</v>
      </c>
      <c r="Q2597" s="8">
        <f t="shared" si="47"/>
        <v>42</v>
      </c>
      <c r="R2597" s="22">
        <v>0</v>
      </c>
      <c r="S2597" s="8">
        <v>42</v>
      </c>
      <c r="T2597" s="4">
        <v>0</v>
      </c>
      <c r="U2597" s="8">
        <v>43</v>
      </c>
      <c r="V2597" s="4">
        <v>0</v>
      </c>
      <c r="W2597" s="8">
        <v>43</v>
      </c>
      <c r="X2597" s="4">
        <v>24.983851466358551</v>
      </c>
      <c r="Y2597" s="8">
        <v>43</v>
      </c>
      <c r="Z2597" s="4">
        <v>74.951554399075647</v>
      </c>
      <c r="AA2597" s="8">
        <v>43</v>
      </c>
      <c r="AB2597" s="4">
        <v>12.491925733179276</v>
      </c>
      <c r="AC2597" s="8">
        <v>43</v>
      </c>
      <c r="AD2597" s="4">
        <v>0</v>
      </c>
      <c r="AE2597" s="10"/>
    </row>
    <row r="2598" spans="1:31" ht="20.399999999999999" customHeight="1" x14ac:dyDescent="0.25">
      <c r="A2598" s="4" t="s">
        <v>140</v>
      </c>
      <c r="B2598">
        <v>16.37</v>
      </c>
      <c r="C2598" s="4">
        <v>16</v>
      </c>
      <c r="D2598" s="4">
        <v>3</v>
      </c>
      <c r="E2598" s="4">
        <v>0</v>
      </c>
      <c r="F2598" s="4">
        <v>0</v>
      </c>
      <c r="G2598" s="4">
        <v>0</v>
      </c>
      <c r="H2598" s="4">
        <v>0</v>
      </c>
      <c r="I2598" s="4">
        <v>0</v>
      </c>
      <c r="J2598" s="4">
        <v>0</v>
      </c>
      <c r="K2598" s="4">
        <v>7</v>
      </c>
      <c r="L2598" s="4">
        <v>0</v>
      </c>
      <c r="M2598" s="4">
        <v>0</v>
      </c>
      <c r="N2598" s="4">
        <v>5</v>
      </c>
      <c r="O2598" s="4">
        <v>7</v>
      </c>
      <c r="P2598" s="4">
        <v>0</v>
      </c>
      <c r="Q2598" s="8">
        <f t="shared" si="47"/>
        <v>42</v>
      </c>
      <c r="R2598" s="22">
        <v>0</v>
      </c>
      <c r="S2598" s="8">
        <v>42</v>
      </c>
      <c r="T2598" s="4">
        <v>116.65655259282984</v>
      </c>
      <c r="U2598" s="8">
        <v>43</v>
      </c>
      <c r="V2598" s="4">
        <v>0</v>
      </c>
      <c r="W2598" s="8">
        <v>43</v>
      </c>
      <c r="X2598" s="4">
        <v>0</v>
      </c>
      <c r="Y2598" s="8">
        <v>43</v>
      </c>
      <c r="Z2598" s="4">
        <v>83.326108994878453</v>
      </c>
      <c r="AA2598" s="8">
        <v>43</v>
      </c>
      <c r="AB2598" s="4">
        <v>116.65655259282984</v>
      </c>
      <c r="AC2598" s="8">
        <v>43</v>
      </c>
      <c r="AD2598" s="4">
        <v>0</v>
      </c>
      <c r="AE2598" s="10"/>
    </row>
    <row r="2599" spans="1:31" ht="20.399999999999999" customHeight="1" x14ac:dyDescent="0.25">
      <c r="A2599" s="4" t="s">
        <v>140</v>
      </c>
      <c r="B2599">
        <v>16.37</v>
      </c>
      <c r="C2599" s="4">
        <v>3</v>
      </c>
      <c r="D2599" s="4">
        <v>0</v>
      </c>
      <c r="E2599" s="4">
        <v>2</v>
      </c>
      <c r="F2599" s="4">
        <v>0</v>
      </c>
      <c r="G2599" s="4">
        <v>0</v>
      </c>
      <c r="H2599" s="4">
        <v>0</v>
      </c>
      <c r="I2599" s="4">
        <v>0</v>
      </c>
      <c r="J2599" s="4">
        <v>0</v>
      </c>
      <c r="K2599" s="4">
        <v>3</v>
      </c>
      <c r="L2599" s="4">
        <v>0</v>
      </c>
      <c r="M2599" s="4">
        <v>0</v>
      </c>
      <c r="N2599" s="4">
        <v>0</v>
      </c>
      <c r="O2599" s="4">
        <v>1</v>
      </c>
      <c r="P2599" s="4">
        <v>1</v>
      </c>
      <c r="Q2599" s="8">
        <f t="shared" si="47"/>
        <v>42</v>
      </c>
      <c r="R2599" s="22">
        <v>0</v>
      </c>
      <c r="S2599" s="8">
        <v>42</v>
      </c>
      <c r="T2599" s="4">
        <v>33.139735048597196</v>
      </c>
      <c r="U2599" s="8">
        <v>43</v>
      </c>
      <c r="V2599" s="4">
        <v>0</v>
      </c>
      <c r="W2599" s="8">
        <v>43</v>
      </c>
      <c r="X2599" s="4">
        <v>0</v>
      </c>
      <c r="Y2599" s="8">
        <v>43</v>
      </c>
      <c r="Z2599" s="4">
        <v>0</v>
      </c>
      <c r="AA2599" s="8">
        <v>43</v>
      </c>
      <c r="AB2599" s="4">
        <v>11.0465783495324</v>
      </c>
      <c r="AC2599" s="8">
        <v>43</v>
      </c>
      <c r="AD2599" s="4">
        <v>11.0465783495324</v>
      </c>
      <c r="AE2599" s="10"/>
    </row>
    <row r="2600" spans="1:31" ht="20.399999999999999" customHeight="1" x14ac:dyDescent="0.25">
      <c r="A2600" s="4" t="s">
        <v>140</v>
      </c>
      <c r="B2600">
        <v>16.37</v>
      </c>
      <c r="C2600" s="4">
        <v>7</v>
      </c>
      <c r="D2600" s="4">
        <v>1</v>
      </c>
      <c r="E2600" s="4">
        <v>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1</v>
      </c>
      <c r="L2600" s="4">
        <v>1</v>
      </c>
      <c r="M2600" s="4">
        <v>0</v>
      </c>
      <c r="N2600" s="4">
        <v>0</v>
      </c>
      <c r="O2600" s="4">
        <v>1</v>
      </c>
      <c r="P2600" s="4">
        <v>5</v>
      </c>
      <c r="Q2600" s="8">
        <f t="shared" si="47"/>
        <v>42</v>
      </c>
      <c r="R2600" s="22">
        <v>0</v>
      </c>
      <c r="S2600" s="8">
        <v>42</v>
      </c>
      <c r="T2600" s="4">
        <v>16.467801054205996</v>
      </c>
      <c r="U2600" s="8">
        <v>43</v>
      </c>
      <c r="V2600" s="4">
        <v>16.467801054205996</v>
      </c>
      <c r="W2600" s="8">
        <v>43</v>
      </c>
      <c r="X2600" s="4">
        <v>0</v>
      </c>
      <c r="Y2600" s="8">
        <v>43</v>
      </c>
      <c r="Z2600" s="4">
        <v>0</v>
      </c>
      <c r="AA2600" s="8">
        <v>43</v>
      </c>
      <c r="AB2600" s="4">
        <v>16.467801054205996</v>
      </c>
      <c r="AC2600" s="8">
        <v>43</v>
      </c>
      <c r="AD2600" s="4">
        <v>82.339005271029976</v>
      </c>
      <c r="AE2600" s="10"/>
    </row>
    <row r="2601" spans="1:31" ht="20.399999999999999" customHeight="1" x14ac:dyDescent="0.25">
      <c r="A2601" s="4" t="s">
        <v>140</v>
      </c>
      <c r="B2601">
        <v>16.37</v>
      </c>
      <c r="C2601" s="4">
        <v>24</v>
      </c>
      <c r="D2601" s="4">
        <v>4</v>
      </c>
      <c r="E2601" s="4">
        <v>4</v>
      </c>
      <c r="F2601" s="4">
        <v>1</v>
      </c>
      <c r="G2601" s="4">
        <v>0</v>
      </c>
      <c r="H2601" s="4">
        <v>0</v>
      </c>
      <c r="I2601" s="4">
        <v>0</v>
      </c>
      <c r="J2601" s="4">
        <v>0</v>
      </c>
      <c r="K2601" s="4">
        <v>1</v>
      </c>
      <c r="L2601" s="4">
        <v>0</v>
      </c>
      <c r="M2601" s="4">
        <v>4</v>
      </c>
      <c r="N2601" s="4">
        <v>11</v>
      </c>
      <c r="O2601" s="4">
        <v>17</v>
      </c>
      <c r="P2601" s="4">
        <v>0</v>
      </c>
      <c r="Q2601" s="8">
        <f t="shared" si="47"/>
        <v>42</v>
      </c>
      <c r="R2601" s="22">
        <v>0</v>
      </c>
      <c r="S2601" s="8">
        <v>42</v>
      </c>
      <c r="T2601" s="4">
        <v>14.572346004273427</v>
      </c>
      <c r="U2601" s="8">
        <v>43</v>
      </c>
      <c r="V2601" s="4">
        <v>0</v>
      </c>
      <c r="W2601" s="8">
        <v>43</v>
      </c>
      <c r="X2601" s="4">
        <v>58.28938401709371</v>
      </c>
      <c r="Y2601" s="8">
        <v>43</v>
      </c>
      <c r="Z2601" s="4">
        <v>160.29580604700772</v>
      </c>
      <c r="AA2601" s="8">
        <v>43</v>
      </c>
      <c r="AB2601" s="4">
        <v>247.72988207264825</v>
      </c>
      <c r="AC2601" s="8">
        <v>43</v>
      </c>
      <c r="AD2601" s="4">
        <v>0</v>
      </c>
      <c r="AE2601" s="10"/>
    </row>
    <row r="2602" spans="1:31" ht="20.399999999999999" customHeight="1" x14ac:dyDescent="0.25">
      <c r="A2602" s="4" t="s">
        <v>140</v>
      </c>
      <c r="B2602">
        <v>16.37</v>
      </c>
      <c r="C2602" s="4">
        <v>9</v>
      </c>
      <c r="D2602" s="4">
        <v>1</v>
      </c>
      <c r="E2602" s="4">
        <v>0</v>
      </c>
      <c r="F2602" s="4">
        <v>0</v>
      </c>
      <c r="G2602" s="4">
        <v>1</v>
      </c>
      <c r="H2602" s="4">
        <v>0</v>
      </c>
      <c r="I2602" s="4">
        <v>0</v>
      </c>
      <c r="J2602" s="4">
        <v>0</v>
      </c>
      <c r="K2602" s="4">
        <v>0</v>
      </c>
      <c r="L2602" s="4">
        <v>0</v>
      </c>
      <c r="M2602" s="4">
        <v>0</v>
      </c>
      <c r="N2602" s="4">
        <v>9</v>
      </c>
      <c r="O2602" s="4">
        <v>2</v>
      </c>
      <c r="P2602" s="4">
        <v>0</v>
      </c>
      <c r="Q2602" s="8">
        <f t="shared" si="47"/>
        <v>42</v>
      </c>
      <c r="R2602" s="22">
        <v>0</v>
      </c>
      <c r="S2602" s="8">
        <v>42</v>
      </c>
      <c r="T2602" s="4">
        <v>0</v>
      </c>
      <c r="U2602" s="8">
        <v>43</v>
      </c>
      <c r="V2602" s="4">
        <v>0</v>
      </c>
      <c r="W2602" s="8">
        <v>43</v>
      </c>
      <c r="X2602" s="4">
        <v>0</v>
      </c>
      <c r="Y2602" s="8">
        <v>43</v>
      </c>
      <c r="Z2602" s="4">
        <v>137.70090640490366</v>
      </c>
      <c r="AA2602" s="8">
        <v>43</v>
      </c>
      <c r="AB2602" s="4">
        <v>30.600201423311923</v>
      </c>
      <c r="AC2602" s="8">
        <v>43</v>
      </c>
      <c r="AD2602" s="4">
        <v>0</v>
      </c>
      <c r="AE2602" s="10"/>
    </row>
    <row r="2603" spans="1:31" ht="20.399999999999999" customHeight="1" x14ac:dyDescent="0.25">
      <c r="A2603" s="4" t="s">
        <v>140</v>
      </c>
      <c r="B2603">
        <v>16.37</v>
      </c>
      <c r="C2603" s="4">
        <v>45</v>
      </c>
      <c r="D2603" s="4">
        <v>9</v>
      </c>
      <c r="E2603" s="4">
        <v>2</v>
      </c>
      <c r="F2603" s="4">
        <v>2</v>
      </c>
      <c r="G2603" s="4">
        <v>0</v>
      </c>
      <c r="H2603" s="4">
        <v>0</v>
      </c>
      <c r="I2603" s="4">
        <v>0</v>
      </c>
      <c r="J2603" s="4">
        <v>0</v>
      </c>
      <c r="K2603" s="4">
        <v>16</v>
      </c>
      <c r="L2603" s="4">
        <v>5</v>
      </c>
      <c r="M2603" s="4">
        <v>3</v>
      </c>
      <c r="N2603" s="4">
        <v>21</v>
      </c>
      <c r="O2603" s="4">
        <v>9</v>
      </c>
      <c r="P2603" s="4">
        <v>4</v>
      </c>
      <c r="Q2603" s="8">
        <f t="shared" si="47"/>
        <v>42</v>
      </c>
      <c r="R2603" s="22">
        <v>0</v>
      </c>
      <c r="S2603" s="8">
        <v>42</v>
      </c>
      <c r="T2603" s="4">
        <v>251.61405993065571</v>
      </c>
      <c r="U2603" s="8">
        <v>43</v>
      </c>
      <c r="V2603" s="4">
        <v>78.629393728329902</v>
      </c>
      <c r="W2603" s="8">
        <v>43</v>
      </c>
      <c r="X2603" s="4">
        <v>47.177636236997941</v>
      </c>
      <c r="Y2603" s="8">
        <v>43</v>
      </c>
      <c r="Z2603" s="4">
        <v>330.24345365898563</v>
      </c>
      <c r="AA2603" s="8">
        <v>43</v>
      </c>
      <c r="AB2603" s="4">
        <v>141.53290871099381</v>
      </c>
      <c r="AC2603" s="8">
        <v>43</v>
      </c>
      <c r="AD2603" s="4">
        <v>62.903514982663928</v>
      </c>
      <c r="AE2603" s="10"/>
    </row>
    <row r="2604" spans="1:31" ht="20.399999999999999" customHeight="1" x14ac:dyDescent="0.25">
      <c r="A2604" s="4" t="s">
        <v>140</v>
      </c>
      <c r="B2604">
        <v>16.37</v>
      </c>
      <c r="C2604" s="4">
        <v>48</v>
      </c>
      <c r="D2604" s="4">
        <v>12</v>
      </c>
      <c r="E2604" s="4">
        <v>4</v>
      </c>
      <c r="F2604" s="4">
        <v>3</v>
      </c>
      <c r="G2604" s="4">
        <v>3</v>
      </c>
      <c r="H2604" s="4">
        <v>0</v>
      </c>
      <c r="I2604" s="4">
        <v>0</v>
      </c>
      <c r="J2604" s="4">
        <v>0</v>
      </c>
      <c r="K2604" s="4">
        <v>10</v>
      </c>
      <c r="L2604" s="4">
        <v>2</v>
      </c>
      <c r="M2604" s="4">
        <v>8</v>
      </c>
      <c r="N2604" s="4">
        <v>18</v>
      </c>
      <c r="O2604" s="4">
        <v>31</v>
      </c>
      <c r="P2604" s="4">
        <v>1</v>
      </c>
      <c r="Q2604" s="8">
        <f t="shared" si="47"/>
        <v>42</v>
      </c>
      <c r="R2604" s="22">
        <v>0</v>
      </c>
      <c r="S2604" s="8">
        <v>42</v>
      </c>
      <c r="T2604" s="4">
        <v>149.78427794038046</v>
      </c>
      <c r="U2604" s="8">
        <v>43</v>
      </c>
      <c r="V2604" s="4">
        <v>29.956855588076092</v>
      </c>
      <c r="W2604" s="8">
        <v>43</v>
      </c>
      <c r="X2604" s="4">
        <v>119.82742235230437</v>
      </c>
      <c r="Y2604" s="8">
        <v>43</v>
      </c>
      <c r="Z2604" s="4">
        <v>269.61170029268487</v>
      </c>
      <c r="AA2604" s="8">
        <v>43</v>
      </c>
      <c r="AB2604" s="4">
        <v>464.33126161517947</v>
      </c>
      <c r="AC2604" s="8">
        <v>43</v>
      </c>
      <c r="AD2604" s="4">
        <v>14.978427794038046</v>
      </c>
      <c r="AE2604" s="10"/>
    </row>
    <row r="2605" spans="1:31" ht="20.399999999999999" customHeight="1" x14ac:dyDescent="0.25">
      <c r="A2605" s="4" t="s">
        <v>140</v>
      </c>
      <c r="B2605">
        <v>16.37</v>
      </c>
      <c r="C2605" s="4">
        <v>9</v>
      </c>
      <c r="D2605" s="4">
        <v>2</v>
      </c>
      <c r="E2605" s="4">
        <v>0</v>
      </c>
      <c r="F2605" s="4">
        <v>0</v>
      </c>
      <c r="G2605" s="4">
        <v>0</v>
      </c>
      <c r="H2605" s="4">
        <v>0</v>
      </c>
      <c r="I2605" s="4">
        <v>0</v>
      </c>
      <c r="J2605" s="4">
        <v>0</v>
      </c>
      <c r="K2605" s="4">
        <v>3</v>
      </c>
      <c r="L2605" s="4">
        <v>1</v>
      </c>
      <c r="M2605" s="4">
        <v>3</v>
      </c>
      <c r="N2605" s="4">
        <v>0</v>
      </c>
      <c r="O2605" s="4">
        <v>3</v>
      </c>
      <c r="P2605" s="4">
        <v>1</v>
      </c>
      <c r="Q2605" s="8">
        <f t="shared" si="47"/>
        <v>42</v>
      </c>
      <c r="R2605" s="22">
        <v>0</v>
      </c>
      <c r="S2605" s="8">
        <v>42</v>
      </c>
      <c r="T2605" s="4">
        <v>50.426401567333691</v>
      </c>
      <c r="U2605" s="8">
        <v>43</v>
      </c>
      <c r="V2605" s="4">
        <v>16.808800522444564</v>
      </c>
      <c r="W2605" s="8">
        <v>43</v>
      </c>
      <c r="X2605" s="4">
        <v>50.426401567333691</v>
      </c>
      <c r="Y2605" s="8">
        <v>43</v>
      </c>
      <c r="Z2605" s="4">
        <v>0</v>
      </c>
      <c r="AA2605" s="8">
        <v>43</v>
      </c>
      <c r="AB2605" s="4">
        <v>50.426401567333691</v>
      </c>
      <c r="AC2605" s="8">
        <v>43</v>
      </c>
      <c r="AD2605" s="4">
        <v>16.808800522444564</v>
      </c>
      <c r="AE2605" s="10"/>
    </row>
    <row r="2606" spans="1:31" ht="20.399999999999999" customHeight="1" x14ac:dyDescent="0.25">
      <c r="A2606" s="4" t="s">
        <v>140</v>
      </c>
      <c r="B2606">
        <v>16.37</v>
      </c>
      <c r="C2606" s="4">
        <v>30</v>
      </c>
      <c r="D2606" s="4">
        <v>2</v>
      </c>
      <c r="E2606" s="4">
        <v>2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2</v>
      </c>
      <c r="L2606" s="4">
        <v>1</v>
      </c>
      <c r="M2606" s="4">
        <v>6</v>
      </c>
      <c r="N2606" s="4">
        <v>10</v>
      </c>
      <c r="O2606" s="4">
        <v>11</v>
      </c>
      <c r="P2606" s="4">
        <v>4</v>
      </c>
      <c r="Q2606" s="8">
        <f t="shared" si="47"/>
        <v>42</v>
      </c>
      <c r="R2606" s="22">
        <v>0</v>
      </c>
      <c r="S2606" s="8">
        <v>42</v>
      </c>
      <c r="T2606" s="4">
        <v>30.767443384000764</v>
      </c>
      <c r="U2606" s="8">
        <v>43</v>
      </c>
      <c r="V2606" s="4">
        <v>15.383721692000382</v>
      </c>
      <c r="W2606" s="8">
        <v>43</v>
      </c>
      <c r="X2606" s="4">
        <v>92.302330152002298</v>
      </c>
      <c r="Y2606" s="8">
        <v>43</v>
      </c>
      <c r="Z2606" s="4">
        <v>153.83721692000381</v>
      </c>
      <c r="AA2606" s="8">
        <v>43</v>
      </c>
      <c r="AB2606" s="4">
        <v>169.2209386120042</v>
      </c>
      <c r="AC2606" s="8">
        <v>43</v>
      </c>
      <c r="AD2606" s="4">
        <v>61.534886768001527</v>
      </c>
      <c r="AE2606" s="10"/>
    </row>
    <row r="2607" spans="1:31" ht="20.399999999999999" customHeight="1" x14ac:dyDescent="0.25">
      <c r="A2607" s="4" t="s">
        <v>140</v>
      </c>
      <c r="B2607">
        <v>16.37</v>
      </c>
      <c r="C2607" s="4">
        <v>24</v>
      </c>
      <c r="D2607" s="4">
        <v>0</v>
      </c>
      <c r="E2607" s="4">
        <v>1</v>
      </c>
      <c r="F2607" s="4">
        <v>5</v>
      </c>
      <c r="G2607" s="4">
        <v>0</v>
      </c>
      <c r="H2607" s="4">
        <v>0</v>
      </c>
      <c r="I2607" s="4">
        <v>0</v>
      </c>
      <c r="J2607" s="4">
        <v>0</v>
      </c>
      <c r="K2607" s="4">
        <v>8</v>
      </c>
      <c r="L2607" s="4">
        <v>1</v>
      </c>
      <c r="M2607" s="4">
        <v>0</v>
      </c>
      <c r="N2607" s="4">
        <v>7</v>
      </c>
      <c r="O2607" s="4">
        <v>11</v>
      </c>
      <c r="P2607" s="4">
        <v>3</v>
      </c>
      <c r="Q2607" s="8">
        <f t="shared" si="47"/>
        <v>42</v>
      </c>
      <c r="R2607" s="22">
        <v>0</v>
      </c>
      <c r="S2607" s="8">
        <v>42</v>
      </c>
      <c r="T2607" s="4">
        <v>102.50736311340012</v>
      </c>
      <c r="U2607" s="8">
        <v>43</v>
      </c>
      <c r="V2607" s="4">
        <v>12.813420389175015</v>
      </c>
      <c r="W2607" s="8">
        <v>43</v>
      </c>
      <c r="X2607" s="4">
        <v>0</v>
      </c>
      <c r="Y2607" s="8">
        <v>43</v>
      </c>
      <c r="Z2607" s="4">
        <v>89.69394272422511</v>
      </c>
      <c r="AA2607" s="8">
        <v>43</v>
      </c>
      <c r="AB2607" s="4">
        <v>140.94762428092517</v>
      </c>
      <c r="AC2607" s="8">
        <v>43</v>
      </c>
      <c r="AD2607" s="4">
        <v>38.440261167525044</v>
      </c>
      <c r="AE2607" s="10"/>
    </row>
    <row r="2608" spans="1:31" ht="20.399999999999999" customHeight="1" x14ac:dyDescent="0.25">
      <c r="A2608" s="4" t="s">
        <v>140</v>
      </c>
      <c r="B2608">
        <v>16.37</v>
      </c>
      <c r="C2608" s="4">
        <v>3</v>
      </c>
      <c r="D2608" s="4">
        <v>3</v>
      </c>
      <c r="E2608" s="4">
        <v>1</v>
      </c>
      <c r="F2608" s="4">
        <v>0</v>
      </c>
      <c r="G2608" s="4">
        <v>1</v>
      </c>
      <c r="H2608" s="4">
        <v>0</v>
      </c>
      <c r="I2608" s="4">
        <v>0</v>
      </c>
      <c r="J2608" s="4">
        <v>0</v>
      </c>
      <c r="K2608" s="4">
        <v>3</v>
      </c>
      <c r="L2608" s="4">
        <v>0</v>
      </c>
      <c r="M2608" s="4">
        <v>0</v>
      </c>
      <c r="N2608" s="4">
        <v>1</v>
      </c>
      <c r="O2608" s="4">
        <v>2</v>
      </c>
      <c r="P2608" s="4">
        <v>2</v>
      </c>
      <c r="Q2608" s="8">
        <f t="shared" si="47"/>
        <v>42</v>
      </c>
      <c r="R2608" s="22">
        <v>0</v>
      </c>
      <c r="S2608" s="8">
        <v>42</v>
      </c>
      <c r="T2608" s="4">
        <v>45.552721031849146</v>
      </c>
      <c r="U2608" s="8">
        <v>43</v>
      </c>
      <c r="V2608" s="4">
        <v>0</v>
      </c>
      <c r="W2608" s="8">
        <v>43</v>
      </c>
      <c r="X2608" s="4">
        <v>0</v>
      </c>
      <c r="Y2608" s="8">
        <v>43</v>
      </c>
      <c r="Z2608" s="4">
        <v>15.184240343949714</v>
      </c>
      <c r="AA2608" s="8">
        <v>43</v>
      </c>
      <c r="AB2608" s="4">
        <v>30.368480687899428</v>
      </c>
      <c r="AC2608" s="8">
        <v>43</v>
      </c>
      <c r="AD2608" s="4">
        <v>30.368480687899428</v>
      </c>
      <c r="AE2608" s="10"/>
    </row>
    <row r="2609" spans="1:31" ht="20.399999999999999" customHeight="1" x14ac:dyDescent="0.25">
      <c r="A2609" s="4" t="s">
        <v>140</v>
      </c>
      <c r="B2609">
        <v>16.37</v>
      </c>
      <c r="C2609" s="4">
        <v>27</v>
      </c>
      <c r="D2609" s="4">
        <v>6</v>
      </c>
      <c r="E2609" s="4">
        <v>0</v>
      </c>
      <c r="F2609" s="4">
        <v>0</v>
      </c>
      <c r="G2609" s="4">
        <v>0</v>
      </c>
      <c r="H2609" s="4">
        <v>0</v>
      </c>
      <c r="I2609" s="4">
        <v>0</v>
      </c>
      <c r="J2609" s="4">
        <v>0</v>
      </c>
      <c r="K2609" s="4">
        <v>1</v>
      </c>
      <c r="L2609" s="4">
        <v>30</v>
      </c>
      <c r="M2609" s="4">
        <v>0</v>
      </c>
      <c r="N2609" s="4">
        <v>0</v>
      </c>
      <c r="O2609" s="4">
        <v>2</v>
      </c>
      <c r="P2609" s="4">
        <v>0</v>
      </c>
      <c r="Q2609" s="8">
        <f t="shared" si="47"/>
        <v>42</v>
      </c>
      <c r="R2609" s="22">
        <v>0</v>
      </c>
      <c r="S2609" s="8">
        <v>42</v>
      </c>
      <c r="T2609" s="4">
        <v>16.80880052244456</v>
      </c>
      <c r="U2609" s="8">
        <v>43</v>
      </c>
      <c r="V2609" s="4">
        <v>504.26401567333687</v>
      </c>
      <c r="W2609" s="8">
        <v>43</v>
      </c>
      <c r="X2609" s="4">
        <v>0</v>
      </c>
      <c r="Y2609" s="8">
        <v>43</v>
      </c>
      <c r="Z2609" s="4">
        <v>0</v>
      </c>
      <c r="AA2609" s="8">
        <v>43</v>
      </c>
      <c r="AB2609" s="4">
        <v>33.61760104488912</v>
      </c>
      <c r="AC2609" s="8">
        <v>43</v>
      </c>
      <c r="AD2609" s="4">
        <v>0</v>
      </c>
      <c r="AE2609" s="10"/>
    </row>
    <row r="2610" spans="1:31" ht="20.399999999999999" customHeight="1" x14ac:dyDescent="0.25">
      <c r="A2610" s="4" t="s">
        <v>140</v>
      </c>
      <c r="B2610">
        <v>16.37</v>
      </c>
      <c r="C2610" s="4">
        <v>8</v>
      </c>
      <c r="D2610" s="4">
        <v>6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4">
        <v>1</v>
      </c>
      <c r="L2610" s="4">
        <v>1</v>
      </c>
      <c r="M2610" s="4">
        <v>1</v>
      </c>
      <c r="N2610" s="4">
        <v>3</v>
      </c>
      <c r="O2610" s="4">
        <v>3</v>
      </c>
      <c r="P2610" s="4">
        <v>5</v>
      </c>
      <c r="Q2610" s="8">
        <f t="shared" si="47"/>
        <v>42</v>
      </c>
      <c r="R2610" s="22">
        <v>0</v>
      </c>
      <c r="S2610" s="8">
        <v>42</v>
      </c>
      <c r="T2610" s="4">
        <v>18.289712498794902</v>
      </c>
      <c r="U2610" s="8">
        <v>43</v>
      </c>
      <c r="V2610" s="4">
        <v>18.289712498794902</v>
      </c>
      <c r="W2610" s="8">
        <v>43</v>
      </c>
      <c r="X2610" s="4">
        <v>18.289712498794902</v>
      </c>
      <c r="Y2610" s="8">
        <v>43</v>
      </c>
      <c r="Z2610" s="4">
        <v>54.86913749638471</v>
      </c>
      <c r="AA2610" s="8">
        <v>43</v>
      </c>
      <c r="AB2610" s="4">
        <v>54.86913749638471</v>
      </c>
      <c r="AC2610" s="8">
        <v>43</v>
      </c>
      <c r="AD2610" s="4">
        <v>91.448562493974507</v>
      </c>
      <c r="AE2610" s="10"/>
    </row>
    <row r="2611" spans="1:31" ht="20.399999999999999" customHeight="1" x14ac:dyDescent="0.25">
      <c r="A2611" s="4" t="s">
        <v>140</v>
      </c>
      <c r="B2611">
        <v>16.37</v>
      </c>
      <c r="C2611" s="4">
        <v>26</v>
      </c>
      <c r="D2611" s="4">
        <v>2</v>
      </c>
      <c r="E2611" s="4">
        <v>3</v>
      </c>
      <c r="F2611" s="4">
        <v>0</v>
      </c>
      <c r="G2611" s="4">
        <v>0</v>
      </c>
      <c r="H2611" s="4">
        <v>0</v>
      </c>
      <c r="I2611" s="4">
        <v>0</v>
      </c>
      <c r="J2611" s="4">
        <v>0</v>
      </c>
      <c r="K2611" s="4">
        <v>7</v>
      </c>
      <c r="L2611" s="4">
        <v>4</v>
      </c>
      <c r="M2611" s="4">
        <v>0</v>
      </c>
      <c r="N2611" s="4">
        <v>2</v>
      </c>
      <c r="O2611" s="4">
        <v>0</v>
      </c>
      <c r="P2611" s="4">
        <v>18</v>
      </c>
      <c r="Q2611" s="8">
        <f t="shared" si="47"/>
        <v>42</v>
      </c>
      <c r="R2611" s="22">
        <v>0</v>
      </c>
      <c r="S2611" s="8">
        <v>42</v>
      </c>
      <c r="T2611" s="4">
        <v>104.82300639308978</v>
      </c>
      <c r="U2611" s="8">
        <v>43</v>
      </c>
      <c r="V2611" s="4">
        <v>59.898860796051309</v>
      </c>
      <c r="W2611" s="8">
        <v>43</v>
      </c>
      <c r="X2611" s="4">
        <v>0</v>
      </c>
      <c r="Y2611" s="8">
        <v>43</v>
      </c>
      <c r="Z2611" s="4">
        <v>29.949430398025655</v>
      </c>
      <c r="AA2611" s="8">
        <v>43</v>
      </c>
      <c r="AB2611" s="4">
        <v>0</v>
      </c>
      <c r="AC2611" s="8">
        <v>43</v>
      </c>
      <c r="AD2611" s="4">
        <v>269.54487358223088</v>
      </c>
      <c r="AE2611" s="10"/>
    </row>
    <row r="2612" spans="1:31" ht="20.399999999999999" customHeight="1" x14ac:dyDescent="0.25">
      <c r="A2612" s="4" t="s">
        <v>140</v>
      </c>
      <c r="B2612">
        <v>16.37</v>
      </c>
      <c r="C2612" s="4">
        <v>25</v>
      </c>
      <c r="D2612" s="4">
        <v>1</v>
      </c>
      <c r="E2612" s="4">
        <v>1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3</v>
      </c>
      <c r="L2612" s="4">
        <v>4</v>
      </c>
      <c r="M2612" s="4">
        <v>0</v>
      </c>
      <c r="N2612" s="4">
        <v>11</v>
      </c>
      <c r="O2612" s="4">
        <v>8</v>
      </c>
      <c r="P2612" s="4">
        <v>1</v>
      </c>
      <c r="Q2612" s="8">
        <f t="shared" si="47"/>
        <v>42</v>
      </c>
      <c r="R2612" s="22">
        <v>0</v>
      </c>
      <c r="S2612" s="8">
        <v>42</v>
      </c>
      <c r="T2612" s="4">
        <v>46.522143444979783</v>
      </c>
      <c r="U2612" s="8">
        <v>43</v>
      </c>
      <c r="V2612" s="4">
        <v>62.02952459330637</v>
      </c>
      <c r="W2612" s="8">
        <v>43</v>
      </c>
      <c r="X2612" s="4">
        <v>0</v>
      </c>
      <c r="Y2612" s="8">
        <v>43</v>
      </c>
      <c r="Z2612" s="4">
        <v>170.58119263159253</v>
      </c>
      <c r="AA2612" s="8">
        <v>43</v>
      </c>
      <c r="AB2612" s="4">
        <v>124.05904918661274</v>
      </c>
      <c r="AC2612" s="8">
        <v>43</v>
      </c>
      <c r="AD2612" s="4">
        <v>15.507381148326592</v>
      </c>
      <c r="AE2612" s="10"/>
    </row>
    <row r="2613" spans="1:31" ht="20.399999999999999" customHeight="1" x14ac:dyDescent="0.25">
      <c r="A2613" s="4" t="s">
        <v>140</v>
      </c>
      <c r="B2613">
        <v>16.37</v>
      </c>
      <c r="C2613" s="4">
        <v>32</v>
      </c>
      <c r="D2613" s="4">
        <v>0</v>
      </c>
      <c r="E2613" s="4">
        <v>2</v>
      </c>
      <c r="F2613" s="4">
        <v>1</v>
      </c>
      <c r="G2613" s="4">
        <v>0</v>
      </c>
      <c r="H2613" s="4">
        <v>0</v>
      </c>
      <c r="I2613" s="4">
        <v>0</v>
      </c>
      <c r="J2613" s="4">
        <v>0</v>
      </c>
      <c r="K2613" s="4">
        <v>7</v>
      </c>
      <c r="L2613" s="4">
        <v>3</v>
      </c>
      <c r="M2613" s="4">
        <v>1</v>
      </c>
      <c r="N2613" s="4">
        <v>12</v>
      </c>
      <c r="O2613" s="4">
        <v>7</v>
      </c>
      <c r="P2613" s="4">
        <v>5</v>
      </c>
      <c r="Q2613" s="8">
        <f t="shared" si="47"/>
        <v>42</v>
      </c>
      <c r="R2613" s="22">
        <v>0</v>
      </c>
      <c r="S2613" s="8">
        <v>42</v>
      </c>
      <c r="T2613" s="4">
        <v>102.33427587958683</v>
      </c>
      <c r="U2613" s="8">
        <v>43</v>
      </c>
      <c r="V2613" s="4">
        <v>43.857546805537211</v>
      </c>
      <c r="W2613" s="8">
        <v>43</v>
      </c>
      <c r="X2613" s="4">
        <v>14.619182268512406</v>
      </c>
      <c r="Y2613" s="8">
        <v>43</v>
      </c>
      <c r="Z2613" s="4">
        <v>175.43018722214885</v>
      </c>
      <c r="AA2613" s="8">
        <v>43</v>
      </c>
      <c r="AB2613" s="4">
        <v>102.33427587958683</v>
      </c>
      <c r="AC2613" s="8">
        <v>43</v>
      </c>
      <c r="AD2613" s="4">
        <v>73.095911342562033</v>
      </c>
      <c r="AE2613" s="10"/>
    </row>
    <row r="2614" spans="1:31" ht="20.399999999999999" customHeight="1" x14ac:dyDescent="0.25">
      <c r="A2614" s="4" t="s">
        <v>141</v>
      </c>
      <c r="B2614">
        <v>16.41</v>
      </c>
      <c r="C2614" s="4">
        <v>165</v>
      </c>
      <c r="D2614" s="4">
        <v>6</v>
      </c>
      <c r="E2614" s="4">
        <v>5</v>
      </c>
      <c r="F2614" s="4">
        <v>2</v>
      </c>
      <c r="G2614" s="4">
        <v>1</v>
      </c>
      <c r="H2614" s="4">
        <v>0</v>
      </c>
      <c r="I2614" s="4">
        <v>0</v>
      </c>
      <c r="J2614" s="4">
        <v>0</v>
      </c>
      <c r="K2614" s="4">
        <v>8</v>
      </c>
      <c r="L2614" s="4">
        <v>127</v>
      </c>
      <c r="M2614" s="4">
        <v>2</v>
      </c>
      <c r="N2614" s="4">
        <v>8</v>
      </c>
      <c r="O2614" s="4">
        <v>12</v>
      </c>
      <c r="P2614" s="4">
        <v>22</v>
      </c>
      <c r="Q2614" s="8">
        <f t="shared" si="47"/>
        <v>42</v>
      </c>
      <c r="R2614" s="22">
        <v>0</v>
      </c>
      <c r="S2614" s="8">
        <v>42</v>
      </c>
      <c r="T2614" s="4">
        <v>122.91840349062164</v>
      </c>
      <c r="U2614" s="8">
        <v>43</v>
      </c>
      <c r="V2614" s="4">
        <v>1951.3296554136186</v>
      </c>
      <c r="W2614" s="8">
        <v>43</v>
      </c>
      <c r="X2614" s="4">
        <v>30.729600872655411</v>
      </c>
      <c r="Y2614" s="8">
        <v>43</v>
      </c>
      <c r="Z2614" s="4">
        <v>122.91840349062164</v>
      </c>
      <c r="AA2614" s="8">
        <v>43</v>
      </c>
      <c r="AB2614" s="4">
        <v>184.37760523593246</v>
      </c>
      <c r="AC2614" s="8">
        <v>43</v>
      </c>
      <c r="AD2614" s="4">
        <v>338.02560959920947</v>
      </c>
      <c r="AE2614" s="10"/>
    </row>
    <row r="2615" spans="1:31" ht="20.399999999999999" customHeight="1" x14ac:dyDescent="0.25">
      <c r="A2615" s="4" t="s">
        <v>141</v>
      </c>
      <c r="B2615">
        <v>16.41</v>
      </c>
      <c r="C2615" s="4">
        <v>29</v>
      </c>
      <c r="D2615" s="4">
        <v>9</v>
      </c>
      <c r="E2615" s="4">
        <v>2</v>
      </c>
      <c r="F2615" s="4">
        <v>0</v>
      </c>
      <c r="G2615" s="4">
        <v>0</v>
      </c>
      <c r="H2615" s="4">
        <v>0</v>
      </c>
      <c r="I2615" s="4">
        <v>0</v>
      </c>
      <c r="J2615" s="4">
        <v>0</v>
      </c>
      <c r="K2615" s="4">
        <v>14</v>
      </c>
      <c r="L2615" s="4">
        <v>3</v>
      </c>
      <c r="M2615" s="4">
        <v>3</v>
      </c>
      <c r="N2615" s="4">
        <v>6</v>
      </c>
      <c r="O2615" s="4">
        <v>9</v>
      </c>
      <c r="P2615" s="4">
        <v>5</v>
      </c>
      <c r="Q2615" s="8">
        <f t="shared" si="47"/>
        <v>42</v>
      </c>
      <c r="R2615" s="22">
        <v>0</v>
      </c>
      <c r="S2615" s="8">
        <v>42</v>
      </c>
      <c r="T2615" s="4">
        <v>230.77714987582189</v>
      </c>
      <c r="U2615" s="8">
        <v>43</v>
      </c>
      <c r="V2615" s="4">
        <v>49.45224640196183</v>
      </c>
      <c r="W2615" s="8">
        <v>43</v>
      </c>
      <c r="X2615" s="4">
        <v>49.45224640196183</v>
      </c>
      <c r="Y2615" s="8">
        <v>43</v>
      </c>
      <c r="Z2615" s="4">
        <v>98.904492803923659</v>
      </c>
      <c r="AA2615" s="8">
        <v>43</v>
      </c>
      <c r="AB2615" s="4">
        <v>148.3567392058855</v>
      </c>
      <c r="AC2615" s="8">
        <v>43</v>
      </c>
      <c r="AD2615" s="4">
        <v>82.420410669936388</v>
      </c>
      <c r="AE2615" s="10"/>
    </row>
    <row r="2616" spans="1:31" ht="20.399999999999999" customHeight="1" x14ac:dyDescent="0.25">
      <c r="A2616" s="4" t="s">
        <v>141</v>
      </c>
      <c r="B2616">
        <v>16.41</v>
      </c>
      <c r="C2616" s="4">
        <v>30</v>
      </c>
      <c r="D2616" s="4">
        <v>10</v>
      </c>
      <c r="E2616" s="4">
        <v>3</v>
      </c>
      <c r="F2616" s="4">
        <v>1</v>
      </c>
      <c r="G2616" s="4">
        <v>0</v>
      </c>
      <c r="H2616" s="4">
        <v>0</v>
      </c>
      <c r="I2616" s="4">
        <v>0</v>
      </c>
      <c r="J2616" s="4">
        <v>0</v>
      </c>
      <c r="K2616" s="4">
        <v>5</v>
      </c>
      <c r="L2616" s="4">
        <v>2</v>
      </c>
      <c r="M2616" s="4">
        <v>2</v>
      </c>
      <c r="N2616" s="4">
        <v>9</v>
      </c>
      <c r="O2616" s="4">
        <v>20</v>
      </c>
      <c r="P2616" s="4">
        <v>6</v>
      </c>
      <c r="Q2616" s="8">
        <f t="shared" si="47"/>
        <v>42</v>
      </c>
      <c r="R2616" s="22">
        <v>0</v>
      </c>
      <c r="S2616" s="8">
        <v>42</v>
      </c>
      <c r="T2616" s="4">
        <v>79.71228933389547</v>
      </c>
      <c r="U2616" s="8">
        <v>43</v>
      </c>
      <c r="V2616" s="4">
        <v>31.884915733558184</v>
      </c>
      <c r="W2616" s="8">
        <v>43</v>
      </c>
      <c r="X2616" s="4">
        <v>31.884915733558184</v>
      </c>
      <c r="Y2616" s="8">
        <v>43</v>
      </c>
      <c r="Z2616" s="4">
        <v>143.48212080101183</v>
      </c>
      <c r="AA2616" s="8">
        <v>43</v>
      </c>
      <c r="AB2616" s="4">
        <v>318.84915733558188</v>
      </c>
      <c r="AC2616" s="8">
        <v>43</v>
      </c>
      <c r="AD2616" s="4">
        <v>95.654747200674549</v>
      </c>
      <c r="AE2616" s="10"/>
    </row>
    <row r="2617" spans="1:31" ht="20.399999999999999" customHeight="1" x14ac:dyDescent="0.25">
      <c r="A2617" s="4" t="s">
        <v>141</v>
      </c>
      <c r="B2617">
        <v>16.41</v>
      </c>
      <c r="C2617" s="4">
        <v>58</v>
      </c>
      <c r="D2617" s="4">
        <v>4</v>
      </c>
      <c r="E2617" s="4">
        <v>3</v>
      </c>
      <c r="F2617" s="4">
        <v>0</v>
      </c>
      <c r="G2617" s="4">
        <v>0</v>
      </c>
      <c r="H2617" s="4">
        <v>0</v>
      </c>
      <c r="I2617" s="4">
        <v>0</v>
      </c>
      <c r="J2617" s="4">
        <v>0</v>
      </c>
      <c r="K2617" s="4">
        <v>6</v>
      </c>
      <c r="L2617" s="4">
        <v>1</v>
      </c>
      <c r="M2617" s="4">
        <v>2</v>
      </c>
      <c r="N2617" s="4">
        <v>21</v>
      </c>
      <c r="O2617" s="4">
        <v>30</v>
      </c>
      <c r="P2617" s="4">
        <v>5</v>
      </c>
      <c r="Q2617" s="8">
        <f t="shared" si="47"/>
        <v>42</v>
      </c>
      <c r="R2617" s="22">
        <v>0</v>
      </c>
      <c r="S2617" s="8">
        <v>42</v>
      </c>
      <c r="T2617" s="4">
        <v>93.2877995141681</v>
      </c>
      <c r="U2617" s="8">
        <v>43</v>
      </c>
      <c r="V2617" s="4">
        <v>15.547966585694683</v>
      </c>
      <c r="W2617" s="8">
        <v>43</v>
      </c>
      <c r="X2617" s="4">
        <v>31.095933171389365</v>
      </c>
      <c r="Y2617" s="8">
        <v>43</v>
      </c>
      <c r="Z2617" s="4">
        <v>326.50729829958834</v>
      </c>
      <c r="AA2617" s="8">
        <v>43</v>
      </c>
      <c r="AB2617" s="4">
        <v>466.43899757084046</v>
      </c>
      <c r="AC2617" s="8">
        <v>43</v>
      </c>
      <c r="AD2617" s="4">
        <v>77.739832928473419</v>
      </c>
      <c r="AE2617" s="10"/>
    </row>
    <row r="2618" spans="1:31" ht="20.399999999999999" customHeight="1" x14ac:dyDescent="0.25">
      <c r="A2618" s="4" t="s">
        <v>141</v>
      </c>
      <c r="B2618">
        <v>16.41</v>
      </c>
      <c r="C2618" s="4">
        <v>23</v>
      </c>
      <c r="D2618" s="4">
        <v>5</v>
      </c>
      <c r="E2618" s="4">
        <v>0</v>
      </c>
      <c r="F2618" s="4">
        <v>0</v>
      </c>
      <c r="G2618" s="4">
        <v>1</v>
      </c>
      <c r="H2618" s="4">
        <v>0</v>
      </c>
      <c r="I2618" s="4">
        <v>0</v>
      </c>
      <c r="J2618" s="4">
        <v>0</v>
      </c>
      <c r="K2618" s="4">
        <v>2</v>
      </c>
      <c r="L2618" s="4">
        <v>1</v>
      </c>
      <c r="M2618" s="4">
        <v>0</v>
      </c>
      <c r="N2618" s="4">
        <v>13</v>
      </c>
      <c r="O2618" s="4">
        <v>9</v>
      </c>
      <c r="P2618" s="4">
        <v>4</v>
      </c>
      <c r="Q2618" s="8">
        <f t="shared" si="47"/>
        <v>42</v>
      </c>
      <c r="R2618" s="22">
        <v>0</v>
      </c>
      <c r="S2618" s="8">
        <v>42</v>
      </c>
      <c r="T2618" s="4">
        <v>32.774090374184233</v>
      </c>
      <c r="U2618" s="8">
        <v>43</v>
      </c>
      <c r="V2618" s="4">
        <v>16.387045187092117</v>
      </c>
      <c r="W2618" s="8">
        <v>43</v>
      </c>
      <c r="X2618" s="4">
        <v>0</v>
      </c>
      <c r="Y2618" s="8">
        <v>43</v>
      </c>
      <c r="Z2618" s="4">
        <v>213.03158743219751</v>
      </c>
      <c r="AA2618" s="8">
        <v>43</v>
      </c>
      <c r="AB2618" s="4">
        <v>147.48340668382906</v>
      </c>
      <c r="AC2618" s="8">
        <v>43</v>
      </c>
      <c r="AD2618" s="4">
        <v>65.548180748368466</v>
      </c>
      <c r="AE2618" s="10"/>
    </row>
    <row r="2619" spans="1:31" ht="20.399999999999999" customHeight="1" x14ac:dyDescent="0.25">
      <c r="A2619" s="4" t="s">
        <v>141</v>
      </c>
      <c r="B2619">
        <v>16.41</v>
      </c>
      <c r="C2619" s="4">
        <v>0</v>
      </c>
      <c r="D2619" s="4">
        <v>0</v>
      </c>
      <c r="E2619" s="4">
        <v>2</v>
      </c>
      <c r="F2619" s="4">
        <v>3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>
        <v>0</v>
      </c>
      <c r="M2619" s="4">
        <v>0</v>
      </c>
      <c r="N2619" s="4">
        <v>3</v>
      </c>
      <c r="O2619" s="4">
        <v>1</v>
      </c>
      <c r="P2619" s="4">
        <v>1</v>
      </c>
      <c r="Q2619" s="8">
        <f t="shared" si="47"/>
        <v>42</v>
      </c>
      <c r="R2619" s="22">
        <v>0</v>
      </c>
      <c r="S2619" s="8">
        <v>42</v>
      </c>
      <c r="T2619" s="4">
        <v>0</v>
      </c>
      <c r="U2619" s="8">
        <v>43</v>
      </c>
      <c r="V2619" s="4">
        <v>0</v>
      </c>
      <c r="W2619" s="8">
        <v>43</v>
      </c>
      <c r="X2619" s="4">
        <v>0</v>
      </c>
      <c r="Y2619" s="8">
        <v>43</v>
      </c>
      <c r="Z2619" s="4">
        <v>5.9784927187047625</v>
      </c>
      <c r="AA2619" s="8">
        <v>43</v>
      </c>
      <c r="AB2619" s="4">
        <v>1.992830906234921</v>
      </c>
      <c r="AC2619" s="8">
        <v>43</v>
      </c>
      <c r="AD2619" s="4">
        <v>1.992830906234921</v>
      </c>
      <c r="AE2619" s="10"/>
    </row>
    <row r="2620" spans="1:31" ht="20.399999999999999" customHeight="1" x14ac:dyDescent="0.25">
      <c r="A2620" s="4" t="s">
        <v>141</v>
      </c>
      <c r="B2620">
        <v>16.41</v>
      </c>
      <c r="C2620" s="4">
        <v>30</v>
      </c>
      <c r="D2620" s="4">
        <v>2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0</v>
      </c>
      <c r="K2620" s="4">
        <v>7</v>
      </c>
      <c r="L2620" s="4">
        <v>2</v>
      </c>
      <c r="M2620" s="4">
        <v>3</v>
      </c>
      <c r="N2620" s="4">
        <v>8</v>
      </c>
      <c r="O2620" s="4">
        <v>7</v>
      </c>
      <c r="P2620" s="4">
        <v>5</v>
      </c>
      <c r="Q2620" s="8">
        <f t="shared" si="47"/>
        <v>42</v>
      </c>
      <c r="R2620" s="22">
        <v>0</v>
      </c>
      <c r="S2620" s="8">
        <v>42</v>
      </c>
      <c r="T2620" s="4">
        <v>112.64891147400505</v>
      </c>
      <c r="U2620" s="8">
        <v>43</v>
      </c>
      <c r="V2620" s="4">
        <v>32.185403278287154</v>
      </c>
      <c r="W2620" s="8">
        <v>43</v>
      </c>
      <c r="X2620" s="4">
        <v>48.278104917430731</v>
      </c>
      <c r="Y2620" s="8">
        <v>43</v>
      </c>
      <c r="Z2620" s="4">
        <v>128.74161311314862</v>
      </c>
      <c r="AA2620" s="8">
        <v>43</v>
      </c>
      <c r="AB2620" s="4">
        <v>112.64891147400505</v>
      </c>
      <c r="AC2620" s="8">
        <v>43</v>
      </c>
      <c r="AD2620" s="4">
        <v>80.463508195717878</v>
      </c>
      <c r="AE2620" s="10"/>
    </row>
    <row r="2621" spans="1:31" ht="20.399999999999999" customHeight="1" x14ac:dyDescent="0.25">
      <c r="A2621" s="4" t="s">
        <v>141</v>
      </c>
      <c r="B2621">
        <v>16.41</v>
      </c>
      <c r="C2621" s="4">
        <v>6</v>
      </c>
      <c r="D2621" s="4">
        <v>2</v>
      </c>
      <c r="E2621" s="4">
        <v>1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3</v>
      </c>
      <c r="L2621" s="4">
        <v>2</v>
      </c>
      <c r="M2621" s="4">
        <v>0</v>
      </c>
      <c r="N2621" s="4">
        <v>3</v>
      </c>
      <c r="O2621" s="4">
        <v>1</v>
      </c>
      <c r="P2621" s="4">
        <v>0</v>
      </c>
      <c r="Q2621" s="8">
        <f t="shared" si="47"/>
        <v>42</v>
      </c>
      <c r="R2621" s="22">
        <v>0</v>
      </c>
      <c r="S2621" s="8">
        <v>42</v>
      </c>
      <c r="T2621" s="4">
        <v>47.261347204118664</v>
      </c>
      <c r="U2621" s="8">
        <v>43</v>
      </c>
      <c r="V2621" s="4">
        <v>31.507564802745776</v>
      </c>
      <c r="W2621" s="8">
        <v>43</v>
      </c>
      <c r="X2621" s="4">
        <v>0</v>
      </c>
      <c r="Y2621" s="8">
        <v>43</v>
      </c>
      <c r="Z2621" s="4">
        <v>47.261347204118664</v>
      </c>
      <c r="AA2621" s="8">
        <v>43</v>
      </c>
      <c r="AB2621" s="4">
        <v>15.753782401372888</v>
      </c>
      <c r="AC2621" s="8">
        <v>43</v>
      </c>
      <c r="AD2621" s="4">
        <v>0</v>
      </c>
      <c r="AE2621" s="10"/>
    </row>
    <row r="2622" spans="1:31" ht="20.399999999999999" customHeight="1" x14ac:dyDescent="0.25">
      <c r="A2622" s="4" t="s">
        <v>141</v>
      </c>
      <c r="B2622">
        <v>16.41</v>
      </c>
      <c r="C2622" s="4">
        <v>28</v>
      </c>
      <c r="D2622" s="4">
        <v>6</v>
      </c>
      <c r="E2622" s="4">
        <v>2</v>
      </c>
      <c r="F2622" s="4">
        <v>1</v>
      </c>
      <c r="G2622" s="4">
        <v>0</v>
      </c>
      <c r="H2622" s="4">
        <v>0</v>
      </c>
      <c r="I2622" s="4">
        <v>0</v>
      </c>
      <c r="J2622" s="4">
        <v>0</v>
      </c>
      <c r="K2622" s="4">
        <v>3</v>
      </c>
      <c r="L2622" s="4">
        <v>0</v>
      </c>
      <c r="M2622" s="4">
        <v>5</v>
      </c>
      <c r="N2622" s="4">
        <v>9</v>
      </c>
      <c r="O2622" s="4">
        <v>13</v>
      </c>
      <c r="P2622" s="4">
        <v>7</v>
      </c>
      <c r="Q2622" s="8">
        <f t="shared" si="47"/>
        <v>42</v>
      </c>
      <c r="R2622" s="22">
        <v>0</v>
      </c>
      <c r="S2622" s="8">
        <v>42</v>
      </c>
      <c r="T2622" s="4">
        <v>46.955361704763973</v>
      </c>
      <c r="U2622" s="8">
        <v>43</v>
      </c>
      <c r="V2622" s="4">
        <v>0</v>
      </c>
      <c r="W2622" s="8">
        <v>43</v>
      </c>
      <c r="X2622" s="4">
        <v>78.258936174606617</v>
      </c>
      <c r="Y2622" s="8">
        <v>43</v>
      </c>
      <c r="Z2622" s="4">
        <v>140.86608511429193</v>
      </c>
      <c r="AA2622" s="8">
        <v>43</v>
      </c>
      <c r="AB2622" s="4">
        <v>203.47323405397719</v>
      </c>
      <c r="AC2622" s="8">
        <v>43</v>
      </c>
      <c r="AD2622" s="4">
        <v>109.56251064444928</v>
      </c>
      <c r="AE2622" s="10"/>
    </row>
    <row r="2623" spans="1:31" ht="20.399999999999999" customHeight="1" x14ac:dyDescent="0.25">
      <c r="A2623" s="4" t="s">
        <v>141</v>
      </c>
      <c r="B2623">
        <v>16.41</v>
      </c>
      <c r="C2623" s="4">
        <v>22</v>
      </c>
      <c r="D2623" s="4">
        <v>4</v>
      </c>
      <c r="E2623" s="4">
        <v>0</v>
      </c>
      <c r="F2623" s="4">
        <v>4</v>
      </c>
      <c r="G2623" s="4">
        <v>1</v>
      </c>
      <c r="H2623" s="4">
        <v>0</v>
      </c>
      <c r="I2623" s="4">
        <v>0</v>
      </c>
      <c r="J2623" s="4">
        <v>0</v>
      </c>
      <c r="K2623" s="4">
        <v>10</v>
      </c>
      <c r="L2623" s="4">
        <v>0</v>
      </c>
      <c r="M2623" s="4">
        <v>0</v>
      </c>
      <c r="N2623" s="4">
        <v>7</v>
      </c>
      <c r="O2623" s="4">
        <v>12</v>
      </c>
      <c r="P2623" s="4">
        <v>2</v>
      </c>
      <c r="Q2623" s="8">
        <f t="shared" si="47"/>
        <v>42</v>
      </c>
      <c r="R2623" s="22">
        <v>0</v>
      </c>
      <c r="S2623" s="8">
        <v>42</v>
      </c>
      <c r="T2623" s="4">
        <v>142.03213159489843</v>
      </c>
      <c r="U2623" s="8">
        <v>43</v>
      </c>
      <c r="V2623" s="4">
        <v>0</v>
      </c>
      <c r="W2623" s="8">
        <v>43</v>
      </c>
      <c r="X2623" s="4">
        <v>0</v>
      </c>
      <c r="Y2623" s="8">
        <v>43</v>
      </c>
      <c r="Z2623" s="4">
        <v>99.422492116428899</v>
      </c>
      <c r="AA2623" s="8">
        <v>43</v>
      </c>
      <c r="AB2623" s="4">
        <v>170.4385579138781</v>
      </c>
      <c r="AC2623" s="8">
        <v>43</v>
      </c>
      <c r="AD2623" s="4">
        <v>28.406426318979683</v>
      </c>
      <c r="AE2623" s="10"/>
    </row>
    <row r="2624" spans="1:31" ht="20.399999999999999" customHeight="1" x14ac:dyDescent="0.25">
      <c r="A2624" s="4" t="s">
        <v>141</v>
      </c>
      <c r="B2624">
        <v>16.41</v>
      </c>
      <c r="C2624" s="4">
        <v>16</v>
      </c>
      <c r="D2624" s="4">
        <v>2</v>
      </c>
      <c r="E2624" s="4">
        <v>1</v>
      </c>
      <c r="F2624" s="4">
        <v>0</v>
      </c>
      <c r="G2624" s="4">
        <v>0</v>
      </c>
      <c r="H2624" s="4">
        <v>0</v>
      </c>
      <c r="I2624" s="4">
        <v>0</v>
      </c>
      <c r="J2624" s="4">
        <v>0</v>
      </c>
      <c r="K2624" s="4">
        <v>9</v>
      </c>
      <c r="L2624" s="4">
        <v>1</v>
      </c>
      <c r="M2624" s="4">
        <v>0</v>
      </c>
      <c r="N2624" s="4">
        <v>4</v>
      </c>
      <c r="O2624" s="4">
        <v>1</v>
      </c>
      <c r="P2624" s="4">
        <v>4</v>
      </c>
      <c r="Q2624" s="8">
        <f t="shared" si="47"/>
        <v>42</v>
      </c>
      <c r="R2624" s="22">
        <v>0</v>
      </c>
      <c r="S2624" s="8">
        <v>42</v>
      </c>
      <c r="T2624" s="4">
        <v>141.6126618251846</v>
      </c>
      <c r="U2624" s="8">
        <v>43</v>
      </c>
      <c r="V2624" s="4">
        <v>15.734740202798291</v>
      </c>
      <c r="W2624" s="8">
        <v>43</v>
      </c>
      <c r="X2624" s="4">
        <v>0</v>
      </c>
      <c r="Y2624" s="8">
        <v>43</v>
      </c>
      <c r="Z2624" s="4">
        <v>62.938960811193162</v>
      </c>
      <c r="AA2624" s="8">
        <v>43</v>
      </c>
      <c r="AB2624" s="4">
        <v>15.734740202798291</v>
      </c>
      <c r="AC2624" s="8">
        <v>43</v>
      </c>
      <c r="AD2624" s="4">
        <v>62.938960811193162</v>
      </c>
      <c r="AE2624" s="10"/>
    </row>
    <row r="2625" spans="1:31" ht="20.399999999999999" customHeight="1" x14ac:dyDescent="0.25">
      <c r="A2625" s="4" t="s">
        <v>141</v>
      </c>
      <c r="B2625">
        <v>16.41</v>
      </c>
      <c r="C2625" s="4">
        <v>3</v>
      </c>
      <c r="D2625" s="4">
        <v>1</v>
      </c>
      <c r="E2625" s="4">
        <v>1</v>
      </c>
      <c r="F2625" s="4">
        <v>0</v>
      </c>
      <c r="G2625" s="4">
        <v>1</v>
      </c>
      <c r="H2625" s="4">
        <v>1</v>
      </c>
      <c r="I2625" s="4">
        <v>0</v>
      </c>
      <c r="J2625" s="4">
        <v>0</v>
      </c>
      <c r="K2625" s="4">
        <v>2</v>
      </c>
      <c r="L2625" s="4">
        <v>0</v>
      </c>
      <c r="M2625" s="4">
        <v>0</v>
      </c>
      <c r="N2625" s="4">
        <v>1</v>
      </c>
      <c r="O2625" s="4">
        <v>0</v>
      </c>
      <c r="P2625" s="4">
        <v>4</v>
      </c>
      <c r="Q2625" s="8">
        <f t="shared" si="47"/>
        <v>42</v>
      </c>
      <c r="R2625" s="22">
        <v>0</v>
      </c>
      <c r="S2625" s="8">
        <v>42</v>
      </c>
      <c r="T2625" s="4">
        <v>31.223967145227473</v>
      </c>
      <c r="U2625" s="8">
        <v>43</v>
      </c>
      <c r="V2625" s="4">
        <v>0</v>
      </c>
      <c r="W2625" s="8">
        <v>43</v>
      </c>
      <c r="X2625" s="4">
        <v>0</v>
      </c>
      <c r="Y2625" s="8">
        <v>43</v>
      </c>
      <c r="Z2625" s="4">
        <v>15.611983572613736</v>
      </c>
      <c r="AA2625" s="8">
        <v>43</v>
      </c>
      <c r="AB2625" s="4">
        <v>0</v>
      </c>
      <c r="AC2625" s="8">
        <v>43</v>
      </c>
      <c r="AD2625" s="4">
        <v>62.447934290454945</v>
      </c>
      <c r="AE2625" s="10"/>
    </row>
    <row r="2626" spans="1:31" ht="20.399999999999999" customHeight="1" x14ac:dyDescent="0.25">
      <c r="A2626" s="4" t="s">
        <v>141</v>
      </c>
      <c r="B2626">
        <v>16.41</v>
      </c>
      <c r="C2626" s="4">
        <v>0</v>
      </c>
      <c r="D2626" s="4">
        <v>3</v>
      </c>
      <c r="E2626" s="4">
        <v>1</v>
      </c>
      <c r="F2626" s="4">
        <v>0</v>
      </c>
      <c r="G2626" s="4">
        <v>1</v>
      </c>
      <c r="H2626" s="4">
        <v>0</v>
      </c>
      <c r="I2626" s="4">
        <v>0</v>
      </c>
      <c r="J2626" s="4">
        <v>0</v>
      </c>
      <c r="K2626" s="4">
        <v>0</v>
      </c>
      <c r="L2626" s="4">
        <v>2</v>
      </c>
      <c r="M2626" s="4">
        <v>0</v>
      </c>
      <c r="N2626" s="4">
        <v>1</v>
      </c>
      <c r="O2626" s="4">
        <v>1</v>
      </c>
      <c r="P2626" s="4">
        <v>1</v>
      </c>
      <c r="Q2626" s="8">
        <f t="shared" si="47"/>
        <v>42</v>
      </c>
      <c r="R2626" s="22">
        <v>0</v>
      </c>
      <c r="S2626" s="8">
        <v>42</v>
      </c>
      <c r="T2626" s="4">
        <v>0</v>
      </c>
      <c r="U2626" s="8">
        <v>43</v>
      </c>
      <c r="V2626" s="4">
        <v>29.728446431741702</v>
      </c>
      <c r="W2626" s="8">
        <v>43</v>
      </c>
      <c r="X2626" s="4">
        <v>0</v>
      </c>
      <c r="Y2626" s="8">
        <v>43</v>
      </c>
      <c r="Z2626" s="4">
        <v>14.864223215870851</v>
      </c>
      <c r="AA2626" s="8">
        <v>43</v>
      </c>
      <c r="AB2626" s="4">
        <v>14.864223215870851</v>
      </c>
      <c r="AC2626" s="8">
        <v>43</v>
      </c>
      <c r="AD2626" s="4">
        <v>14.864223215870851</v>
      </c>
      <c r="AE2626" s="10"/>
    </row>
    <row r="2627" spans="1:31" ht="20.399999999999999" customHeight="1" x14ac:dyDescent="0.25">
      <c r="A2627" s="4" t="s">
        <v>141</v>
      </c>
      <c r="B2627">
        <v>16.41</v>
      </c>
      <c r="C2627" s="4">
        <v>16</v>
      </c>
      <c r="D2627" s="4">
        <v>6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4">
        <v>4</v>
      </c>
      <c r="L2627" s="4">
        <v>1</v>
      </c>
      <c r="M2627" s="4">
        <v>0</v>
      </c>
      <c r="N2627" s="4">
        <v>12</v>
      </c>
      <c r="O2627" s="4">
        <v>5</v>
      </c>
      <c r="P2627" s="4">
        <v>0</v>
      </c>
      <c r="Q2627" s="8">
        <f t="shared" ref="Q2627:Q2690" si="48">(FLOOR($B2627+C$1,1)-6)*4+FLOOR((($B2627+C$1-FLOOR($B2627+C$1,1))/0.15),1)</f>
        <v>42</v>
      </c>
      <c r="R2627" s="22">
        <v>0</v>
      </c>
      <c r="S2627" s="8">
        <v>42</v>
      </c>
      <c r="T2627" s="4">
        <v>69.417598686505073</v>
      </c>
      <c r="U2627" s="8">
        <v>43</v>
      </c>
      <c r="V2627" s="4">
        <v>17.354399671626268</v>
      </c>
      <c r="W2627" s="8">
        <v>43</v>
      </c>
      <c r="X2627" s="4">
        <v>0</v>
      </c>
      <c r="Y2627" s="8">
        <v>43</v>
      </c>
      <c r="Z2627" s="4">
        <v>208.25279605951519</v>
      </c>
      <c r="AA2627" s="8">
        <v>43</v>
      </c>
      <c r="AB2627" s="4">
        <v>86.771998358131341</v>
      </c>
      <c r="AC2627" s="8">
        <v>43</v>
      </c>
      <c r="AD2627" s="4">
        <v>0</v>
      </c>
      <c r="AE2627" s="10"/>
    </row>
    <row r="2628" spans="1:31" ht="20.399999999999999" customHeight="1" x14ac:dyDescent="0.25">
      <c r="A2628" s="4" t="s">
        <v>141</v>
      </c>
      <c r="B2628">
        <v>16.41</v>
      </c>
      <c r="C2628" s="4">
        <v>22</v>
      </c>
      <c r="D2628" s="4">
        <v>2</v>
      </c>
      <c r="E2628" s="4">
        <v>0</v>
      </c>
      <c r="F2628" s="4">
        <v>0</v>
      </c>
      <c r="G2628" s="4">
        <v>0</v>
      </c>
      <c r="H2628" s="4">
        <v>0</v>
      </c>
      <c r="I2628" s="4">
        <v>0</v>
      </c>
      <c r="J2628" s="4">
        <v>0</v>
      </c>
      <c r="K2628" s="4">
        <v>4</v>
      </c>
      <c r="L2628" s="4">
        <v>0</v>
      </c>
      <c r="M2628" s="4">
        <v>0</v>
      </c>
      <c r="N2628" s="4">
        <v>13</v>
      </c>
      <c r="O2628" s="4">
        <v>6</v>
      </c>
      <c r="P2628" s="4">
        <v>1</v>
      </c>
      <c r="Q2628" s="8">
        <f t="shared" si="48"/>
        <v>42</v>
      </c>
      <c r="R2628" s="22">
        <v>0</v>
      </c>
      <c r="S2628" s="8">
        <v>42</v>
      </c>
      <c r="T2628" s="4">
        <v>64.870939109990857</v>
      </c>
      <c r="U2628" s="8">
        <v>43</v>
      </c>
      <c r="V2628" s="4">
        <v>0</v>
      </c>
      <c r="W2628" s="8">
        <v>43</v>
      </c>
      <c r="X2628" s="4">
        <v>0</v>
      </c>
      <c r="Y2628" s="8">
        <v>43</v>
      </c>
      <c r="Z2628" s="4">
        <v>210.83055210747031</v>
      </c>
      <c r="AA2628" s="8">
        <v>43</v>
      </c>
      <c r="AB2628" s="4">
        <v>97.306408664986293</v>
      </c>
      <c r="AC2628" s="8">
        <v>43</v>
      </c>
      <c r="AD2628" s="4">
        <v>16.217734777497714</v>
      </c>
      <c r="AE2628" s="10"/>
    </row>
    <row r="2629" spans="1:31" ht="20.399999999999999" customHeight="1" x14ac:dyDescent="0.25">
      <c r="A2629" s="4" t="s">
        <v>141</v>
      </c>
      <c r="B2629">
        <v>16.41</v>
      </c>
      <c r="C2629" s="4">
        <v>32</v>
      </c>
      <c r="D2629" s="4">
        <v>5</v>
      </c>
      <c r="E2629" s="4">
        <v>1</v>
      </c>
      <c r="F2629" s="4">
        <v>0</v>
      </c>
      <c r="G2629" s="4">
        <v>0</v>
      </c>
      <c r="H2629" s="4">
        <v>0</v>
      </c>
      <c r="I2629" s="4">
        <v>0</v>
      </c>
      <c r="J2629" s="4">
        <v>0</v>
      </c>
      <c r="K2629" s="4">
        <v>18</v>
      </c>
      <c r="L2629" s="4">
        <v>3</v>
      </c>
      <c r="M2629" s="4">
        <v>0</v>
      </c>
      <c r="N2629" s="4">
        <v>9</v>
      </c>
      <c r="O2629" s="4">
        <v>7</v>
      </c>
      <c r="P2629" s="4">
        <v>1</v>
      </c>
      <c r="Q2629" s="8">
        <f t="shared" si="48"/>
        <v>42</v>
      </c>
      <c r="R2629" s="22">
        <v>0</v>
      </c>
      <c r="S2629" s="8">
        <v>42</v>
      </c>
      <c r="T2629" s="4">
        <v>291.59965801596587</v>
      </c>
      <c r="U2629" s="8">
        <v>43</v>
      </c>
      <c r="V2629" s="4">
        <v>48.599943002660986</v>
      </c>
      <c r="W2629" s="8">
        <v>43</v>
      </c>
      <c r="X2629" s="4">
        <v>0</v>
      </c>
      <c r="Y2629" s="8">
        <v>43</v>
      </c>
      <c r="Z2629" s="4">
        <v>145.79982900798294</v>
      </c>
      <c r="AA2629" s="8">
        <v>43</v>
      </c>
      <c r="AB2629" s="4">
        <v>113.39986700620896</v>
      </c>
      <c r="AC2629" s="8">
        <v>43</v>
      </c>
      <c r="AD2629" s="4">
        <v>16.199981000886993</v>
      </c>
      <c r="AE2629" s="10"/>
    </row>
    <row r="2630" spans="1:31" ht="20.399999999999999" customHeight="1" x14ac:dyDescent="0.25">
      <c r="A2630" s="4" t="s">
        <v>141</v>
      </c>
      <c r="B2630">
        <v>16.41</v>
      </c>
      <c r="C2630" s="4">
        <v>48</v>
      </c>
      <c r="D2630" s="4">
        <v>2</v>
      </c>
      <c r="E2630" s="4">
        <v>1</v>
      </c>
      <c r="F2630" s="4">
        <v>0</v>
      </c>
      <c r="G2630" s="4">
        <v>0</v>
      </c>
      <c r="H2630" s="4">
        <v>0</v>
      </c>
      <c r="I2630" s="4">
        <v>0</v>
      </c>
      <c r="J2630" s="4">
        <v>0</v>
      </c>
      <c r="K2630" s="4">
        <v>20</v>
      </c>
      <c r="L2630" s="4">
        <v>2</v>
      </c>
      <c r="M2630" s="4">
        <v>1</v>
      </c>
      <c r="N2630" s="4">
        <v>6</v>
      </c>
      <c r="O2630" s="4">
        <v>21</v>
      </c>
      <c r="P2630" s="4">
        <v>1</v>
      </c>
      <c r="Q2630" s="8">
        <f t="shared" si="48"/>
        <v>42</v>
      </c>
      <c r="R2630" s="22">
        <v>0</v>
      </c>
      <c r="S2630" s="8">
        <v>42</v>
      </c>
      <c r="T2630" s="4">
        <v>314.47973922500569</v>
      </c>
      <c r="U2630" s="8">
        <v>43</v>
      </c>
      <c r="V2630" s="4">
        <v>31.447973922500569</v>
      </c>
      <c r="W2630" s="8">
        <v>43</v>
      </c>
      <c r="X2630" s="4">
        <v>15.723986961250285</v>
      </c>
      <c r="Y2630" s="8">
        <v>43</v>
      </c>
      <c r="Z2630" s="4">
        <v>94.343921767501698</v>
      </c>
      <c r="AA2630" s="8">
        <v>43</v>
      </c>
      <c r="AB2630" s="4">
        <v>330.20372618625595</v>
      </c>
      <c r="AC2630" s="8">
        <v>43</v>
      </c>
      <c r="AD2630" s="4">
        <v>15.723986961250285</v>
      </c>
      <c r="AE2630" s="10"/>
    </row>
    <row r="2631" spans="1:31" ht="20.399999999999999" customHeight="1" x14ac:dyDescent="0.25">
      <c r="A2631" s="4" t="s">
        <v>141</v>
      </c>
      <c r="B2631">
        <v>16.41</v>
      </c>
      <c r="C2631" s="4">
        <v>10</v>
      </c>
      <c r="D2631" s="4">
        <v>1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0</v>
      </c>
      <c r="K2631" s="4">
        <v>5</v>
      </c>
      <c r="L2631" s="4">
        <v>0</v>
      </c>
      <c r="M2631" s="4">
        <v>0</v>
      </c>
      <c r="N2631" s="4">
        <v>0</v>
      </c>
      <c r="O2631" s="4">
        <v>4</v>
      </c>
      <c r="P2631" s="4">
        <v>2</v>
      </c>
      <c r="Q2631" s="8">
        <f t="shared" si="48"/>
        <v>42</v>
      </c>
      <c r="R2631" s="22">
        <v>0</v>
      </c>
      <c r="S2631" s="8">
        <v>42</v>
      </c>
      <c r="T2631" s="4">
        <v>81.316006866314297</v>
      </c>
      <c r="U2631" s="8">
        <v>43</v>
      </c>
      <c r="V2631" s="4">
        <v>0</v>
      </c>
      <c r="W2631" s="8">
        <v>43</v>
      </c>
      <c r="X2631" s="4">
        <v>0</v>
      </c>
      <c r="Y2631" s="8">
        <v>43</v>
      </c>
      <c r="Z2631" s="4">
        <v>0</v>
      </c>
      <c r="AA2631" s="8">
        <v>43</v>
      </c>
      <c r="AB2631" s="4">
        <v>65.052805493051437</v>
      </c>
      <c r="AC2631" s="8">
        <v>43</v>
      </c>
      <c r="AD2631" s="4">
        <v>32.526402746525719</v>
      </c>
      <c r="AE2631" s="10"/>
    </row>
    <row r="2632" spans="1:31" ht="20.399999999999999" customHeight="1" x14ac:dyDescent="0.25">
      <c r="A2632" s="4" t="s">
        <v>141</v>
      </c>
      <c r="B2632">
        <v>16.41</v>
      </c>
      <c r="C2632" s="4">
        <v>46</v>
      </c>
      <c r="D2632" s="4">
        <v>3</v>
      </c>
      <c r="E2632" s="4">
        <v>3</v>
      </c>
      <c r="F2632" s="4">
        <v>1</v>
      </c>
      <c r="G2632" s="4">
        <v>0</v>
      </c>
      <c r="H2632" s="4">
        <v>0</v>
      </c>
      <c r="I2632" s="4">
        <v>0</v>
      </c>
      <c r="J2632" s="4">
        <v>0</v>
      </c>
      <c r="K2632" s="4">
        <v>5</v>
      </c>
      <c r="L2632" s="4">
        <v>2</v>
      </c>
      <c r="M2632" s="4">
        <v>2</v>
      </c>
      <c r="N2632" s="4">
        <v>5</v>
      </c>
      <c r="O2632" s="4">
        <v>37</v>
      </c>
      <c r="P2632" s="4">
        <v>2</v>
      </c>
      <c r="Q2632" s="8">
        <f t="shared" si="48"/>
        <v>42</v>
      </c>
      <c r="R2632" s="22">
        <v>0</v>
      </c>
      <c r="S2632" s="8">
        <v>42</v>
      </c>
      <c r="T2632" s="4">
        <v>75.558059591322575</v>
      </c>
      <c r="U2632" s="8">
        <v>43</v>
      </c>
      <c r="V2632" s="4">
        <v>30.22322383652903</v>
      </c>
      <c r="W2632" s="8">
        <v>43</v>
      </c>
      <c r="X2632" s="4">
        <v>30.22322383652903</v>
      </c>
      <c r="Y2632" s="8">
        <v>43</v>
      </c>
      <c r="Z2632" s="4">
        <v>75.558059591322575</v>
      </c>
      <c r="AA2632" s="8">
        <v>43</v>
      </c>
      <c r="AB2632" s="4">
        <v>559.12964097578708</v>
      </c>
      <c r="AC2632" s="8">
        <v>43</v>
      </c>
      <c r="AD2632" s="4">
        <v>30.22322383652903</v>
      </c>
      <c r="AE2632" s="10"/>
    </row>
    <row r="2633" spans="1:31" ht="20.399999999999999" customHeight="1" x14ac:dyDescent="0.25">
      <c r="A2633" s="4" t="s">
        <v>141</v>
      </c>
      <c r="B2633">
        <v>16.41</v>
      </c>
      <c r="C2633" s="4">
        <v>26</v>
      </c>
      <c r="D2633" s="4">
        <v>0</v>
      </c>
      <c r="E2633" s="4">
        <v>0</v>
      </c>
      <c r="F2633" s="4">
        <v>1</v>
      </c>
      <c r="G2633" s="4">
        <v>0</v>
      </c>
      <c r="H2633" s="4">
        <v>0</v>
      </c>
      <c r="I2633" s="4">
        <v>0</v>
      </c>
      <c r="J2633" s="4">
        <v>0</v>
      </c>
      <c r="K2633" s="4">
        <v>6</v>
      </c>
      <c r="L2633" s="4">
        <v>1</v>
      </c>
      <c r="M2633" s="4">
        <v>0</v>
      </c>
      <c r="N2633" s="4">
        <v>12</v>
      </c>
      <c r="O2633" s="4">
        <v>8</v>
      </c>
      <c r="P2633" s="4">
        <v>0</v>
      </c>
      <c r="Q2633" s="8">
        <f t="shared" si="48"/>
        <v>42</v>
      </c>
      <c r="R2633" s="22">
        <v>0</v>
      </c>
      <c r="S2633" s="8">
        <v>42</v>
      </c>
      <c r="T2633" s="4">
        <v>90.952373550673045</v>
      </c>
      <c r="U2633" s="8">
        <v>43</v>
      </c>
      <c r="V2633" s="4">
        <v>15.158728925112175</v>
      </c>
      <c r="W2633" s="8">
        <v>43</v>
      </c>
      <c r="X2633" s="4">
        <v>0</v>
      </c>
      <c r="Y2633" s="8">
        <v>43</v>
      </c>
      <c r="Z2633" s="4">
        <v>181.90474710134609</v>
      </c>
      <c r="AA2633" s="8">
        <v>43</v>
      </c>
      <c r="AB2633" s="4">
        <v>121.2698314008974</v>
      </c>
      <c r="AC2633" s="8">
        <v>43</v>
      </c>
      <c r="AD2633" s="4">
        <v>0</v>
      </c>
      <c r="AE2633" s="10"/>
    </row>
    <row r="2634" spans="1:31" ht="20.399999999999999" customHeight="1" x14ac:dyDescent="0.25">
      <c r="A2634" s="4" t="s">
        <v>141</v>
      </c>
      <c r="B2634">
        <v>16.41</v>
      </c>
      <c r="C2634" s="4">
        <v>29</v>
      </c>
      <c r="D2634" s="4">
        <v>0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12</v>
      </c>
      <c r="L2634" s="4">
        <v>2</v>
      </c>
      <c r="M2634" s="4">
        <v>0</v>
      </c>
      <c r="N2634" s="4">
        <v>5</v>
      </c>
      <c r="O2634" s="4">
        <v>1</v>
      </c>
      <c r="P2634" s="4">
        <v>10</v>
      </c>
      <c r="Q2634" s="8">
        <f t="shared" si="48"/>
        <v>42</v>
      </c>
      <c r="R2634" s="22">
        <v>0</v>
      </c>
      <c r="S2634" s="8">
        <v>42</v>
      </c>
      <c r="T2634" s="4">
        <v>183.94020281442511</v>
      </c>
      <c r="U2634" s="8">
        <v>43</v>
      </c>
      <c r="V2634" s="4">
        <v>30.656700469070852</v>
      </c>
      <c r="W2634" s="8">
        <v>43</v>
      </c>
      <c r="X2634" s="4">
        <v>0</v>
      </c>
      <c r="Y2634" s="8">
        <v>43</v>
      </c>
      <c r="Z2634" s="4">
        <v>76.641751172677132</v>
      </c>
      <c r="AA2634" s="8">
        <v>43</v>
      </c>
      <c r="AB2634" s="4">
        <v>15.328350234535426</v>
      </c>
      <c r="AC2634" s="8">
        <v>43</v>
      </c>
      <c r="AD2634" s="4">
        <v>153.28350234535426</v>
      </c>
      <c r="AE2634" s="10"/>
    </row>
    <row r="2635" spans="1:31" ht="20.399999999999999" customHeight="1" x14ac:dyDescent="0.25">
      <c r="A2635" s="4" t="s">
        <v>142</v>
      </c>
      <c r="B2635">
        <v>16.45</v>
      </c>
      <c r="C2635" s="4">
        <v>4</v>
      </c>
      <c r="D2635" s="4">
        <v>0</v>
      </c>
      <c r="E2635" s="4">
        <v>0</v>
      </c>
      <c r="F2635" s="4">
        <v>0</v>
      </c>
      <c r="G2635" s="4">
        <v>0</v>
      </c>
      <c r="H2635" s="4">
        <v>0</v>
      </c>
      <c r="I2635" s="4">
        <v>0</v>
      </c>
      <c r="J2635" s="4">
        <v>0</v>
      </c>
      <c r="K2635" s="4">
        <v>2</v>
      </c>
      <c r="L2635" s="4">
        <v>0</v>
      </c>
      <c r="M2635" s="4">
        <v>0</v>
      </c>
      <c r="N2635" s="4">
        <v>0</v>
      </c>
      <c r="O2635" s="4">
        <v>1</v>
      </c>
      <c r="P2635" s="4">
        <v>1</v>
      </c>
      <c r="Q2635" s="8">
        <f t="shared" si="48"/>
        <v>43</v>
      </c>
      <c r="R2635" s="22">
        <v>0</v>
      </c>
      <c r="S2635" s="8">
        <v>43</v>
      </c>
      <c r="T2635" s="4">
        <v>31.43520444816231</v>
      </c>
      <c r="U2635" s="8">
        <v>43</v>
      </c>
      <c r="V2635" s="4">
        <v>0</v>
      </c>
      <c r="W2635" s="8">
        <v>43</v>
      </c>
      <c r="X2635" s="4">
        <v>0</v>
      </c>
      <c r="Y2635" s="8">
        <v>43</v>
      </c>
      <c r="Z2635" s="4">
        <v>0</v>
      </c>
      <c r="AA2635" s="8">
        <v>43</v>
      </c>
      <c r="AB2635" s="4">
        <v>15.717602224081155</v>
      </c>
      <c r="AC2635" s="8">
        <v>44</v>
      </c>
      <c r="AD2635" s="4">
        <v>15.717602224081155</v>
      </c>
      <c r="AE2635" s="10"/>
    </row>
    <row r="2636" spans="1:31" ht="20.399999999999999" customHeight="1" x14ac:dyDescent="0.25">
      <c r="A2636" s="4" t="s">
        <v>142</v>
      </c>
      <c r="B2636">
        <v>16.45</v>
      </c>
      <c r="C2636" s="4">
        <v>0</v>
      </c>
      <c r="D2636" s="4">
        <v>2</v>
      </c>
      <c r="E2636" s="4">
        <v>3</v>
      </c>
      <c r="F2636" s="4">
        <v>5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>
        <v>0</v>
      </c>
      <c r="M2636" s="4">
        <v>0</v>
      </c>
      <c r="N2636" s="4">
        <v>1</v>
      </c>
      <c r="O2636" s="4">
        <v>6</v>
      </c>
      <c r="P2636" s="4">
        <v>3</v>
      </c>
      <c r="Q2636" s="8">
        <f t="shared" si="48"/>
        <v>43</v>
      </c>
      <c r="R2636" s="22">
        <v>0</v>
      </c>
      <c r="S2636" s="8">
        <v>43</v>
      </c>
      <c r="T2636" s="4">
        <v>0</v>
      </c>
      <c r="U2636" s="8">
        <v>43</v>
      </c>
      <c r="V2636" s="4">
        <v>0</v>
      </c>
      <c r="W2636" s="8">
        <v>43</v>
      </c>
      <c r="X2636" s="4">
        <v>0</v>
      </c>
      <c r="Y2636" s="8">
        <v>43</v>
      </c>
      <c r="Z2636" s="4">
        <v>5.8698629102881057</v>
      </c>
      <c r="AA2636" s="8">
        <v>43</v>
      </c>
      <c r="AB2636" s="4">
        <v>35.219177461728634</v>
      </c>
      <c r="AC2636" s="8">
        <v>44</v>
      </c>
      <c r="AD2636" s="4">
        <v>17.609588730864317</v>
      </c>
      <c r="AE2636" s="10"/>
    </row>
    <row r="2637" spans="1:31" ht="20.399999999999999" customHeight="1" x14ac:dyDescent="0.25">
      <c r="A2637" s="4" t="s">
        <v>142</v>
      </c>
      <c r="B2637">
        <v>16.45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0</v>
      </c>
      <c r="N2637" s="4">
        <v>0</v>
      </c>
      <c r="O2637" s="4">
        <v>0</v>
      </c>
      <c r="P2637" s="4">
        <v>0</v>
      </c>
      <c r="Q2637" s="8">
        <f t="shared" si="48"/>
        <v>43</v>
      </c>
      <c r="R2637" s="22">
        <v>0</v>
      </c>
      <c r="S2637" s="8">
        <v>43</v>
      </c>
      <c r="T2637" s="4">
        <v>0</v>
      </c>
      <c r="U2637" s="8">
        <v>43</v>
      </c>
      <c r="V2637" s="4">
        <v>0</v>
      </c>
      <c r="W2637" s="8">
        <v>43</v>
      </c>
      <c r="X2637" s="4">
        <v>0</v>
      </c>
      <c r="Y2637" s="8">
        <v>43</v>
      </c>
      <c r="Z2637" s="4">
        <v>0</v>
      </c>
      <c r="AA2637" s="8">
        <v>43</v>
      </c>
      <c r="AB2637" s="4">
        <v>0</v>
      </c>
      <c r="AC2637" s="8">
        <v>44</v>
      </c>
      <c r="AD2637" s="4">
        <v>0</v>
      </c>
      <c r="AE2637" s="10"/>
    </row>
    <row r="2638" spans="1:31" ht="20.399999999999999" customHeight="1" x14ac:dyDescent="0.25">
      <c r="A2638" s="4" t="s">
        <v>142</v>
      </c>
      <c r="B2638">
        <v>16.45</v>
      </c>
      <c r="C2638" s="4">
        <v>12</v>
      </c>
      <c r="D2638" s="4">
        <v>1</v>
      </c>
      <c r="E2638" s="4">
        <v>0</v>
      </c>
      <c r="F2638" s="4">
        <v>2</v>
      </c>
      <c r="G2638" s="4">
        <v>2</v>
      </c>
      <c r="H2638" s="4">
        <v>1</v>
      </c>
      <c r="I2638" s="4">
        <v>0</v>
      </c>
      <c r="J2638" s="4">
        <v>0</v>
      </c>
      <c r="K2638" s="4">
        <v>1</v>
      </c>
      <c r="L2638" s="4">
        <v>1</v>
      </c>
      <c r="M2638" s="4">
        <v>1</v>
      </c>
      <c r="N2638" s="4">
        <v>4</v>
      </c>
      <c r="O2638" s="4">
        <v>6</v>
      </c>
      <c r="P2638" s="4">
        <v>5</v>
      </c>
      <c r="Q2638" s="8">
        <f t="shared" si="48"/>
        <v>43</v>
      </c>
      <c r="R2638" s="22">
        <v>0</v>
      </c>
      <c r="S2638" s="8">
        <v>43</v>
      </c>
      <c r="T2638" s="4">
        <v>14.06010020764222</v>
      </c>
      <c r="U2638" s="8">
        <v>43</v>
      </c>
      <c r="V2638" s="4">
        <v>14.06010020764222</v>
      </c>
      <c r="W2638" s="8">
        <v>43</v>
      </c>
      <c r="X2638" s="4">
        <v>14.06010020764222</v>
      </c>
      <c r="Y2638" s="8">
        <v>43</v>
      </c>
      <c r="Z2638" s="4">
        <v>56.240400830568881</v>
      </c>
      <c r="AA2638" s="8">
        <v>43</v>
      </c>
      <c r="AB2638" s="4">
        <v>84.360601245853317</v>
      </c>
      <c r="AC2638" s="8">
        <v>44</v>
      </c>
      <c r="AD2638" s="4">
        <v>70.300501038211095</v>
      </c>
      <c r="AE2638" s="10"/>
    </row>
    <row r="2639" spans="1:31" ht="20.399999999999999" customHeight="1" x14ac:dyDescent="0.25">
      <c r="A2639" s="4" t="s">
        <v>142</v>
      </c>
      <c r="B2639">
        <v>16.45</v>
      </c>
      <c r="C2639" s="4">
        <v>8</v>
      </c>
      <c r="D2639" s="4">
        <v>1</v>
      </c>
      <c r="E2639" s="4">
        <v>4</v>
      </c>
      <c r="F2639" s="4">
        <v>20</v>
      </c>
      <c r="G2639" s="4">
        <v>1</v>
      </c>
      <c r="H2639" s="4">
        <v>0</v>
      </c>
      <c r="I2639" s="4">
        <v>0</v>
      </c>
      <c r="J2639" s="4">
        <v>0</v>
      </c>
      <c r="K2639" s="4">
        <v>1</v>
      </c>
      <c r="L2639" s="4">
        <v>0</v>
      </c>
      <c r="M2639" s="4">
        <v>0</v>
      </c>
      <c r="N2639" s="4">
        <v>3</v>
      </c>
      <c r="O2639" s="4">
        <v>26</v>
      </c>
      <c r="P2639" s="4">
        <v>4</v>
      </c>
      <c r="Q2639" s="8">
        <f t="shared" si="48"/>
        <v>43</v>
      </c>
      <c r="R2639" s="22">
        <v>0</v>
      </c>
      <c r="S2639" s="8">
        <v>43</v>
      </c>
      <c r="T2639" s="4">
        <v>5.332474670392509</v>
      </c>
      <c r="U2639" s="8">
        <v>43</v>
      </c>
      <c r="V2639" s="4">
        <v>0</v>
      </c>
      <c r="W2639" s="8">
        <v>43</v>
      </c>
      <c r="X2639" s="4">
        <v>0</v>
      </c>
      <c r="Y2639" s="8">
        <v>43</v>
      </c>
      <c r="Z2639" s="4">
        <v>15.997424011177527</v>
      </c>
      <c r="AA2639" s="8">
        <v>43</v>
      </c>
      <c r="AB2639" s="4">
        <v>138.64434143020523</v>
      </c>
      <c r="AC2639" s="8">
        <v>44</v>
      </c>
      <c r="AD2639" s="4">
        <v>21.329898681570036</v>
      </c>
      <c r="AE2639" s="10"/>
    </row>
    <row r="2640" spans="1:31" ht="20.399999999999999" customHeight="1" x14ac:dyDescent="0.25">
      <c r="A2640" s="4" t="s">
        <v>142</v>
      </c>
      <c r="B2640">
        <v>16.45</v>
      </c>
      <c r="C2640" s="4">
        <v>4</v>
      </c>
      <c r="D2640" s="4">
        <v>2</v>
      </c>
      <c r="E2640" s="4">
        <v>2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4">
        <v>1</v>
      </c>
      <c r="L2640" s="4">
        <v>0</v>
      </c>
      <c r="M2640" s="4">
        <v>0</v>
      </c>
      <c r="N2640" s="4">
        <v>3</v>
      </c>
      <c r="O2640" s="4">
        <v>3</v>
      </c>
      <c r="P2640" s="4">
        <v>1</v>
      </c>
      <c r="Q2640" s="8">
        <f t="shared" si="48"/>
        <v>43</v>
      </c>
      <c r="R2640" s="22">
        <v>0</v>
      </c>
      <c r="S2640" s="8">
        <v>43</v>
      </c>
      <c r="T2640" s="4">
        <v>14.298609962737871</v>
      </c>
      <c r="U2640" s="8">
        <v>43</v>
      </c>
      <c r="V2640" s="4">
        <v>0</v>
      </c>
      <c r="W2640" s="8">
        <v>43</v>
      </c>
      <c r="X2640" s="4">
        <v>0</v>
      </c>
      <c r="Y2640" s="8">
        <v>43</v>
      </c>
      <c r="Z2640" s="4">
        <v>42.895829888213612</v>
      </c>
      <c r="AA2640" s="8">
        <v>43</v>
      </c>
      <c r="AB2640" s="4">
        <v>42.895829888213612</v>
      </c>
      <c r="AC2640" s="8">
        <v>44</v>
      </c>
      <c r="AD2640" s="4">
        <v>14.298609962737871</v>
      </c>
      <c r="AE2640" s="10"/>
    </row>
    <row r="2641" spans="1:31" ht="20.399999999999999" customHeight="1" x14ac:dyDescent="0.25">
      <c r="A2641" s="4" t="s">
        <v>142</v>
      </c>
      <c r="B2641">
        <v>16.45</v>
      </c>
      <c r="C2641" s="4">
        <v>0</v>
      </c>
      <c r="D2641" s="4">
        <v>3</v>
      </c>
      <c r="E2641" s="4">
        <v>6</v>
      </c>
      <c r="F2641" s="4">
        <v>0</v>
      </c>
      <c r="G2641" s="4">
        <v>5</v>
      </c>
      <c r="H2641" s="4">
        <v>0</v>
      </c>
      <c r="I2641" s="4">
        <v>0</v>
      </c>
      <c r="J2641" s="4">
        <v>0</v>
      </c>
      <c r="K2641" s="4">
        <v>0</v>
      </c>
      <c r="L2641" s="4">
        <v>1</v>
      </c>
      <c r="M2641" s="4">
        <v>0</v>
      </c>
      <c r="N2641" s="4">
        <v>2</v>
      </c>
      <c r="O2641" s="4">
        <v>3</v>
      </c>
      <c r="P2641" s="4">
        <v>8</v>
      </c>
      <c r="Q2641" s="8">
        <f t="shared" si="48"/>
        <v>43</v>
      </c>
      <c r="R2641" s="22">
        <v>0</v>
      </c>
      <c r="S2641" s="8">
        <v>43</v>
      </c>
      <c r="T2641" s="4">
        <v>0</v>
      </c>
      <c r="U2641" s="8">
        <v>43</v>
      </c>
      <c r="V2641" s="4">
        <v>8.2153791823944058</v>
      </c>
      <c r="W2641" s="8">
        <v>43</v>
      </c>
      <c r="X2641" s="4">
        <v>0</v>
      </c>
      <c r="Y2641" s="8">
        <v>43</v>
      </c>
      <c r="Z2641" s="4">
        <v>16.430758364788812</v>
      </c>
      <c r="AA2641" s="8">
        <v>43</v>
      </c>
      <c r="AB2641" s="4">
        <v>24.646137547183223</v>
      </c>
      <c r="AC2641" s="8">
        <v>44</v>
      </c>
      <c r="AD2641" s="4">
        <v>65.723033459155246</v>
      </c>
      <c r="AE2641" s="10"/>
    </row>
    <row r="2642" spans="1:31" ht="20.399999999999999" customHeight="1" x14ac:dyDescent="0.25">
      <c r="A2642" s="4" t="s">
        <v>142</v>
      </c>
      <c r="B2642">
        <v>16.45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>
        <v>0</v>
      </c>
      <c r="M2642" s="4">
        <v>0</v>
      </c>
      <c r="N2642" s="4">
        <v>0</v>
      </c>
      <c r="O2642" s="4">
        <v>0</v>
      </c>
      <c r="P2642" s="4">
        <v>0</v>
      </c>
      <c r="Q2642" s="8">
        <f t="shared" si="48"/>
        <v>43</v>
      </c>
      <c r="R2642" s="22">
        <v>0</v>
      </c>
      <c r="S2642" s="8">
        <v>43</v>
      </c>
      <c r="T2642" s="4">
        <v>0</v>
      </c>
      <c r="U2642" s="8">
        <v>43</v>
      </c>
      <c r="V2642" s="4">
        <v>0</v>
      </c>
      <c r="W2642" s="8">
        <v>43</v>
      </c>
      <c r="X2642" s="4">
        <v>0</v>
      </c>
      <c r="Y2642" s="8">
        <v>43</v>
      </c>
      <c r="Z2642" s="4">
        <v>0</v>
      </c>
      <c r="AA2642" s="8">
        <v>43</v>
      </c>
      <c r="AB2642" s="4">
        <v>0</v>
      </c>
      <c r="AC2642" s="8">
        <v>44</v>
      </c>
      <c r="AD2642" s="4">
        <v>0</v>
      </c>
      <c r="AE2642" s="10"/>
    </row>
    <row r="2643" spans="1:31" ht="20.399999999999999" customHeight="1" x14ac:dyDescent="0.25">
      <c r="A2643" s="4" t="s">
        <v>142</v>
      </c>
      <c r="B2643">
        <v>16.45</v>
      </c>
      <c r="C2643" s="4">
        <v>21</v>
      </c>
      <c r="D2643" s="4">
        <v>4</v>
      </c>
      <c r="E2643" s="4">
        <v>1</v>
      </c>
      <c r="F2643" s="4">
        <v>1</v>
      </c>
      <c r="G2643" s="4">
        <v>1</v>
      </c>
      <c r="H2643" s="4">
        <v>0</v>
      </c>
      <c r="I2643" s="4">
        <v>0</v>
      </c>
      <c r="J2643" s="4">
        <v>0</v>
      </c>
      <c r="K2643" s="4">
        <v>5</v>
      </c>
      <c r="L2643" s="4">
        <v>3</v>
      </c>
      <c r="M2643" s="4">
        <v>1</v>
      </c>
      <c r="N2643" s="4">
        <v>4</v>
      </c>
      <c r="O2643" s="4">
        <v>13</v>
      </c>
      <c r="P2643" s="4">
        <v>2</v>
      </c>
      <c r="Q2643" s="8">
        <f t="shared" si="48"/>
        <v>43</v>
      </c>
      <c r="R2643" s="22">
        <v>0</v>
      </c>
      <c r="S2643" s="8">
        <v>43</v>
      </c>
      <c r="T2643" s="4">
        <v>76.203210500367348</v>
      </c>
      <c r="U2643" s="8">
        <v>43</v>
      </c>
      <c r="V2643" s="4">
        <v>45.721926300220403</v>
      </c>
      <c r="W2643" s="8">
        <v>43</v>
      </c>
      <c r="X2643" s="4">
        <v>15.240642100073469</v>
      </c>
      <c r="Y2643" s="8">
        <v>43</v>
      </c>
      <c r="Z2643" s="4">
        <v>60.962568400293875</v>
      </c>
      <c r="AA2643" s="8">
        <v>43</v>
      </c>
      <c r="AB2643" s="4">
        <v>198.12834730095508</v>
      </c>
      <c r="AC2643" s="8">
        <v>44</v>
      </c>
      <c r="AD2643" s="4">
        <v>30.481284200146938</v>
      </c>
      <c r="AE2643" s="10"/>
    </row>
    <row r="2644" spans="1:31" ht="20.399999999999999" customHeight="1" x14ac:dyDescent="0.25">
      <c r="A2644" s="4" t="s">
        <v>142</v>
      </c>
      <c r="B2644">
        <v>16.45</v>
      </c>
      <c r="C2644" s="4">
        <v>0</v>
      </c>
      <c r="D2644" s="4">
        <v>0</v>
      </c>
      <c r="E2644" s="4">
        <v>2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>
        <v>0</v>
      </c>
      <c r="M2644" s="4">
        <v>0</v>
      </c>
      <c r="N2644" s="4">
        <v>0</v>
      </c>
      <c r="O2644" s="4">
        <v>1</v>
      </c>
      <c r="P2644" s="4">
        <v>1</v>
      </c>
      <c r="Q2644" s="8">
        <f t="shared" si="48"/>
        <v>43</v>
      </c>
      <c r="R2644" s="22">
        <v>0</v>
      </c>
      <c r="S2644" s="8">
        <v>43</v>
      </c>
      <c r="T2644" s="4">
        <v>0</v>
      </c>
      <c r="U2644" s="8">
        <v>43</v>
      </c>
      <c r="V2644" s="4">
        <v>0</v>
      </c>
      <c r="W2644" s="8">
        <v>43</v>
      </c>
      <c r="X2644" s="4">
        <v>0</v>
      </c>
      <c r="Y2644" s="8">
        <v>43</v>
      </c>
      <c r="Z2644" s="4">
        <v>0</v>
      </c>
      <c r="AA2644" s="8">
        <v>43</v>
      </c>
      <c r="AB2644" s="4">
        <v>4.0400425377092652</v>
      </c>
      <c r="AC2644" s="8">
        <v>44</v>
      </c>
      <c r="AD2644" s="4">
        <v>4.0400425377092652</v>
      </c>
      <c r="AE2644" s="10"/>
    </row>
    <row r="2645" spans="1:31" ht="20.399999999999999" customHeight="1" x14ac:dyDescent="0.25">
      <c r="A2645" s="4" t="s">
        <v>142</v>
      </c>
      <c r="B2645">
        <v>16.45</v>
      </c>
      <c r="C2645" s="4">
        <v>12</v>
      </c>
      <c r="D2645" s="4">
        <v>2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2</v>
      </c>
      <c r="L2645" s="4">
        <v>1</v>
      </c>
      <c r="M2645" s="4">
        <v>0</v>
      </c>
      <c r="N2645" s="4">
        <v>5</v>
      </c>
      <c r="O2645" s="4">
        <v>5</v>
      </c>
      <c r="P2645" s="4">
        <v>1</v>
      </c>
      <c r="Q2645" s="8">
        <f t="shared" si="48"/>
        <v>43</v>
      </c>
      <c r="R2645" s="22">
        <v>0</v>
      </c>
      <c r="S2645" s="8">
        <v>43</v>
      </c>
      <c r="T2645" s="4">
        <v>33.149944631304813</v>
      </c>
      <c r="U2645" s="8">
        <v>43</v>
      </c>
      <c r="V2645" s="4">
        <v>16.574972315652406</v>
      </c>
      <c r="W2645" s="8">
        <v>43</v>
      </c>
      <c r="X2645" s="4">
        <v>0</v>
      </c>
      <c r="Y2645" s="8">
        <v>43</v>
      </c>
      <c r="Z2645" s="4">
        <v>82.874861578262013</v>
      </c>
      <c r="AA2645" s="8">
        <v>43</v>
      </c>
      <c r="AB2645" s="4">
        <v>82.874861578262013</v>
      </c>
      <c r="AC2645" s="8">
        <v>44</v>
      </c>
      <c r="AD2645" s="4">
        <v>16.574972315652406</v>
      </c>
      <c r="AE2645" s="10"/>
    </row>
    <row r="2646" spans="1:31" ht="20.399999999999999" customHeight="1" x14ac:dyDescent="0.25">
      <c r="A2646" s="4" t="s">
        <v>142</v>
      </c>
      <c r="B2646">
        <v>16.45</v>
      </c>
      <c r="C2646" s="4">
        <v>2</v>
      </c>
      <c r="D2646" s="4">
        <v>0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>
        <v>1</v>
      </c>
      <c r="M2646" s="4">
        <v>0</v>
      </c>
      <c r="N2646" s="4">
        <v>0</v>
      </c>
      <c r="O2646" s="4">
        <v>0</v>
      </c>
      <c r="P2646" s="4">
        <v>1</v>
      </c>
      <c r="Q2646" s="8">
        <f t="shared" si="48"/>
        <v>43</v>
      </c>
      <c r="R2646" s="22">
        <v>0</v>
      </c>
      <c r="S2646" s="8">
        <v>43</v>
      </c>
      <c r="T2646" s="4">
        <v>0</v>
      </c>
      <c r="U2646" s="8">
        <v>43</v>
      </c>
      <c r="V2646" s="4">
        <v>15.717602224081155</v>
      </c>
      <c r="W2646" s="8">
        <v>43</v>
      </c>
      <c r="X2646" s="4">
        <v>0</v>
      </c>
      <c r="Y2646" s="8">
        <v>43</v>
      </c>
      <c r="Z2646" s="4">
        <v>0</v>
      </c>
      <c r="AA2646" s="8">
        <v>43</v>
      </c>
      <c r="AB2646" s="4">
        <v>0</v>
      </c>
      <c r="AC2646" s="8">
        <v>44</v>
      </c>
      <c r="AD2646" s="4">
        <v>15.717602224081155</v>
      </c>
      <c r="AE2646" s="10"/>
    </row>
    <row r="2647" spans="1:31" ht="20.399999999999999" customHeight="1" x14ac:dyDescent="0.25">
      <c r="A2647" s="4" t="s">
        <v>142</v>
      </c>
      <c r="B2647">
        <v>16.45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>
        <v>0</v>
      </c>
      <c r="M2647" s="4">
        <v>0</v>
      </c>
      <c r="N2647" s="4">
        <v>0</v>
      </c>
      <c r="O2647" s="4">
        <v>0</v>
      </c>
      <c r="P2647" s="4">
        <v>0</v>
      </c>
      <c r="Q2647" s="8">
        <f t="shared" si="48"/>
        <v>43</v>
      </c>
      <c r="R2647" s="22">
        <v>0</v>
      </c>
      <c r="S2647" s="8">
        <v>43</v>
      </c>
      <c r="T2647" s="4">
        <v>0</v>
      </c>
      <c r="U2647" s="8">
        <v>43</v>
      </c>
      <c r="V2647" s="4">
        <v>0</v>
      </c>
      <c r="W2647" s="8">
        <v>43</v>
      </c>
      <c r="X2647" s="4">
        <v>0</v>
      </c>
      <c r="Y2647" s="8">
        <v>43</v>
      </c>
      <c r="Z2647" s="4">
        <v>0</v>
      </c>
      <c r="AA2647" s="8">
        <v>43</v>
      </c>
      <c r="AB2647" s="4">
        <v>0</v>
      </c>
      <c r="AC2647" s="8">
        <v>44</v>
      </c>
      <c r="AD2647" s="4">
        <v>0</v>
      </c>
      <c r="AE2647" s="10"/>
    </row>
    <row r="2648" spans="1:31" ht="20.399999999999999" customHeight="1" x14ac:dyDescent="0.25">
      <c r="A2648" s="4" t="s">
        <v>142</v>
      </c>
      <c r="B2648">
        <v>16.45</v>
      </c>
      <c r="C2648" s="4">
        <v>24</v>
      </c>
      <c r="D2648" s="4">
        <v>0</v>
      </c>
      <c r="E2648" s="4">
        <v>1</v>
      </c>
      <c r="F2648" s="4">
        <v>0</v>
      </c>
      <c r="G2648" s="4">
        <v>0</v>
      </c>
      <c r="H2648" s="4">
        <v>0</v>
      </c>
      <c r="I2648" s="4">
        <v>0</v>
      </c>
      <c r="J2648" s="4">
        <v>0</v>
      </c>
      <c r="K2648" s="4">
        <v>4</v>
      </c>
      <c r="L2648" s="4">
        <v>0</v>
      </c>
      <c r="M2648" s="4">
        <v>2</v>
      </c>
      <c r="N2648" s="4">
        <v>12</v>
      </c>
      <c r="O2648" s="4">
        <v>5</v>
      </c>
      <c r="P2648" s="4">
        <v>2</v>
      </c>
      <c r="Q2648" s="8">
        <f t="shared" si="48"/>
        <v>43</v>
      </c>
      <c r="R2648" s="22">
        <v>0</v>
      </c>
      <c r="S2648" s="8">
        <v>43</v>
      </c>
      <c r="T2648" s="4">
        <v>61.001999346505116</v>
      </c>
      <c r="U2648" s="8">
        <v>43</v>
      </c>
      <c r="V2648" s="4">
        <v>0</v>
      </c>
      <c r="W2648" s="8">
        <v>43</v>
      </c>
      <c r="X2648" s="4">
        <v>30.500999673252558</v>
      </c>
      <c r="Y2648" s="8">
        <v>43</v>
      </c>
      <c r="Z2648" s="4">
        <v>183.00599803951536</v>
      </c>
      <c r="AA2648" s="8">
        <v>43</v>
      </c>
      <c r="AB2648" s="4">
        <v>76.252499183131391</v>
      </c>
      <c r="AC2648" s="8">
        <v>44</v>
      </c>
      <c r="AD2648" s="4">
        <v>30.500999673252558</v>
      </c>
      <c r="AE2648" s="10"/>
    </row>
    <row r="2649" spans="1:31" ht="20.399999999999999" customHeight="1" x14ac:dyDescent="0.25">
      <c r="A2649" s="4" t="s">
        <v>142</v>
      </c>
      <c r="B2649">
        <v>16.45</v>
      </c>
      <c r="C2649" s="4">
        <v>25</v>
      </c>
      <c r="D2649" s="4">
        <v>3</v>
      </c>
      <c r="E2649" s="4">
        <v>1</v>
      </c>
      <c r="F2649" s="4">
        <v>0</v>
      </c>
      <c r="G2649" s="4">
        <v>1</v>
      </c>
      <c r="H2649" s="4">
        <v>0</v>
      </c>
      <c r="I2649" s="4">
        <v>0</v>
      </c>
      <c r="J2649" s="4">
        <v>0</v>
      </c>
      <c r="K2649" s="4">
        <v>7</v>
      </c>
      <c r="L2649" s="4">
        <v>1</v>
      </c>
      <c r="M2649" s="4">
        <v>0</v>
      </c>
      <c r="N2649" s="4">
        <v>10</v>
      </c>
      <c r="O2649" s="4">
        <v>10</v>
      </c>
      <c r="P2649" s="4">
        <v>2</v>
      </c>
      <c r="Q2649" s="8">
        <f t="shared" si="48"/>
        <v>43</v>
      </c>
      <c r="R2649" s="22">
        <v>0</v>
      </c>
      <c r="S2649" s="8">
        <v>43</v>
      </c>
      <c r="T2649" s="4">
        <v>109.02760672565607</v>
      </c>
      <c r="U2649" s="8">
        <v>43</v>
      </c>
      <c r="V2649" s="4">
        <v>15.575372389379437</v>
      </c>
      <c r="W2649" s="8">
        <v>43</v>
      </c>
      <c r="X2649" s="4">
        <v>0</v>
      </c>
      <c r="Y2649" s="8">
        <v>43</v>
      </c>
      <c r="Z2649" s="4">
        <v>155.75372389379439</v>
      </c>
      <c r="AA2649" s="8">
        <v>43</v>
      </c>
      <c r="AB2649" s="4">
        <v>155.75372389379439</v>
      </c>
      <c r="AC2649" s="8">
        <v>44</v>
      </c>
      <c r="AD2649" s="4">
        <v>31.150744778758874</v>
      </c>
      <c r="AE2649" s="10"/>
    </row>
    <row r="2650" spans="1:31" ht="20.399999999999999" customHeight="1" x14ac:dyDescent="0.25">
      <c r="A2650" s="4" t="s">
        <v>142</v>
      </c>
      <c r="B2650">
        <v>16.45</v>
      </c>
      <c r="C2650" s="4">
        <v>37</v>
      </c>
      <c r="D2650" s="4">
        <v>0</v>
      </c>
      <c r="E2650" s="4">
        <v>2</v>
      </c>
      <c r="F2650" s="4">
        <v>0</v>
      </c>
      <c r="G2650" s="4">
        <v>0</v>
      </c>
      <c r="H2650" s="4">
        <v>0</v>
      </c>
      <c r="I2650" s="4">
        <v>0</v>
      </c>
      <c r="J2650" s="4">
        <v>0</v>
      </c>
      <c r="K2650" s="4">
        <v>12</v>
      </c>
      <c r="L2650" s="4">
        <v>7</v>
      </c>
      <c r="M2650" s="4">
        <v>3</v>
      </c>
      <c r="N2650" s="4">
        <v>8</v>
      </c>
      <c r="O2650" s="4">
        <v>7</v>
      </c>
      <c r="P2650" s="4">
        <v>2</v>
      </c>
      <c r="Q2650" s="8">
        <f t="shared" si="48"/>
        <v>43</v>
      </c>
      <c r="R2650" s="22">
        <v>0</v>
      </c>
      <c r="S2650" s="8">
        <v>43</v>
      </c>
      <c r="T2650" s="4">
        <v>181.425036112745</v>
      </c>
      <c r="U2650" s="8">
        <v>43</v>
      </c>
      <c r="V2650" s="4">
        <v>105.83127106576794</v>
      </c>
      <c r="W2650" s="8">
        <v>43</v>
      </c>
      <c r="X2650" s="4">
        <v>45.356259028186251</v>
      </c>
      <c r="Y2650" s="8">
        <v>43</v>
      </c>
      <c r="Z2650" s="4">
        <v>120.95002407516334</v>
      </c>
      <c r="AA2650" s="8">
        <v>43</v>
      </c>
      <c r="AB2650" s="4">
        <v>105.83127106576794</v>
      </c>
      <c r="AC2650" s="8">
        <v>44</v>
      </c>
      <c r="AD2650" s="4">
        <v>30.237506018790835</v>
      </c>
      <c r="AE2650" s="10"/>
    </row>
    <row r="2651" spans="1:31" ht="20.399999999999999" customHeight="1" x14ac:dyDescent="0.25">
      <c r="A2651" s="4" t="s">
        <v>142</v>
      </c>
      <c r="B2651">
        <v>16.45</v>
      </c>
      <c r="C2651" s="4">
        <v>26</v>
      </c>
      <c r="D2651" s="4">
        <v>1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0</v>
      </c>
      <c r="K2651" s="4">
        <v>11</v>
      </c>
      <c r="L2651" s="4">
        <v>0</v>
      </c>
      <c r="M2651" s="4">
        <v>1</v>
      </c>
      <c r="N2651" s="4">
        <v>6</v>
      </c>
      <c r="O2651" s="4">
        <v>5</v>
      </c>
      <c r="P2651" s="4">
        <v>4</v>
      </c>
      <c r="Q2651" s="8">
        <f t="shared" si="48"/>
        <v>43</v>
      </c>
      <c r="R2651" s="22">
        <v>0</v>
      </c>
      <c r="S2651" s="8">
        <v>43</v>
      </c>
      <c r="T2651" s="4">
        <v>175.33871694826254</v>
      </c>
      <c r="U2651" s="8">
        <v>43</v>
      </c>
      <c r="V2651" s="4">
        <v>0</v>
      </c>
      <c r="W2651" s="8">
        <v>43</v>
      </c>
      <c r="X2651" s="4">
        <v>15.93988335893296</v>
      </c>
      <c r="Y2651" s="8">
        <v>43</v>
      </c>
      <c r="Z2651" s="4">
        <v>95.639300153597759</v>
      </c>
      <c r="AA2651" s="8">
        <v>43</v>
      </c>
      <c r="AB2651" s="4">
        <v>79.699416794664813</v>
      </c>
      <c r="AC2651" s="8">
        <v>44</v>
      </c>
      <c r="AD2651" s="4">
        <v>63.759533435731839</v>
      </c>
      <c r="AE2651" s="10"/>
    </row>
    <row r="2652" spans="1:31" ht="20.399999999999999" customHeight="1" x14ac:dyDescent="0.25">
      <c r="A2652" s="4" t="s">
        <v>142</v>
      </c>
      <c r="B2652">
        <v>16.45</v>
      </c>
      <c r="C2652" s="4">
        <v>8</v>
      </c>
      <c r="D2652" s="4">
        <v>1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3</v>
      </c>
      <c r="L2652" s="4">
        <v>1</v>
      </c>
      <c r="M2652" s="4">
        <v>0</v>
      </c>
      <c r="N2652" s="4">
        <v>4</v>
      </c>
      <c r="O2652" s="4">
        <v>1</v>
      </c>
      <c r="P2652" s="4">
        <v>0</v>
      </c>
      <c r="Q2652" s="8">
        <f t="shared" si="48"/>
        <v>43</v>
      </c>
      <c r="R2652" s="22">
        <v>0</v>
      </c>
      <c r="S2652" s="8">
        <v>43</v>
      </c>
      <c r="T2652" s="4">
        <v>49.15333688590971</v>
      </c>
      <c r="U2652" s="8">
        <v>43</v>
      </c>
      <c r="V2652" s="4">
        <v>16.38444562863657</v>
      </c>
      <c r="W2652" s="8">
        <v>43</v>
      </c>
      <c r="X2652" s="4">
        <v>0</v>
      </c>
      <c r="Y2652" s="8">
        <v>43</v>
      </c>
      <c r="Z2652" s="4">
        <v>65.537782514546279</v>
      </c>
      <c r="AA2652" s="8">
        <v>43</v>
      </c>
      <c r="AB2652" s="4">
        <v>16.38444562863657</v>
      </c>
      <c r="AC2652" s="8">
        <v>44</v>
      </c>
      <c r="AD2652" s="4">
        <v>0</v>
      </c>
      <c r="AE2652" s="10"/>
    </row>
    <row r="2653" spans="1:31" ht="20.399999999999999" customHeight="1" x14ac:dyDescent="0.25">
      <c r="A2653" s="4" t="s">
        <v>142</v>
      </c>
      <c r="B2653">
        <v>16.45</v>
      </c>
      <c r="C2653" s="4">
        <v>34</v>
      </c>
      <c r="D2653" s="4">
        <v>1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0</v>
      </c>
      <c r="K2653" s="4">
        <v>2</v>
      </c>
      <c r="L2653" s="4">
        <v>0</v>
      </c>
      <c r="M2653" s="4">
        <v>2</v>
      </c>
      <c r="N2653" s="4">
        <v>4</v>
      </c>
      <c r="O2653" s="4">
        <v>12</v>
      </c>
      <c r="P2653" s="4">
        <v>15</v>
      </c>
      <c r="Q2653" s="8">
        <f t="shared" si="48"/>
        <v>43</v>
      </c>
      <c r="R2653" s="22">
        <v>0</v>
      </c>
      <c r="S2653" s="8">
        <v>43</v>
      </c>
      <c r="T2653" s="4">
        <v>31.778152484790805</v>
      </c>
      <c r="U2653" s="8">
        <v>43</v>
      </c>
      <c r="V2653" s="4">
        <v>0</v>
      </c>
      <c r="W2653" s="8">
        <v>43</v>
      </c>
      <c r="X2653" s="4">
        <v>31.778152484790805</v>
      </c>
      <c r="Y2653" s="8">
        <v>43</v>
      </c>
      <c r="Z2653" s="4">
        <v>63.55630496958161</v>
      </c>
      <c r="AA2653" s="8">
        <v>43</v>
      </c>
      <c r="AB2653" s="4">
        <v>190.66891490874482</v>
      </c>
      <c r="AC2653" s="8">
        <v>44</v>
      </c>
      <c r="AD2653" s="4">
        <v>238.33614363593105</v>
      </c>
      <c r="AE2653" s="10"/>
    </row>
    <row r="2654" spans="1:31" ht="20.399999999999999" customHeight="1" x14ac:dyDescent="0.25">
      <c r="A2654" s="4" t="s">
        <v>142</v>
      </c>
      <c r="B2654">
        <v>16.45</v>
      </c>
      <c r="C2654" s="4">
        <v>48</v>
      </c>
      <c r="D2654" s="4">
        <v>3</v>
      </c>
      <c r="E2654" s="4">
        <v>2</v>
      </c>
      <c r="F2654" s="4">
        <v>2</v>
      </c>
      <c r="G2654" s="4">
        <v>0</v>
      </c>
      <c r="H2654" s="4">
        <v>0</v>
      </c>
      <c r="I2654" s="4">
        <v>0</v>
      </c>
      <c r="J2654" s="4">
        <v>0</v>
      </c>
      <c r="K2654" s="4">
        <v>5</v>
      </c>
      <c r="L2654" s="4">
        <v>4</v>
      </c>
      <c r="M2654" s="4">
        <v>0</v>
      </c>
      <c r="N2654" s="4">
        <v>17</v>
      </c>
      <c r="O2654" s="4">
        <v>9</v>
      </c>
      <c r="P2654" s="4">
        <v>20</v>
      </c>
      <c r="Q2654" s="8">
        <f t="shared" si="48"/>
        <v>43</v>
      </c>
      <c r="R2654" s="22">
        <v>0</v>
      </c>
      <c r="S2654" s="8">
        <v>43</v>
      </c>
      <c r="T2654" s="4">
        <v>75.358056066399186</v>
      </c>
      <c r="U2654" s="8">
        <v>43</v>
      </c>
      <c r="V2654" s="4">
        <v>60.286444853119349</v>
      </c>
      <c r="W2654" s="8">
        <v>43</v>
      </c>
      <c r="X2654" s="4">
        <v>0</v>
      </c>
      <c r="Y2654" s="8">
        <v>43</v>
      </c>
      <c r="Z2654" s="4">
        <v>256.21739062575722</v>
      </c>
      <c r="AA2654" s="8">
        <v>43</v>
      </c>
      <c r="AB2654" s="4">
        <v>135.64450091951852</v>
      </c>
      <c r="AC2654" s="8">
        <v>44</v>
      </c>
      <c r="AD2654" s="4">
        <v>301.43222426559674</v>
      </c>
      <c r="AE2654" s="10"/>
    </row>
    <row r="2655" spans="1:31" ht="20.399999999999999" customHeight="1" x14ac:dyDescent="0.25">
      <c r="A2655" s="4" t="s">
        <v>142</v>
      </c>
      <c r="B2655">
        <v>16.45</v>
      </c>
      <c r="C2655" s="4">
        <v>14</v>
      </c>
      <c r="D2655" s="4">
        <v>1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7</v>
      </c>
      <c r="L2655" s="4">
        <v>0</v>
      </c>
      <c r="M2655" s="4">
        <v>0</v>
      </c>
      <c r="N2655" s="4">
        <v>6</v>
      </c>
      <c r="O2655" s="4">
        <v>2</v>
      </c>
      <c r="P2655" s="4">
        <v>0</v>
      </c>
      <c r="Q2655" s="8">
        <f t="shared" si="48"/>
        <v>43</v>
      </c>
      <c r="R2655" s="22">
        <v>0</v>
      </c>
      <c r="S2655" s="8">
        <v>43</v>
      </c>
      <c r="T2655" s="4">
        <v>112.82395786770081</v>
      </c>
      <c r="U2655" s="8">
        <v>43</v>
      </c>
      <c r="V2655" s="4">
        <v>0</v>
      </c>
      <c r="W2655" s="8">
        <v>43</v>
      </c>
      <c r="X2655" s="4">
        <v>0</v>
      </c>
      <c r="Y2655" s="8">
        <v>43</v>
      </c>
      <c r="Z2655" s="4">
        <v>96.706249600886409</v>
      </c>
      <c r="AA2655" s="8">
        <v>43</v>
      </c>
      <c r="AB2655" s="4">
        <v>32.235416533628808</v>
      </c>
      <c r="AC2655" s="8">
        <v>44</v>
      </c>
      <c r="AD2655" s="4">
        <v>0</v>
      </c>
      <c r="AE2655" s="10"/>
    </row>
    <row r="2656" spans="1:31" ht="20.399999999999999" customHeight="1" x14ac:dyDescent="0.25">
      <c r="A2656" s="4" t="s">
        <v>143</v>
      </c>
      <c r="B2656">
        <v>16.5</v>
      </c>
      <c r="C2656" s="4">
        <v>10</v>
      </c>
      <c r="D2656" s="4">
        <v>1</v>
      </c>
      <c r="E2656" s="4">
        <v>1</v>
      </c>
      <c r="F2656" s="4">
        <v>0</v>
      </c>
      <c r="G2656" s="4">
        <v>0</v>
      </c>
      <c r="H2656" s="4">
        <v>0</v>
      </c>
      <c r="I2656" s="4">
        <v>0</v>
      </c>
      <c r="J2656" s="4">
        <v>0</v>
      </c>
      <c r="K2656" s="4">
        <v>4</v>
      </c>
      <c r="L2656" s="4">
        <v>1</v>
      </c>
      <c r="M2656" s="4">
        <v>1</v>
      </c>
      <c r="N2656" s="4">
        <v>3</v>
      </c>
      <c r="O2656" s="4">
        <v>2</v>
      </c>
      <c r="P2656" s="4">
        <v>1</v>
      </c>
      <c r="Q2656" s="8">
        <f t="shared" si="48"/>
        <v>43</v>
      </c>
      <c r="R2656" s="22">
        <v>0</v>
      </c>
      <c r="S2656" s="8">
        <v>43</v>
      </c>
      <c r="T2656" s="4">
        <v>60.978419214533574</v>
      </c>
      <c r="U2656" s="8">
        <v>43</v>
      </c>
      <c r="V2656" s="4">
        <v>15.244604803633393</v>
      </c>
      <c r="W2656" s="8">
        <v>44</v>
      </c>
      <c r="X2656" s="4">
        <v>15.244604803633393</v>
      </c>
      <c r="Y2656" s="8">
        <v>44</v>
      </c>
      <c r="Z2656" s="4">
        <v>45.73381441090018</v>
      </c>
      <c r="AA2656" s="8">
        <v>44</v>
      </c>
      <c r="AB2656" s="4">
        <v>30.489209607266787</v>
      </c>
      <c r="AC2656" s="8">
        <v>44</v>
      </c>
      <c r="AD2656" s="4">
        <v>15.244604803633393</v>
      </c>
      <c r="AE2656" s="10"/>
    </row>
    <row r="2657" spans="1:31" ht="20.399999999999999" customHeight="1" x14ac:dyDescent="0.25">
      <c r="A2657" s="4" t="s">
        <v>143</v>
      </c>
      <c r="B2657">
        <v>16.5</v>
      </c>
      <c r="C2657" s="4">
        <v>1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1</v>
      </c>
      <c r="L2657" s="4">
        <v>0</v>
      </c>
      <c r="M2657" s="4">
        <v>0</v>
      </c>
      <c r="N2657" s="4">
        <v>0</v>
      </c>
      <c r="O2657" s="4">
        <v>0</v>
      </c>
      <c r="P2657" s="4">
        <v>0</v>
      </c>
      <c r="Q2657" s="8">
        <f t="shared" si="48"/>
        <v>43</v>
      </c>
      <c r="R2657" s="22">
        <v>0</v>
      </c>
      <c r="S2657" s="8">
        <v>43</v>
      </c>
      <c r="T2657" s="4">
        <v>15.717602224081155</v>
      </c>
      <c r="U2657" s="8">
        <v>43</v>
      </c>
      <c r="V2657" s="4">
        <v>0</v>
      </c>
      <c r="W2657" s="8">
        <v>44</v>
      </c>
      <c r="X2657" s="4">
        <v>0</v>
      </c>
      <c r="Y2657" s="8">
        <v>44</v>
      </c>
      <c r="Z2657" s="4">
        <v>0</v>
      </c>
      <c r="AA2657" s="8">
        <v>44</v>
      </c>
      <c r="AB2657" s="4">
        <v>0</v>
      </c>
      <c r="AC2657" s="8">
        <v>44</v>
      </c>
      <c r="AD2657" s="4">
        <v>0</v>
      </c>
      <c r="AE2657" s="10"/>
    </row>
    <row r="2658" spans="1:31" ht="20.399999999999999" customHeight="1" x14ac:dyDescent="0.25">
      <c r="A2658" s="4" t="s">
        <v>143</v>
      </c>
      <c r="B2658">
        <v>16.5</v>
      </c>
      <c r="C2658" s="4">
        <v>0</v>
      </c>
      <c r="D2658" s="4">
        <v>0</v>
      </c>
      <c r="E2658" s="4">
        <v>0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  <c r="O2658" s="4">
        <v>0</v>
      </c>
      <c r="P2658" s="4">
        <v>0</v>
      </c>
      <c r="Q2658" s="8">
        <f t="shared" si="48"/>
        <v>43</v>
      </c>
      <c r="R2658" s="22">
        <v>0</v>
      </c>
      <c r="S2658" s="8">
        <v>43</v>
      </c>
      <c r="T2658" s="4">
        <v>0</v>
      </c>
      <c r="U2658" s="8">
        <v>43</v>
      </c>
      <c r="V2658" s="4">
        <v>0</v>
      </c>
      <c r="W2658" s="8">
        <v>44</v>
      </c>
      <c r="X2658" s="4">
        <v>0</v>
      </c>
      <c r="Y2658" s="8">
        <v>44</v>
      </c>
      <c r="Z2658" s="4">
        <v>0</v>
      </c>
      <c r="AA2658" s="8">
        <v>44</v>
      </c>
      <c r="AB2658" s="4">
        <v>0</v>
      </c>
      <c r="AC2658" s="8">
        <v>44</v>
      </c>
      <c r="AD2658" s="4">
        <v>0</v>
      </c>
      <c r="AE2658" s="10"/>
    </row>
    <row r="2659" spans="1:31" ht="20.399999999999999" customHeight="1" x14ac:dyDescent="0.25">
      <c r="A2659" s="4" t="s">
        <v>143</v>
      </c>
      <c r="B2659">
        <v>16.5</v>
      </c>
      <c r="C2659" s="4">
        <v>20</v>
      </c>
      <c r="D2659" s="4">
        <v>2</v>
      </c>
      <c r="E2659" s="4">
        <v>1</v>
      </c>
      <c r="F2659" s="4">
        <v>1</v>
      </c>
      <c r="G2659" s="4">
        <v>0</v>
      </c>
      <c r="H2659" s="4">
        <v>0</v>
      </c>
      <c r="I2659" s="4">
        <v>0</v>
      </c>
      <c r="J2659" s="4">
        <v>0</v>
      </c>
      <c r="K2659" s="4">
        <v>9</v>
      </c>
      <c r="L2659" s="4">
        <v>0</v>
      </c>
      <c r="M2659" s="4">
        <v>0</v>
      </c>
      <c r="N2659" s="4">
        <v>7</v>
      </c>
      <c r="O2659" s="4">
        <v>7</v>
      </c>
      <c r="P2659" s="4">
        <v>1</v>
      </c>
      <c r="Q2659" s="8">
        <f t="shared" si="48"/>
        <v>43</v>
      </c>
      <c r="R2659" s="22">
        <v>0</v>
      </c>
      <c r="S2659" s="8">
        <v>43</v>
      </c>
      <c r="T2659" s="4">
        <v>135.92193596302909</v>
      </c>
      <c r="U2659" s="8">
        <v>43</v>
      </c>
      <c r="V2659" s="4">
        <v>0</v>
      </c>
      <c r="W2659" s="8">
        <v>44</v>
      </c>
      <c r="X2659" s="4">
        <v>0</v>
      </c>
      <c r="Y2659" s="8">
        <v>44</v>
      </c>
      <c r="Z2659" s="4">
        <v>105.71706130457817</v>
      </c>
      <c r="AA2659" s="8">
        <v>44</v>
      </c>
      <c r="AB2659" s="4">
        <v>105.71706130457817</v>
      </c>
      <c r="AC2659" s="8">
        <v>44</v>
      </c>
      <c r="AD2659" s="4">
        <v>15.102437329225452</v>
      </c>
      <c r="AE2659" s="10"/>
    </row>
    <row r="2660" spans="1:31" ht="20.399999999999999" customHeight="1" x14ac:dyDescent="0.25">
      <c r="A2660" s="4" t="s">
        <v>143</v>
      </c>
      <c r="B2660">
        <v>16.5</v>
      </c>
      <c r="C2660" s="4">
        <v>24</v>
      </c>
      <c r="D2660" s="4">
        <v>1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3</v>
      </c>
      <c r="L2660" s="4">
        <v>2</v>
      </c>
      <c r="M2660" s="4">
        <v>1</v>
      </c>
      <c r="N2660" s="4">
        <v>11</v>
      </c>
      <c r="O2660" s="4">
        <v>7</v>
      </c>
      <c r="P2660" s="4">
        <v>1</v>
      </c>
      <c r="Q2660" s="8">
        <f t="shared" si="48"/>
        <v>43</v>
      </c>
      <c r="R2660" s="22">
        <v>0</v>
      </c>
      <c r="S2660" s="8">
        <v>43</v>
      </c>
      <c r="T2660" s="4">
        <v>47.872997549163308</v>
      </c>
      <c r="U2660" s="8">
        <v>43</v>
      </c>
      <c r="V2660" s="4">
        <v>31.915331699442209</v>
      </c>
      <c r="W2660" s="8">
        <v>44</v>
      </c>
      <c r="X2660" s="4">
        <v>15.957665849721105</v>
      </c>
      <c r="Y2660" s="8">
        <v>44</v>
      </c>
      <c r="Z2660" s="4">
        <v>175.53432434693215</v>
      </c>
      <c r="AA2660" s="8">
        <v>44</v>
      </c>
      <c r="AB2660" s="4">
        <v>111.70366094804773</v>
      </c>
      <c r="AC2660" s="8">
        <v>44</v>
      </c>
      <c r="AD2660" s="4">
        <v>15.957665849721105</v>
      </c>
      <c r="AE2660" s="10"/>
    </row>
    <row r="2661" spans="1:31" ht="20.399999999999999" customHeight="1" x14ac:dyDescent="0.25">
      <c r="A2661" s="4" t="s">
        <v>143</v>
      </c>
      <c r="B2661">
        <v>16.5</v>
      </c>
      <c r="C2661" s="4">
        <v>0</v>
      </c>
      <c r="D2661" s="4">
        <v>0</v>
      </c>
      <c r="E2661" s="4">
        <v>0</v>
      </c>
      <c r="F2661" s="4">
        <v>0</v>
      </c>
      <c r="G2661" s="4">
        <v>0</v>
      </c>
      <c r="H2661" s="4">
        <v>0</v>
      </c>
      <c r="I2661" s="4">
        <v>0</v>
      </c>
      <c r="J2661" s="4">
        <v>0</v>
      </c>
      <c r="K2661" s="4">
        <v>0</v>
      </c>
      <c r="L2661" s="4">
        <v>0</v>
      </c>
      <c r="M2661" s="4">
        <v>0</v>
      </c>
      <c r="N2661" s="4">
        <v>0</v>
      </c>
      <c r="O2661" s="4">
        <v>0</v>
      </c>
      <c r="P2661" s="4">
        <v>0</v>
      </c>
      <c r="Q2661" s="8">
        <f t="shared" si="48"/>
        <v>43</v>
      </c>
      <c r="R2661" s="22">
        <v>0</v>
      </c>
      <c r="S2661" s="8">
        <v>43</v>
      </c>
      <c r="T2661" s="4">
        <v>0</v>
      </c>
      <c r="U2661" s="8">
        <v>43</v>
      </c>
      <c r="V2661" s="4">
        <v>0</v>
      </c>
      <c r="W2661" s="8">
        <v>44</v>
      </c>
      <c r="X2661" s="4">
        <v>0</v>
      </c>
      <c r="Y2661" s="8">
        <v>44</v>
      </c>
      <c r="Z2661" s="4">
        <v>0</v>
      </c>
      <c r="AA2661" s="8">
        <v>44</v>
      </c>
      <c r="AB2661" s="4">
        <v>0</v>
      </c>
      <c r="AC2661" s="8">
        <v>44</v>
      </c>
      <c r="AD2661" s="4">
        <v>0</v>
      </c>
      <c r="AE2661" s="10"/>
    </row>
    <row r="2662" spans="1:31" ht="20.399999999999999" customHeight="1" x14ac:dyDescent="0.25">
      <c r="A2662" s="4" t="s">
        <v>143</v>
      </c>
      <c r="B2662">
        <v>16.5</v>
      </c>
      <c r="C2662" s="4">
        <v>0</v>
      </c>
      <c r="D2662" s="4">
        <v>0</v>
      </c>
      <c r="E2662" s="4">
        <v>0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>
        <v>0</v>
      </c>
      <c r="M2662" s="4">
        <v>0</v>
      </c>
      <c r="N2662" s="4">
        <v>0</v>
      </c>
      <c r="O2662" s="4">
        <v>0</v>
      </c>
      <c r="P2662" s="4">
        <v>0</v>
      </c>
      <c r="Q2662" s="8">
        <f t="shared" si="48"/>
        <v>43</v>
      </c>
      <c r="R2662" s="22">
        <v>0</v>
      </c>
      <c r="S2662" s="8">
        <v>43</v>
      </c>
      <c r="T2662" s="4">
        <v>0</v>
      </c>
      <c r="U2662" s="8">
        <v>43</v>
      </c>
      <c r="V2662" s="4">
        <v>0</v>
      </c>
      <c r="W2662" s="8">
        <v>44</v>
      </c>
      <c r="X2662" s="4">
        <v>0</v>
      </c>
      <c r="Y2662" s="8">
        <v>44</v>
      </c>
      <c r="Z2662" s="4">
        <v>0</v>
      </c>
      <c r="AA2662" s="8">
        <v>44</v>
      </c>
      <c r="AB2662" s="4">
        <v>0</v>
      </c>
      <c r="AC2662" s="8">
        <v>44</v>
      </c>
      <c r="AD2662" s="4">
        <v>0</v>
      </c>
      <c r="AE2662" s="10"/>
    </row>
    <row r="2663" spans="1:31" ht="20.399999999999999" customHeight="1" x14ac:dyDescent="0.25">
      <c r="A2663" s="4" t="s">
        <v>143</v>
      </c>
      <c r="B2663">
        <v>16.5</v>
      </c>
      <c r="C2663" s="4">
        <v>0</v>
      </c>
      <c r="D2663" s="4">
        <v>1</v>
      </c>
      <c r="E2663" s="4">
        <v>0</v>
      </c>
      <c r="F2663" s="4">
        <v>0</v>
      </c>
      <c r="G2663" s="4">
        <v>0</v>
      </c>
      <c r="H2663" s="4">
        <v>0</v>
      </c>
      <c r="I2663" s="4">
        <v>0</v>
      </c>
      <c r="J2663" s="4">
        <v>0</v>
      </c>
      <c r="K2663" s="4">
        <v>0</v>
      </c>
      <c r="L2663" s="4">
        <v>0</v>
      </c>
      <c r="M2663" s="4">
        <v>0</v>
      </c>
      <c r="N2663" s="4">
        <v>1</v>
      </c>
      <c r="O2663" s="4">
        <v>0</v>
      </c>
      <c r="P2663" s="4">
        <v>0</v>
      </c>
      <c r="Q2663" s="8">
        <f t="shared" si="48"/>
        <v>43</v>
      </c>
      <c r="R2663" s="22">
        <v>0</v>
      </c>
      <c r="S2663" s="8">
        <v>43</v>
      </c>
      <c r="T2663" s="4">
        <v>0</v>
      </c>
      <c r="U2663" s="8">
        <v>43</v>
      </c>
      <c r="V2663" s="4">
        <v>0</v>
      </c>
      <c r="W2663" s="8">
        <v>44</v>
      </c>
      <c r="X2663" s="4">
        <v>0</v>
      </c>
      <c r="Y2663" s="8">
        <v>44</v>
      </c>
      <c r="Z2663" s="4">
        <v>21.719192865079901</v>
      </c>
      <c r="AA2663" s="8">
        <v>44</v>
      </c>
      <c r="AB2663" s="4">
        <v>0</v>
      </c>
      <c r="AC2663" s="8">
        <v>44</v>
      </c>
      <c r="AD2663" s="4">
        <v>0</v>
      </c>
      <c r="AE2663" s="10"/>
    </row>
    <row r="2664" spans="1:31" ht="20.399999999999999" customHeight="1" x14ac:dyDescent="0.25">
      <c r="A2664" s="4" t="s">
        <v>143</v>
      </c>
      <c r="B2664">
        <v>16.5</v>
      </c>
      <c r="C2664" s="4">
        <v>28</v>
      </c>
      <c r="D2664" s="4">
        <v>4</v>
      </c>
      <c r="E2664" s="4">
        <v>1</v>
      </c>
      <c r="F2664" s="4">
        <v>2</v>
      </c>
      <c r="G2664" s="4">
        <v>4</v>
      </c>
      <c r="H2664" s="4">
        <v>0</v>
      </c>
      <c r="I2664" s="4">
        <v>0</v>
      </c>
      <c r="J2664" s="4">
        <v>0</v>
      </c>
      <c r="K2664" s="4">
        <v>10</v>
      </c>
      <c r="L2664" s="4">
        <v>3</v>
      </c>
      <c r="M2664" s="4">
        <v>2</v>
      </c>
      <c r="N2664" s="4">
        <v>4</v>
      </c>
      <c r="O2664" s="4">
        <v>15</v>
      </c>
      <c r="P2664" s="4">
        <v>5</v>
      </c>
      <c r="Q2664" s="8">
        <f t="shared" si="48"/>
        <v>43</v>
      </c>
      <c r="R2664" s="22">
        <v>0</v>
      </c>
      <c r="S2664" s="8">
        <v>43</v>
      </c>
      <c r="T2664" s="4">
        <v>141.73325701583579</v>
      </c>
      <c r="U2664" s="8">
        <v>43</v>
      </c>
      <c r="V2664" s="4">
        <v>42.519977104750744</v>
      </c>
      <c r="W2664" s="8">
        <v>44</v>
      </c>
      <c r="X2664" s="4">
        <v>28.346651403167161</v>
      </c>
      <c r="Y2664" s="8">
        <v>44</v>
      </c>
      <c r="Z2664" s="4">
        <v>56.693302806334323</v>
      </c>
      <c r="AA2664" s="8">
        <v>44</v>
      </c>
      <c r="AB2664" s="4">
        <v>212.5998855237537</v>
      </c>
      <c r="AC2664" s="8">
        <v>44</v>
      </c>
      <c r="AD2664" s="4">
        <v>70.866628507917895</v>
      </c>
      <c r="AE2664" s="10"/>
    </row>
    <row r="2665" spans="1:31" ht="20.399999999999999" customHeight="1" x14ac:dyDescent="0.25">
      <c r="A2665" s="4" t="s">
        <v>143</v>
      </c>
      <c r="B2665">
        <v>16.5</v>
      </c>
      <c r="C2665" s="4">
        <v>53</v>
      </c>
      <c r="D2665" s="4">
        <v>4</v>
      </c>
      <c r="E2665" s="4">
        <v>4</v>
      </c>
      <c r="F2665" s="4">
        <v>10</v>
      </c>
      <c r="G2665" s="4">
        <v>0</v>
      </c>
      <c r="H2665" s="4">
        <v>0</v>
      </c>
      <c r="I2665" s="4">
        <v>0</v>
      </c>
      <c r="J2665" s="4">
        <v>0</v>
      </c>
      <c r="K2665" s="4">
        <v>14</v>
      </c>
      <c r="L2665" s="4">
        <v>5</v>
      </c>
      <c r="M2665" s="4">
        <v>2</v>
      </c>
      <c r="N2665" s="4">
        <v>19</v>
      </c>
      <c r="O2665" s="4">
        <v>28</v>
      </c>
      <c r="P2665" s="4">
        <v>3</v>
      </c>
      <c r="Q2665" s="8">
        <f t="shared" si="48"/>
        <v>43</v>
      </c>
      <c r="R2665" s="22">
        <v>0</v>
      </c>
      <c r="S2665" s="8">
        <v>43</v>
      </c>
      <c r="T2665" s="4">
        <v>185.81551090271867</v>
      </c>
      <c r="U2665" s="8">
        <v>43</v>
      </c>
      <c r="V2665" s="4">
        <v>66.362682465256682</v>
      </c>
      <c r="W2665" s="8">
        <v>44</v>
      </c>
      <c r="X2665" s="4">
        <v>26.545072986102671</v>
      </c>
      <c r="Y2665" s="8">
        <v>44</v>
      </c>
      <c r="Z2665" s="4">
        <v>252.17819336797535</v>
      </c>
      <c r="AA2665" s="8">
        <v>44</v>
      </c>
      <c r="AB2665" s="4">
        <v>371.63102180543734</v>
      </c>
      <c r="AC2665" s="8">
        <v>44</v>
      </c>
      <c r="AD2665" s="4">
        <v>39.817609479154001</v>
      </c>
      <c r="AE2665" s="10"/>
    </row>
    <row r="2666" spans="1:31" ht="20.399999999999999" customHeight="1" x14ac:dyDescent="0.25">
      <c r="A2666" s="4" t="s">
        <v>143</v>
      </c>
      <c r="B2666">
        <v>16.5</v>
      </c>
      <c r="C2666" s="4">
        <v>169</v>
      </c>
      <c r="D2666" s="4">
        <v>1</v>
      </c>
      <c r="E2666" s="4">
        <v>1</v>
      </c>
      <c r="F2666" s="4">
        <v>3</v>
      </c>
      <c r="G2666" s="4">
        <v>0</v>
      </c>
      <c r="H2666" s="4">
        <v>0</v>
      </c>
      <c r="I2666" s="4">
        <v>0</v>
      </c>
      <c r="J2666" s="4">
        <v>0</v>
      </c>
      <c r="K2666" s="4">
        <v>19</v>
      </c>
      <c r="L2666" s="4">
        <v>143</v>
      </c>
      <c r="M2666" s="4">
        <v>0</v>
      </c>
      <c r="N2666" s="4">
        <v>4</v>
      </c>
      <c r="O2666" s="4">
        <v>6</v>
      </c>
      <c r="P2666" s="4">
        <v>2</v>
      </c>
      <c r="Q2666" s="8">
        <f t="shared" si="48"/>
        <v>43</v>
      </c>
      <c r="R2666" s="22">
        <v>0</v>
      </c>
      <c r="S2666" s="8">
        <v>43</v>
      </c>
      <c r="T2666" s="4">
        <v>293.07151456228132</v>
      </c>
      <c r="U2666" s="8">
        <v>43</v>
      </c>
      <c r="V2666" s="4">
        <v>2205.7487674950648</v>
      </c>
      <c r="W2666" s="8">
        <v>44</v>
      </c>
      <c r="X2666" s="4">
        <v>0</v>
      </c>
      <c r="Y2666" s="8">
        <v>44</v>
      </c>
      <c r="Z2666" s="4">
        <v>61.699266223638176</v>
      </c>
      <c r="AA2666" s="8">
        <v>44</v>
      </c>
      <c r="AB2666" s="4">
        <v>92.54889933545725</v>
      </c>
      <c r="AC2666" s="8">
        <v>44</v>
      </c>
      <c r="AD2666" s="4">
        <v>30.849633111819088</v>
      </c>
      <c r="AE2666" s="10"/>
    </row>
    <row r="2667" spans="1:31" ht="20.399999999999999" customHeight="1" x14ac:dyDescent="0.25">
      <c r="A2667" s="4" t="s">
        <v>143</v>
      </c>
      <c r="B2667">
        <v>16.5</v>
      </c>
      <c r="C2667" s="4">
        <v>1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  <c r="I2667" s="4">
        <v>0</v>
      </c>
      <c r="J2667" s="4">
        <v>0</v>
      </c>
      <c r="K2667" s="4">
        <v>1</v>
      </c>
      <c r="L2667" s="4">
        <v>0</v>
      </c>
      <c r="M2667" s="4">
        <v>0</v>
      </c>
      <c r="N2667" s="4">
        <v>0</v>
      </c>
      <c r="O2667" s="4">
        <v>0</v>
      </c>
      <c r="P2667" s="4">
        <v>0</v>
      </c>
      <c r="Q2667" s="8">
        <f t="shared" si="48"/>
        <v>43</v>
      </c>
      <c r="R2667" s="22">
        <v>0</v>
      </c>
      <c r="S2667" s="8">
        <v>43</v>
      </c>
      <c r="T2667" s="4">
        <v>15.717602224081155</v>
      </c>
      <c r="U2667" s="8">
        <v>43</v>
      </c>
      <c r="V2667" s="4">
        <v>0</v>
      </c>
      <c r="W2667" s="8">
        <v>44</v>
      </c>
      <c r="X2667" s="4">
        <v>0</v>
      </c>
      <c r="Y2667" s="8">
        <v>44</v>
      </c>
      <c r="Z2667" s="4">
        <v>0</v>
      </c>
      <c r="AA2667" s="8">
        <v>44</v>
      </c>
      <c r="AB2667" s="4">
        <v>0</v>
      </c>
      <c r="AC2667" s="8">
        <v>44</v>
      </c>
      <c r="AD2667" s="4">
        <v>0</v>
      </c>
      <c r="AE2667" s="10"/>
    </row>
    <row r="2668" spans="1:31" ht="20.399999999999999" customHeight="1" x14ac:dyDescent="0.25">
      <c r="A2668" s="4" t="s">
        <v>143</v>
      </c>
      <c r="B2668">
        <v>16.5</v>
      </c>
      <c r="C2668" s="4">
        <v>11</v>
      </c>
      <c r="D2668" s="4">
        <v>2</v>
      </c>
      <c r="E2668" s="4">
        <v>0</v>
      </c>
      <c r="F2668" s="4">
        <v>0</v>
      </c>
      <c r="G2668" s="4">
        <v>0</v>
      </c>
      <c r="H2668" s="4">
        <v>0</v>
      </c>
      <c r="I2668" s="4">
        <v>0</v>
      </c>
      <c r="J2668" s="4">
        <v>0</v>
      </c>
      <c r="K2668" s="4">
        <v>7</v>
      </c>
      <c r="L2668" s="4">
        <v>0</v>
      </c>
      <c r="M2668" s="4">
        <v>1</v>
      </c>
      <c r="N2668" s="4">
        <v>1</v>
      </c>
      <c r="O2668" s="4">
        <v>3</v>
      </c>
      <c r="P2668" s="4">
        <v>1</v>
      </c>
      <c r="Q2668" s="8">
        <f t="shared" si="48"/>
        <v>43</v>
      </c>
      <c r="R2668" s="22">
        <v>0</v>
      </c>
      <c r="S2668" s="8">
        <v>43</v>
      </c>
      <c r="T2668" s="4">
        <v>116.48646702810518</v>
      </c>
      <c r="U2668" s="8">
        <v>43</v>
      </c>
      <c r="V2668" s="4">
        <v>0</v>
      </c>
      <c r="W2668" s="8">
        <v>44</v>
      </c>
      <c r="X2668" s="4">
        <v>16.640923861157884</v>
      </c>
      <c r="Y2668" s="8">
        <v>44</v>
      </c>
      <c r="Z2668" s="4">
        <v>16.640923861157884</v>
      </c>
      <c r="AA2668" s="8">
        <v>44</v>
      </c>
      <c r="AB2668" s="4">
        <v>49.922771583473654</v>
      </c>
      <c r="AC2668" s="8">
        <v>44</v>
      </c>
      <c r="AD2668" s="4">
        <v>16.640923861157884</v>
      </c>
      <c r="AE2668" s="10"/>
    </row>
    <row r="2669" spans="1:31" ht="20.399999999999999" customHeight="1" x14ac:dyDescent="0.25">
      <c r="A2669" s="4" t="s">
        <v>143</v>
      </c>
      <c r="B2669">
        <v>16.5</v>
      </c>
      <c r="C2669" s="4">
        <v>37</v>
      </c>
      <c r="D2669" s="4">
        <v>6</v>
      </c>
      <c r="E2669" s="4">
        <v>2</v>
      </c>
      <c r="F2669" s="4">
        <v>3</v>
      </c>
      <c r="G2669" s="4">
        <v>9</v>
      </c>
      <c r="H2669" s="4">
        <v>0</v>
      </c>
      <c r="I2669" s="4">
        <v>0</v>
      </c>
      <c r="J2669" s="4">
        <v>0</v>
      </c>
      <c r="K2669" s="4">
        <v>4</v>
      </c>
      <c r="L2669" s="4">
        <v>3</v>
      </c>
      <c r="M2669" s="4">
        <v>4</v>
      </c>
      <c r="N2669" s="4">
        <v>18</v>
      </c>
      <c r="O2669" s="4">
        <v>16</v>
      </c>
      <c r="P2669" s="4">
        <v>12</v>
      </c>
      <c r="Q2669" s="8">
        <f t="shared" si="48"/>
        <v>43</v>
      </c>
      <c r="R2669" s="22">
        <v>0</v>
      </c>
      <c r="S2669" s="8">
        <v>43</v>
      </c>
      <c r="T2669" s="4">
        <v>53.890670072302051</v>
      </c>
      <c r="U2669" s="8">
        <v>43</v>
      </c>
      <c r="V2669" s="4">
        <v>40.418002554226533</v>
      </c>
      <c r="W2669" s="8">
        <v>44</v>
      </c>
      <c r="X2669" s="4">
        <v>53.890670072302051</v>
      </c>
      <c r="Y2669" s="8">
        <v>44</v>
      </c>
      <c r="Z2669" s="4">
        <v>242.50801532535922</v>
      </c>
      <c r="AA2669" s="8">
        <v>44</v>
      </c>
      <c r="AB2669" s="4">
        <v>215.5626802892082</v>
      </c>
      <c r="AC2669" s="8">
        <v>44</v>
      </c>
      <c r="AD2669" s="4">
        <v>161.67201021690613</v>
      </c>
      <c r="AE2669" s="10"/>
    </row>
    <row r="2670" spans="1:31" ht="20.399999999999999" customHeight="1" x14ac:dyDescent="0.25">
      <c r="A2670" s="4" t="s">
        <v>143</v>
      </c>
      <c r="B2670">
        <v>16.5</v>
      </c>
      <c r="C2670" s="4">
        <v>30</v>
      </c>
      <c r="D2670" s="4">
        <v>3</v>
      </c>
      <c r="E2670" s="4">
        <v>3</v>
      </c>
      <c r="F2670" s="4">
        <v>3</v>
      </c>
      <c r="G2670" s="4">
        <v>0</v>
      </c>
      <c r="H2670" s="4">
        <v>3</v>
      </c>
      <c r="I2670" s="4">
        <v>0</v>
      </c>
      <c r="J2670" s="4">
        <v>0</v>
      </c>
      <c r="K2670" s="4">
        <v>4</v>
      </c>
      <c r="L2670" s="4">
        <v>2</v>
      </c>
      <c r="M2670" s="4">
        <v>0</v>
      </c>
      <c r="N2670" s="4">
        <v>19</v>
      </c>
      <c r="O2670" s="4">
        <v>12</v>
      </c>
      <c r="P2670" s="4">
        <v>5</v>
      </c>
      <c r="Q2670" s="8">
        <f t="shared" si="48"/>
        <v>43</v>
      </c>
      <c r="R2670" s="22">
        <v>0</v>
      </c>
      <c r="S2670" s="8">
        <v>43</v>
      </c>
      <c r="T2670" s="4">
        <v>61.374751080679331</v>
      </c>
      <c r="U2670" s="8">
        <v>43</v>
      </c>
      <c r="V2670" s="4">
        <v>30.687375540339666</v>
      </c>
      <c r="W2670" s="8">
        <v>44</v>
      </c>
      <c r="X2670" s="4">
        <v>0</v>
      </c>
      <c r="Y2670" s="8">
        <v>44</v>
      </c>
      <c r="Z2670" s="4">
        <v>291.53006763322685</v>
      </c>
      <c r="AA2670" s="8">
        <v>44</v>
      </c>
      <c r="AB2670" s="4">
        <v>184.12425324203801</v>
      </c>
      <c r="AC2670" s="8">
        <v>44</v>
      </c>
      <c r="AD2670" s="4">
        <v>76.718438850849168</v>
      </c>
      <c r="AE2670" s="10"/>
    </row>
    <row r="2671" spans="1:31" ht="20.399999999999999" customHeight="1" x14ac:dyDescent="0.25">
      <c r="A2671" s="4" t="s">
        <v>143</v>
      </c>
      <c r="B2671">
        <v>16.5</v>
      </c>
      <c r="C2671" s="4">
        <v>0</v>
      </c>
      <c r="D2671" s="4">
        <v>3</v>
      </c>
      <c r="E2671" s="4">
        <v>2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>
        <v>0</v>
      </c>
      <c r="M2671" s="4">
        <v>0</v>
      </c>
      <c r="N2671" s="4">
        <v>3</v>
      </c>
      <c r="O2671" s="4">
        <v>1</v>
      </c>
      <c r="P2671" s="4">
        <v>1</v>
      </c>
      <c r="Q2671" s="8">
        <f t="shared" si="48"/>
        <v>43</v>
      </c>
      <c r="R2671" s="22">
        <v>0</v>
      </c>
      <c r="S2671" s="8">
        <v>43</v>
      </c>
      <c r="T2671" s="4">
        <v>0</v>
      </c>
      <c r="U2671" s="8">
        <v>43</v>
      </c>
      <c r="V2671" s="4">
        <v>0</v>
      </c>
      <c r="W2671" s="8">
        <v>44</v>
      </c>
      <c r="X2671" s="4">
        <v>0</v>
      </c>
      <c r="Y2671" s="8">
        <v>44</v>
      </c>
      <c r="Z2671" s="4">
        <v>43.94259820239494</v>
      </c>
      <c r="AA2671" s="8">
        <v>44</v>
      </c>
      <c r="AB2671" s="4">
        <v>14.647532734131648</v>
      </c>
      <c r="AC2671" s="8">
        <v>44</v>
      </c>
      <c r="AD2671" s="4">
        <v>14.647532734131648</v>
      </c>
      <c r="AE2671" s="10"/>
    </row>
    <row r="2672" spans="1:31" ht="20.399999999999999" customHeight="1" x14ac:dyDescent="0.25">
      <c r="A2672" s="4" t="s">
        <v>143</v>
      </c>
      <c r="B2672">
        <v>16.5</v>
      </c>
      <c r="C2672" s="4">
        <v>16</v>
      </c>
      <c r="D2672" s="4">
        <v>1</v>
      </c>
      <c r="E2672" s="4">
        <v>0</v>
      </c>
      <c r="F2672" s="4">
        <v>0</v>
      </c>
      <c r="G2672" s="4">
        <v>0</v>
      </c>
      <c r="H2672" s="4">
        <v>0</v>
      </c>
      <c r="I2672" s="4">
        <v>0</v>
      </c>
      <c r="J2672" s="4">
        <v>0</v>
      </c>
      <c r="K2672" s="4">
        <v>6</v>
      </c>
      <c r="L2672" s="4">
        <v>3</v>
      </c>
      <c r="M2672" s="4">
        <v>2</v>
      </c>
      <c r="N2672" s="4">
        <v>2</v>
      </c>
      <c r="O2672" s="4">
        <v>2</v>
      </c>
      <c r="P2672" s="4">
        <v>2</v>
      </c>
      <c r="Q2672" s="8">
        <f t="shared" si="48"/>
        <v>43</v>
      </c>
      <c r="R2672" s="22">
        <v>0</v>
      </c>
      <c r="S2672" s="8">
        <v>43</v>
      </c>
      <c r="T2672" s="4">
        <v>96.423821806015894</v>
      </c>
      <c r="U2672" s="8">
        <v>43</v>
      </c>
      <c r="V2672" s="4">
        <v>48.211910903007947</v>
      </c>
      <c r="W2672" s="8">
        <v>44</v>
      </c>
      <c r="X2672" s="4">
        <v>32.141273935338631</v>
      </c>
      <c r="Y2672" s="8">
        <v>44</v>
      </c>
      <c r="Z2672" s="4">
        <v>32.141273935338631</v>
      </c>
      <c r="AA2672" s="8">
        <v>44</v>
      </c>
      <c r="AB2672" s="4">
        <v>32.141273935338631</v>
      </c>
      <c r="AC2672" s="8">
        <v>44</v>
      </c>
      <c r="AD2672" s="4">
        <v>32.141273935338631</v>
      </c>
      <c r="AE2672" s="10"/>
    </row>
    <row r="2673" spans="1:31" ht="20.399999999999999" customHeight="1" x14ac:dyDescent="0.25">
      <c r="A2673" s="4" t="s">
        <v>143</v>
      </c>
      <c r="B2673">
        <v>16.5</v>
      </c>
      <c r="C2673" s="4">
        <v>15</v>
      </c>
      <c r="D2673" s="4">
        <v>3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10</v>
      </c>
      <c r="L2673" s="4">
        <v>4</v>
      </c>
      <c r="M2673" s="4">
        <v>0</v>
      </c>
      <c r="N2673" s="4">
        <v>2</v>
      </c>
      <c r="O2673" s="4">
        <v>2</v>
      </c>
      <c r="P2673" s="4">
        <v>0</v>
      </c>
      <c r="Q2673" s="8">
        <f t="shared" si="48"/>
        <v>43</v>
      </c>
      <c r="R2673" s="22">
        <v>0</v>
      </c>
      <c r="S2673" s="8">
        <v>43</v>
      </c>
      <c r="T2673" s="4">
        <v>167.17867330914279</v>
      </c>
      <c r="U2673" s="8">
        <v>43</v>
      </c>
      <c r="V2673" s="4">
        <v>66.871469323657109</v>
      </c>
      <c r="W2673" s="8">
        <v>44</v>
      </c>
      <c r="X2673" s="4">
        <v>0</v>
      </c>
      <c r="Y2673" s="8">
        <v>44</v>
      </c>
      <c r="Z2673" s="4">
        <v>33.435734661828555</v>
      </c>
      <c r="AA2673" s="8">
        <v>44</v>
      </c>
      <c r="AB2673" s="4">
        <v>33.435734661828555</v>
      </c>
      <c r="AC2673" s="8">
        <v>44</v>
      </c>
      <c r="AD2673" s="4">
        <v>0</v>
      </c>
      <c r="AE2673" s="10"/>
    </row>
    <row r="2674" spans="1:31" ht="20.399999999999999" customHeight="1" x14ac:dyDescent="0.25">
      <c r="A2674" s="4" t="s">
        <v>143</v>
      </c>
      <c r="B2674">
        <v>16.5</v>
      </c>
      <c r="C2674" s="4">
        <v>17</v>
      </c>
      <c r="D2674" s="4">
        <v>10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4</v>
      </c>
      <c r="L2674" s="4">
        <v>2</v>
      </c>
      <c r="M2674" s="4">
        <v>0</v>
      </c>
      <c r="N2674" s="4">
        <v>3</v>
      </c>
      <c r="O2674" s="4">
        <v>12</v>
      </c>
      <c r="P2674" s="4">
        <v>6</v>
      </c>
      <c r="Q2674" s="8">
        <f t="shared" si="48"/>
        <v>43</v>
      </c>
      <c r="R2674" s="22">
        <v>0</v>
      </c>
      <c r="S2674" s="8">
        <v>43</v>
      </c>
      <c r="T2674" s="4">
        <v>71.761654290396834</v>
      </c>
      <c r="U2674" s="8">
        <v>43</v>
      </c>
      <c r="V2674" s="4">
        <v>35.880827145198417</v>
      </c>
      <c r="W2674" s="8">
        <v>44</v>
      </c>
      <c r="X2674" s="4">
        <v>0</v>
      </c>
      <c r="Y2674" s="8">
        <v>44</v>
      </c>
      <c r="Z2674" s="4">
        <v>53.821240717797622</v>
      </c>
      <c r="AA2674" s="8">
        <v>44</v>
      </c>
      <c r="AB2674" s="4">
        <v>215.28496287119049</v>
      </c>
      <c r="AC2674" s="8">
        <v>44</v>
      </c>
      <c r="AD2674" s="4">
        <v>107.64248143559524</v>
      </c>
      <c r="AE2674" s="10"/>
    </row>
    <row r="2675" spans="1:31" ht="20.399999999999999" customHeight="1" x14ac:dyDescent="0.25">
      <c r="A2675" s="4" t="s">
        <v>143</v>
      </c>
      <c r="B2675">
        <v>16.5</v>
      </c>
      <c r="C2675" s="4">
        <v>48</v>
      </c>
      <c r="D2675" s="4">
        <v>13</v>
      </c>
      <c r="E2675" s="4">
        <v>0</v>
      </c>
      <c r="F2675" s="4">
        <v>11</v>
      </c>
      <c r="G2675" s="4">
        <v>5</v>
      </c>
      <c r="H2675" s="4">
        <v>0</v>
      </c>
      <c r="I2675" s="4">
        <v>0</v>
      </c>
      <c r="J2675" s="4">
        <v>0</v>
      </c>
      <c r="K2675" s="4">
        <v>10</v>
      </c>
      <c r="L2675" s="4">
        <v>1</v>
      </c>
      <c r="M2675" s="4">
        <v>3</v>
      </c>
      <c r="N2675" s="4">
        <v>21</v>
      </c>
      <c r="O2675" s="4">
        <v>31</v>
      </c>
      <c r="P2675" s="4">
        <v>11</v>
      </c>
      <c r="Q2675" s="8">
        <f t="shared" si="48"/>
        <v>43</v>
      </c>
      <c r="R2675" s="22">
        <v>0</v>
      </c>
      <c r="S2675" s="8">
        <v>43</v>
      </c>
      <c r="T2675" s="4">
        <v>138.87274589676184</v>
      </c>
      <c r="U2675" s="8">
        <v>43</v>
      </c>
      <c r="V2675" s="4">
        <v>13.887274589676183</v>
      </c>
      <c r="W2675" s="8">
        <v>44</v>
      </c>
      <c r="X2675" s="4">
        <v>41.661823769028551</v>
      </c>
      <c r="Y2675" s="8">
        <v>44</v>
      </c>
      <c r="Z2675" s="4">
        <v>291.63276638319985</v>
      </c>
      <c r="AA2675" s="8">
        <v>44</v>
      </c>
      <c r="AB2675" s="4">
        <v>430.50551227996169</v>
      </c>
      <c r="AC2675" s="8">
        <v>44</v>
      </c>
      <c r="AD2675" s="4">
        <v>152.76002048643801</v>
      </c>
      <c r="AE2675" s="10"/>
    </row>
    <row r="2676" spans="1:31" ht="20.399999999999999" customHeight="1" x14ac:dyDescent="0.25">
      <c r="A2676" s="4" t="s">
        <v>143</v>
      </c>
      <c r="B2676">
        <v>16.5</v>
      </c>
      <c r="C2676" s="4">
        <v>26</v>
      </c>
      <c r="D2676" s="4">
        <v>2</v>
      </c>
      <c r="E2676" s="4">
        <v>0</v>
      </c>
      <c r="F2676" s="4">
        <v>1</v>
      </c>
      <c r="G2676" s="4">
        <v>0</v>
      </c>
      <c r="H2676" s="4">
        <v>0</v>
      </c>
      <c r="I2676" s="4">
        <v>0</v>
      </c>
      <c r="J2676" s="4">
        <v>0</v>
      </c>
      <c r="K2676" s="4">
        <v>4</v>
      </c>
      <c r="L2676" s="4">
        <v>1</v>
      </c>
      <c r="M2676" s="4">
        <v>2</v>
      </c>
      <c r="N2676" s="4">
        <v>8</v>
      </c>
      <c r="O2676" s="4">
        <v>4</v>
      </c>
      <c r="P2676" s="4">
        <v>10</v>
      </c>
      <c r="Q2676" s="8">
        <f t="shared" si="48"/>
        <v>43</v>
      </c>
      <c r="R2676" s="22">
        <v>0</v>
      </c>
      <c r="S2676" s="8">
        <v>43</v>
      </c>
      <c r="T2676" s="4">
        <v>62.444698856301862</v>
      </c>
      <c r="U2676" s="8">
        <v>43</v>
      </c>
      <c r="V2676" s="4">
        <v>15.611174714075466</v>
      </c>
      <c r="W2676" s="8">
        <v>44</v>
      </c>
      <c r="X2676" s="4">
        <v>31.222349428150931</v>
      </c>
      <c r="Y2676" s="8">
        <v>44</v>
      </c>
      <c r="Z2676" s="4">
        <v>124.88939771260372</v>
      </c>
      <c r="AA2676" s="8">
        <v>44</v>
      </c>
      <c r="AB2676" s="4">
        <v>62.444698856301862</v>
      </c>
      <c r="AC2676" s="8">
        <v>44</v>
      </c>
      <c r="AD2676" s="4">
        <v>156.11174714075466</v>
      </c>
      <c r="AE2676" s="10"/>
    </row>
    <row r="2677" spans="1:31" ht="20.399999999999999" customHeight="1" x14ac:dyDescent="0.25">
      <c r="A2677" s="4" t="s">
        <v>144</v>
      </c>
      <c r="B2677">
        <v>16.54</v>
      </c>
      <c r="C2677" s="4">
        <v>0</v>
      </c>
      <c r="D2677" s="4">
        <v>1</v>
      </c>
      <c r="E2677" s="4">
        <v>0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0</v>
      </c>
      <c r="M2677" s="4">
        <v>0</v>
      </c>
      <c r="N2677" s="4">
        <v>1</v>
      </c>
      <c r="O2677" s="4">
        <v>0</v>
      </c>
      <c r="P2677" s="4">
        <v>0</v>
      </c>
      <c r="Q2677" s="8">
        <f t="shared" si="48"/>
        <v>43</v>
      </c>
      <c r="R2677" s="22">
        <v>0</v>
      </c>
      <c r="S2677" s="8">
        <v>43</v>
      </c>
      <c r="T2677" s="4">
        <v>0</v>
      </c>
      <c r="U2677" s="8">
        <v>44</v>
      </c>
      <c r="V2677" s="4">
        <v>0</v>
      </c>
      <c r="W2677" s="8">
        <v>44</v>
      </c>
      <c r="X2677" s="4">
        <v>0</v>
      </c>
      <c r="Y2677" s="8">
        <v>44</v>
      </c>
      <c r="Z2677" s="4">
        <v>21.719192865079901</v>
      </c>
      <c r="AA2677" s="8">
        <v>44</v>
      </c>
      <c r="AB2677" s="4">
        <v>0</v>
      </c>
      <c r="AC2677" s="8">
        <v>44</v>
      </c>
      <c r="AD2677" s="4">
        <v>0</v>
      </c>
      <c r="AE2677" s="10"/>
    </row>
    <row r="2678" spans="1:31" ht="20.399999999999999" customHeight="1" x14ac:dyDescent="0.25">
      <c r="A2678" s="4" t="s">
        <v>144</v>
      </c>
      <c r="B2678">
        <v>16.54</v>
      </c>
      <c r="C2678" s="4">
        <v>30</v>
      </c>
      <c r="D2678" s="4">
        <v>1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6</v>
      </c>
      <c r="L2678" s="4">
        <v>3</v>
      </c>
      <c r="M2678" s="4">
        <v>2</v>
      </c>
      <c r="N2678" s="4">
        <v>9</v>
      </c>
      <c r="O2678" s="4">
        <v>10</v>
      </c>
      <c r="P2678" s="4">
        <v>1</v>
      </c>
      <c r="Q2678" s="8">
        <f t="shared" si="48"/>
        <v>43</v>
      </c>
      <c r="R2678" s="22">
        <v>0</v>
      </c>
      <c r="S2678" s="8">
        <v>43</v>
      </c>
      <c r="T2678" s="4">
        <v>95.467211533067328</v>
      </c>
      <c r="U2678" s="8">
        <v>44</v>
      </c>
      <c r="V2678" s="4">
        <v>47.733605766533664</v>
      </c>
      <c r="W2678" s="8">
        <v>44</v>
      </c>
      <c r="X2678" s="4">
        <v>31.822403844355776</v>
      </c>
      <c r="Y2678" s="8">
        <v>44</v>
      </c>
      <c r="Z2678" s="4">
        <v>143.200817299601</v>
      </c>
      <c r="AA2678" s="8">
        <v>44</v>
      </c>
      <c r="AB2678" s="4">
        <v>159.11201922177887</v>
      </c>
      <c r="AC2678" s="8">
        <v>44</v>
      </c>
      <c r="AD2678" s="4">
        <v>15.911201922177888</v>
      </c>
      <c r="AE2678" s="10"/>
    </row>
    <row r="2679" spans="1:31" ht="20.399999999999999" customHeight="1" x14ac:dyDescent="0.25">
      <c r="A2679" s="4" t="s">
        <v>144</v>
      </c>
      <c r="B2679">
        <v>16.54</v>
      </c>
      <c r="C2679" s="4">
        <v>0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0</v>
      </c>
      <c r="M2679" s="4">
        <v>0</v>
      </c>
      <c r="N2679" s="4">
        <v>0</v>
      </c>
      <c r="O2679" s="4">
        <v>0</v>
      </c>
      <c r="P2679" s="4">
        <v>0</v>
      </c>
      <c r="Q2679" s="8">
        <f t="shared" si="48"/>
        <v>43</v>
      </c>
      <c r="R2679" s="22">
        <v>0</v>
      </c>
      <c r="S2679" s="8">
        <v>43</v>
      </c>
      <c r="T2679" s="4">
        <v>0</v>
      </c>
      <c r="U2679" s="8">
        <v>44</v>
      </c>
      <c r="V2679" s="4">
        <v>0</v>
      </c>
      <c r="W2679" s="8">
        <v>44</v>
      </c>
      <c r="X2679" s="4">
        <v>0</v>
      </c>
      <c r="Y2679" s="8">
        <v>44</v>
      </c>
      <c r="Z2679" s="4">
        <v>0</v>
      </c>
      <c r="AA2679" s="8">
        <v>44</v>
      </c>
      <c r="AB2679" s="4">
        <v>0</v>
      </c>
      <c r="AC2679" s="8">
        <v>44</v>
      </c>
      <c r="AD2679" s="4">
        <v>0</v>
      </c>
      <c r="AE2679" s="10"/>
    </row>
    <row r="2680" spans="1:31" ht="20.399999999999999" customHeight="1" x14ac:dyDescent="0.25">
      <c r="A2680" s="4" t="s">
        <v>144</v>
      </c>
      <c r="B2680">
        <v>16.54</v>
      </c>
      <c r="C2680" s="4">
        <v>19</v>
      </c>
      <c r="D2680" s="4">
        <v>5</v>
      </c>
      <c r="E2680" s="4">
        <v>1</v>
      </c>
      <c r="F2680" s="4">
        <v>3</v>
      </c>
      <c r="G2680" s="4">
        <v>0</v>
      </c>
      <c r="H2680" s="4">
        <v>0</v>
      </c>
      <c r="I2680" s="4">
        <v>0</v>
      </c>
      <c r="J2680" s="4">
        <v>0</v>
      </c>
      <c r="K2680" s="4">
        <v>5</v>
      </c>
      <c r="L2680" s="4">
        <v>1</v>
      </c>
      <c r="M2680" s="4">
        <v>1</v>
      </c>
      <c r="N2680" s="4">
        <v>13</v>
      </c>
      <c r="O2680" s="4">
        <v>7</v>
      </c>
      <c r="P2680" s="4">
        <v>1</v>
      </c>
      <c r="Q2680" s="8">
        <f t="shared" si="48"/>
        <v>43</v>
      </c>
      <c r="R2680" s="22">
        <v>0</v>
      </c>
      <c r="S2680" s="8">
        <v>43</v>
      </c>
      <c r="T2680" s="4">
        <v>73.777592602929772</v>
      </c>
      <c r="U2680" s="8">
        <v>44</v>
      </c>
      <c r="V2680" s="4">
        <v>14.755518520585955</v>
      </c>
      <c r="W2680" s="8">
        <v>44</v>
      </c>
      <c r="X2680" s="4">
        <v>14.755518520585955</v>
      </c>
      <c r="Y2680" s="8">
        <v>44</v>
      </c>
      <c r="Z2680" s="4">
        <v>191.82174076761743</v>
      </c>
      <c r="AA2680" s="8">
        <v>44</v>
      </c>
      <c r="AB2680" s="4">
        <v>103.28862964410169</v>
      </c>
      <c r="AC2680" s="8">
        <v>44</v>
      </c>
      <c r="AD2680" s="4">
        <v>14.755518520585955</v>
      </c>
      <c r="AE2680" s="10"/>
    </row>
    <row r="2681" spans="1:31" ht="20.399999999999999" customHeight="1" x14ac:dyDescent="0.25">
      <c r="A2681" s="4" t="s">
        <v>144</v>
      </c>
      <c r="B2681">
        <v>16.54</v>
      </c>
      <c r="C2681" s="4">
        <v>31</v>
      </c>
      <c r="D2681" s="4">
        <v>3</v>
      </c>
      <c r="E2681" s="4">
        <v>3</v>
      </c>
      <c r="F2681" s="4">
        <v>1</v>
      </c>
      <c r="G2681" s="4">
        <v>1</v>
      </c>
      <c r="H2681" s="4">
        <v>0</v>
      </c>
      <c r="I2681" s="4">
        <v>0</v>
      </c>
      <c r="J2681" s="4">
        <v>0</v>
      </c>
      <c r="K2681" s="4">
        <v>7</v>
      </c>
      <c r="L2681" s="4">
        <v>2</v>
      </c>
      <c r="M2681" s="4">
        <v>1</v>
      </c>
      <c r="N2681" s="4">
        <v>11</v>
      </c>
      <c r="O2681" s="4">
        <v>16</v>
      </c>
      <c r="P2681" s="4">
        <v>2</v>
      </c>
      <c r="Q2681" s="8">
        <f t="shared" si="48"/>
        <v>43</v>
      </c>
      <c r="R2681" s="22">
        <v>0</v>
      </c>
      <c r="S2681" s="8">
        <v>43</v>
      </c>
      <c r="T2681" s="4">
        <v>102.35703212237053</v>
      </c>
      <c r="U2681" s="8">
        <v>44</v>
      </c>
      <c r="V2681" s="4">
        <v>29.244866320677293</v>
      </c>
      <c r="W2681" s="8">
        <v>44</v>
      </c>
      <c r="X2681" s="4">
        <v>14.622433160338646</v>
      </c>
      <c r="Y2681" s="8">
        <v>44</v>
      </c>
      <c r="Z2681" s="4">
        <v>160.84676476372513</v>
      </c>
      <c r="AA2681" s="8">
        <v>44</v>
      </c>
      <c r="AB2681" s="4">
        <v>233.95893056541834</v>
      </c>
      <c r="AC2681" s="8">
        <v>44</v>
      </c>
      <c r="AD2681" s="4">
        <v>29.244866320677293</v>
      </c>
      <c r="AE2681" s="10"/>
    </row>
    <row r="2682" spans="1:31" ht="20.399999999999999" customHeight="1" x14ac:dyDescent="0.25">
      <c r="A2682" s="4" t="s">
        <v>144</v>
      </c>
      <c r="B2682">
        <v>16.54</v>
      </c>
      <c r="C2682" s="4">
        <v>41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11</v>
      </c>
      <c r="L2682" s="4">
        <v>3</v>
      </c>
      <c r="M2682" s="4">
        <v>1</v>
      </c>
      <c r="N2682" s="4">
        <v>17</v>
      </c>
      <c r="O2682" s="4">
        <v>6</v>
      </c>
      <c r="P2682" s="4">
        <v>3</v>
      </c>
      <c r="Q2682" s="8">
        <f t="shared" si="48"/>
        <v>43</v>
      </c>
      <c r="R2682" s="22">
        <v>0</v>
      </c>
      <c r="S2682" s="8">
        <v>43</v>
      </c>
      <c r="T2682" s="4">
        <v>172.8936244648927</v>
      </c>
      <c r="U2682" s="8">
        <v>44</v>
      </c>
      <c r="V2682" s="4">
        <v>47.152806672243472</v>
      </c>
      <c r="W2682" s="8">
        <v>44</v>
      </c>
      <c r="X2682" s="4">
        <v>15.717602224081155</v>
      </c>
      <c r="Y2682" s="8">
        <v>44</v>
      </c>
      <c r="Z2682" s="4">
        <v>267.19923780937967</v>
      </c>
      <c r="AA2682" s="8">
        <v>44</v>
      </c>
      <c r="AB2682" s="4">
        <v>94.305613344486943</v>
      </c>
      <c r="AC2682" s="8">
        <v>44</v>
      </c>
      <c r="AD2682" s="4">
        <v>47.152806672243472</v>
      </c>
      <c r="AE2682" s="10"/>
    </row>
    <row r="2683" spans="1:31" ht="20.399999999999999" customHeight="1" x14ac:dyDescent="0.25">
      <c r="A2683" s="4" t="s">
        <v>144</v>
      </c>
      <c r="B2683">
        <v>16.54</v>
      </c>
      <c r="C2683" s="4">
        <v>0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>
        <v>0</v>
      </c>
      <c r="M2683" s="4">
        <v>0</v>
      </c>
      <c r="N2683" s="4">
        <v>0</v>
      </c>
      <c r="O2683" s="4">
        <v>0</v>
      </c>
      <c r="P2683" s="4">
        <v>0</v>
      </c>
      <c r="Q2683" s="8">
        <f t="shared" si="48"/>
        <v>43</v>
      </c>
      <c r="R2683" s="22">
        <v>0</v>
      </c>
      <c r="S2683" s="8">
        <v>43</v>
      </c>
      <c r="T2683" s="4">
        <v>0</v>
      </c>
      <c r="U2683" s="8">
        <v>44</v>
      </c>
      <c r="V2683" s="4">
        <v>0</v>
      </c>
      <c r="W2683" s="8">
        <v>44</v>
      </c>
      <c r="X2683" s="4">
        <v>0</v>
      </c>
      <c r="Y2683" s="8">
        <v>44</v>
      </c>
      <c r="Z2683" s="4">
        <v>0</v>
      </c>
      <c r="AA2683" s="8">
        <v>44</v>
      </c>
      <c r="AB2683" s="4">
        <v>0</v>
      </c>
      <c r="AC2683" s="8">
        <v>44</v>
      </c>
      <c r="AD2683" s="4">
        <v>0</v>
      </c>
      <c r="AE2683" s="10"/>
    </row>
    <row r="2684" spans="1:31" ht="20.399999999999999" customHeight="1" x14ac:dyDescent="0.25">
      <c r="A2684" s="4" t="s">
        <v>144</v>
      </c>
      <c r="B2684">
        <v>16.54</v>
      </c>
      <c r="C2684" s="4">
        <v>13</v>
      </c>
      <c r="D2684" s="4">
        <v>7</v>
      </c>
      <c r="E2684" s="4">
        <v>1</v>
      </c>
      <c r="F2684" s="4">
        <v>2</v>
      </c>
      <c r="G2684" s="4">
        <v>0</v>
      </c>
      <c r="H2684" s="4">
        <v>0</v>
      </c>
      <c r="I2684" s="4">
        <v>0</v>
      </c>
      <c r="J2684" s="4">
        <v>0</v>
      </c>
      <c r="K2684" s="4">
        <v>10</v>
      </c>
      <c r="L2684" s="4">
        <v>2</v>
      </c>
      <c r="M2684" s="4">
        <v>0</v>
      </c>
      <c r="N2684" s="4">
        <v>3</v>
      </c>
      <c r="O2684" s="4">
        <v>5</v>
      </c>
      <c r="P2684" s="4">
        <v>3</v>
      </c>
      <c r="Q2684" s="8">
        <f t="shared" si="48"/>
        <v>43</v>
      </c>
      <c r="R2684" s="22">
        <v>0</v>
      </c>
      <c r="S2684" s="8">
        <v>43</v>
      </c>
      <c r="T2684" s="4">
        <v>157.2431599174613</v>
      </c>
      <c r="U2684" s="8">
        <v>44</v>
      </c>
      <c r="V2684" s="4">
        <v>31.448631983492255</v>
      </c>
      <c r="W2684" s="8">
        <v>44</v>
      </c>
      <c r="X2684" s="4">
        <v>0</v>
      </c>
      <c r="Y2684" s="8">
        <v>44</v>
      </c>
      <c r="Z2684" s="4">
        <v>47.17294797523838</v>
      </c>
      <c r="AA2684" s="8">
        <v>44</v>
      </c>
      <c r="AB2684" s="4">
        <v>78.621579958730649</v>
      </c>
      <c r="AC2684" s="8">
        <v>44</v>
      </c>
      <c r="AD2684" s="4">
        <v>47.17294797523838</v>
      </c>
      <c r="AE2684" s="10"/>
    </row>
    <row r="2685" spans="1:31" ht="20.399999999999999" customHeight="1" x14ac:dyDescent="0.25">
      <c r="A2685" s="4" t="s">
        <v>144</v>
      </c>
      <c r="B2685">
        <v>16.54</v>
      </c>
      <c r="C2685" s="4">
        <v>0</v>
      </c>
      <c r="D2685" s="4">
        <v>1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>
        <v>0</v>
      </c>
      <c r="M2685" s="4">
        <v>0</v>
      </c>
      <c r="N2685" s="4">
        <v>1</v>
      </c>
      <c r="O2685" s="4">
        <v>0</v>
      </c>
      <c r="P2685" s="4">
        <v>0</v>
      </c>
      <c r="Q2685" s="8">
        <f t="shared" si="48"/>
        <v>43</v>
      </c>
      <c r="R2685" s="22">
        <v>0</v>
      </c>
      <c r="S2685" s="8">
        <v>43</v>
      </c>
      <c r="T2685" s="4">
        <v>0</v>
      </c>
      <c r="U2685" s="8">
        <v>44</v>
      </c>
      <c r="V2685" s="4">
        <v>0</v>
      </c>
      <c r="W2685" s="8">
        <v>44</v>
      </c>
      <c r="X2685" s="4">
        <v>0</v>
      </c>
      <c r="Y2685" s="8">
        <v>44</v>
      </c>
      <c r="Z2685" s="4">
        <v>21.719192865079901</v>
      </c>
      <c r="AA2685" s="8">
        <v>44</v>
      </c>
      <c r="AB2685" s="4">
        <v>0</v>
      </c>
      <c r="AC2685" s="8">
        <v>44</v>
      </c>
      <c r="AD2685" s="4">
        <v>0</v>
      </c>
      <c r="AE2685" s="10"/>
    </row>
    <row r="2686" spans="1:31" ht="20.399999999999999" customHeight="1" x14ac:dyDescent="0.25">
      <c r="A2686" s="4" t="s">
        <v>144</v>
      </c>
      <c r="B2686">
        <v>16.54</v>
      </c>
      <c r="C2686" s="4">
        <v>1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>
        <v>0</v>
      </c>
      <c r="M2686" s="4">
        <v>0</v>
      </c>
      <c r="N2686" s="4">
        <v>1</v>
      </c>
      <c r="O2686" s="4">
        <v>0</v>
      </c>
      <c r="P2686" s="4">
        <v>0</v>
      </c>
      <c r="Q2686" s="8">
        <f t="shared" si="48"/>
        <v>43</v>
      </c>
      <c r="R2686" s="22">
        <v>0</v>
      </c>
      <c r="S2686" s="8">
        <v>43</v>
      </c>
      <c r="T2686" s="4">
        <v>0</v>
      </c>
      <c r="U2686" s="8">
        <v>44</v>
      </c>
      <c r="V2686" s="4">
        <v>0</v>
      </c>
      <c r="W2686" s="8">
        <v>44</v>
      </c>
      <c r="X2686" s="4">
        <v>0</v>
      </c>
      <c r="Y2686" s="8">
        <v>44</v>
      </c>
      <c r="Z2686" s="4">
        <v>15.717602224081155</v>
      </c>
      <c r="AA2686" s="8">
        <v>44</v>
      </c>
      <c r="AB2686" s="4">
        <v>0</v>
      </c>
      <c r="AC2686" s="8">
        <v>44</v>
      </c>
      <c r="AD2686" s="4">
        <v>0</v>
      </c>
      <c r="AE2686" s="10"/>
    </row>
    <row r="2687" spans="1:31" ht="20.399999999999999" customHeight="1" x14ac:dyDescent="0.25">
      <c r="A2687" s="4" t="s">
        <v>144</v>
      </c>
      <c r="B2687">
        <v>16.54</v>
      </c>
      <c r="C2687" s="4">
        <v>13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4">
        <v>6</v>
      </c>
      <c r="L2687" s="4">
        <v>1</v>
      </c>
      <c r="M2687" s="4">
        <v>0</v>
      </c>
      <c r="N2687" s="4">
        <v>2</v>
      </c>
      <c r="O2687" s="4">
        <v>4</v>
      </c>
      <c r="P2687" s="4">
        <v>0</v>
      </c>
      <c r="Q2687" s="8">
        <f t="shared" si="48"/>
        <v>43</v>
      </c>
      <c r="R2687" s="22">
        <v>0</v>
      </c>
      <c r="S2687" s="8">
        <v>43</v>
      </c>
      <c r="T2687" s="4">
        <v>94.305613344486929</v>
      </c>
      <c r="U2687" s="8">
        <v>44</v>
      </c>
      <c r="V2687" s="4">
        <v>15.717602224081155</v>
      </c>
      <c r="W2687" s="8">
        <v>44</v>
      </c>
      <c r="X2687" s="4">
        <v>0</v>
      </c>
      <c r="Y2687" s="8">
        <v>44</v>
      </c>
      <c r="Z2687" s="4">
        <v>31.43520444816231</v>
      </c>
      <c r="AA2687" s="8">
        <v>44</v>
      </c>
      <c r="AB2687" s="4">
        <v>62.870408896324619</v>
      </c>
      <c r="AC2687" s="8">
        <v>44</v>
      </c>
      <c r="AD2687" s="4">
        <v>0</v>
      </c>
      <c r="AE2687" s="10"/>
    </row>
    <row r="2688" spans="1:31" ht="20.399999999999999" customHeight="1" x14ac:dyDescent="0.25">
      <c r="A2688" s="4" t="s">
        <v>144</v>
      </c>
      <c r="B2688">
        <v>16.54</v>
      </c>
      <c r="C2688" s="4">
        <v>5</v>
      </c>
      <c r="D2688" s="4">
        <v>0</v>
      </c>
      <c r="E2688" s="4">
        <v>1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>
        <v>1</v>
      </c>
      <c r="M2688" s="4">
        <v>0</v>
      </c>
      <c r="N2688" s="4">
        <v>1</v>
      </c>
      <c r="O2688" s="4">
        <v>2</v>
      </c>
      <c r="P2688" s="4">
        <v>2</v>
      </c>
      <c r="Q2688" s="8">
        <f t="shared" si="48"/>
        <v>43</v>
      </c>
      <c r="R2688" s="22">
        <v>0</v>
      </c>
      <c r="S2688" s="8">
        <v>43</v>
      </c>
      <c r="T2688" s="4">
        <v>0</v>
      </c>
      <c r="U2688" s="8">
        <v>44</v>
      </c>
      <c r="V2688" s="4">
        <v>13.771342276352508</v>
      </c>
      <c r="W2688" s="8">
        <v>44</v>
      </c>
      <c r="X2688" s="4">
        <v>0</v>
      </c>
      <c r="Y2688" s="8">
        <v>44</v>
      </c>
      <c r="Z2688" s="4">
        <v>13.771342276352508</v>
      </c>
      <c r="AA2688" s="8">
        <v>44</v>
      </c>
      <c r="AB2688" s="4">
        <v>27.542684552705015</v>
      </c>
      <c r="AC2688" s="8">
        <v>44</v>
      </c>
      <c r="AD2688" s="4">
        <v>27.542684552705015</v>
      </c>
      <c r="AE2688" s="10"/>
    </row>
    <row r="2689" spans="1:31" ht="20.399999999999999" customHeight="1" x14ac:dyDescent="0.25">
      <c r="A2689" s="4" t="s">
        <v>144</v>
      </c>
      <c r="B2689">
        <v>16.54</v>
      </c>
      <c r="C2689" s="4">
        <v>8</v>
      </c>
      <c r="D2689" s="4">
        <v>3</v>
      </c>
      <c r="E2689" s="4">
        <v>0</v>
      </c>
      <c r="F2689" s="4">
        <v>0</v>
      </c>
      <c r="G2689" s="4">
        <v>1</v>
      </c>
      <c r="H2689" s="4">
        <v>0</v>
      </c>
      <c r="I2689" s="4">
        <v>0</v>
      </c>
      <c r="J2689" s="4">
        <v>0</v>
      </c>
      <c r="K2689" s="4">
        <v>3</v>
      </c>
      <c r="L2689" s="4">
        <v>0</v>
      </c>
      <c r="M2689" s="4">
        <v>1</v>
      </c>
      <c r="N2689" s="4">
        <v>4</v>
      </c>
      <c r="O2689" s="4">
        <v>3</v>
      </c>
      <c r="P2689" s="4">
        <v>1</v>
      </c>
      <c r="Q2689" s="8">
        <f t="shared" si="48"/>
        <v>43</v>
      </c>
      <c r="R2689" s="22">
        <v>0</v>
      </c>
      <c r="S2689" s="8">
        <v>43</v>
      </c>
      <c r="T2689" s="4">
        <v>49.005472833573556</v>
      </c>
      <c r="U2689" s="8">
        <v>44</v>
      </c>
      <c r="V2689" s="4">
        <v>0</v>
      </c>
      <c r="W2689" s="8">
        <v>44</v>
      </c>
      <c r="X2689" s="4">
        <v>16.335157611191185</v>
      </c>
      <c r="Y2689" s="8">
        <v>44</v>
      </c>
      <c r="Z2689" s="4">
        <v>65.340630444764741</v>
      </c>
      <c r="AA2689" s="8">
        <v>44</v>
      </c>
      <c r="AB2689" s="4">
        <v>49.005472833573556</v>
      </c>
      <c r="AC2689" s="8">
        <v>44</v>
      </c>
      <c r="AD2689" s="4">
        <v>16.335157611191185</v>
      </c>
      <c r="AE2689" s="10"/>
    </row>
    <row r="2690" spans="1:31" ht="20.399999999999999" customHeight="1" x14ac:dyDescent="0.25">
      <c r="A2690" s="4" t="s">
        <v>144</v>
      </c>
      <c r="B2690">
        <v>16.54</v>
      </c>
      <c r="C2690" s="4">
        <v>0</v>
      </c>
      <c r="D2690" s="4">
        <v>1</v>
      </c>
      <c r="E2690" s="4">
        <v>0</v>
      </c>
      <c r="F2690" s="4">
        <v>12</v>
      </c>
      <c r="G2690" s="4">
        <v>0</v>
      </c>
      <c r="H2690" s="4">
        <v>0</v>
      </c>
      <c r="I2690" s="4">
        <v>0</v>
      </c>
      <c r="J2690" s="4">
        <v>0</v>
      </c>
      <c r="K2690" s="4">
        <v>1</v>
      </c>
      <c r="L2690" s="4">
        <v>0</v>
      </c>
      <c r="M2690" s="4">
        <v>0</v>
      </c>
      <c r="N2690" s="4">
        <v>0</v>
      </c>
      <c r="O2690" s="4">
        <v>12</v>
      </c>
      <c r="P2690" s="4">
        <v>0</v>
      </c>
      <c r="Q2690" s="8">
        <f t="shared" si="48"/>
        <v>43</v>
      </c>
      <c r="R2690" s="22">
        <v>0</v>
      </c>
      <c r="S2690" s="8">
        <v>43</v>
      </c>
      <c r="T2690" s="4">
        <v>2.2504208221618613</v>
      </c>
      <c r="U2690" s="8">
        <v>44</v>
      </c>
      <c r="V2690" s="4">
        <v>0</v>
      </c>
      <c r="W2690" s="8">
        <v>44</v>
      </c>
      <c r="X2690" s="4">
        <v>0</v>
      </c>
      <c r="Y2690" s="8">
        <v>44</v>
      </c>
      <c r="Z2690" s="4">
        <v>0</v>
      </c>
      <c r="AA2690" s="8">
        <v>44</v>
      </c>
      <c r="AB2690" s="4">
        <v>27.005049865942336</v>
      </c>
      <c r="AC2690" s="8">
        <v>44</v>
      </c>
      <c r="AD2690" s="4">
        <v>0</v>
      </c>
      <c r="AE2690" s="10"/>
    </row>
    <row r="2691" spans="1:31" ht="20.399999999999999" customHeight="1" x14ac:dyDescent="0.25">
      <c r="A2691" s="4" t="s">
        <v>144</v>
      </c>
      <c r="B2691">
        <v>16.54</v>
      </c>
      <c r="C2691" s="4">
        <v>18</v>
      </c>
      <c r="D2691" s="4">
        <v>1</v>
      </c>
      <c r="E2691" s="4">
        <v>1</v>
      </c>
      <c r="F2691" s="4">
        <v>2</v>
      </c>
      <c r="G2691" s="4">
        <v>0</v>
      </c>
      <c r="H2691" s="4">
        <v>0</v>
      </c>
      <c r="I2691" s="4">
        <v>0</v>
      </c>
      <c r="J2691" s="4">
        <v>0</v>
      </c>
      <c r="K2691" s="4">
        <v>8</v>
      </c>
      <c r="L2691" s="4">
        <v>3</v>
      </c>
      <c r="M2691" s="4">
        <v>0</v>
      </c>
      <c r="N2691" s="4">
        <v>7</v>
      </c>
      <c r="O2691" s="4">
        <v>1</v>
      </c>
      <c r="P2691" s="4">
        <v>3</v>
      </c>
      <c r="Q2691" s="8">
        <f t="shared" ref="Q2691:Q2754" si="49">(FLOOR($B2691+C$1,1)-6)*4+FLOOR((($B2691+C$1-FLOOR($B2691+C$1,1))/0.15),1)</f>
        <v>43</v>
      </c>
      <c r="R2691" s="22">
        <v>0</v>
      </c>
      <c r="S2691" s="8">
        <v>43</v>
      </c>
      <c r="T2691" s="4">
        <v>112.70258972366811</v>
      </c>
      <c r="U2691" s="8">
        <v>44</v>
      </c>
      <c r="V2691" s="4">
        <v>42.263471146375544</v>
      </c>
      <c r="W2691" s="8">
        <v>44</v>
      </c>
      <c r="X2691" s="4">
        <v>0</v>
      </c>
      <c r="Y2691" s="8">
        <v>44</v>
      </c>
      <c r="Z2691" s="4">
        <v>98.6147660082096</v>
      </c>
      <c r="AA2691" s="8">
        <v>44</v>
      </c>
      <c r="AB2691" s="4">
        <v>14.087823715458514</v>
      </c>
      <c r="AC2691" s="8">
        <v>44</v>
      </c>
      <c r="AD2691" s="4">
        <v>42.263471146375544</v>
      </c>
      <c r="AE2691" s="10"/>
    </row>
    <row r="2692" spans="1:31" ht="20.399999999999999" customHeight="1" x14ac:dyDescent="0.25">
      <c r="A2692" s="4" t="s">
        <v>144</v>
      </c>
      <c r="B2692">
        <v>16.54</v>
      </c>
      <c r="C2692" s="4">
        <v>13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0</v>
      </c>
      <c r="K2692" s="4">
        <v>3</v>
      </c>
      <c r="L2692" s="4">
        <v>1</v>
      </c>
      <c r="M2692" s="4">
        <v>2</v>
      </c>
      <c r="N2692" s="4">
        <v>1</v>
      </c>
      <c r="O2692" s="4">
        <v>6</v>
      </c>
      <c r="P2692" s="4">
        <v>0</v>
      </c>
      <c r="Q2692" s="8">
        <f t="shared" si="49"/>
        <v>43</v>
      </c>
      <c r="R2692" s="22">
        <v>0</v>
      </c>
      <c r="S2692" s="8">
        <v>43</v>
      </c>
      <c r="T2692" s="4">
        <v>47.152806672243464</v>
      </c>
      <c r="U2692" s="8">
        <v>44</v>
      </c>
      <c r="V2692" s="4">
        <v>15.717602224081155</v>
      </c>
      <c r="W2692" s="8">
        <v>44</v>
      </c>
      <c r="X2692" s="4">
        <v>31.43520444816231</v>
      </c>
      <c r="Y2692" s="8">
        <v>44</v>
      </c>
      <c r="Z2692" s="4">
        <v>15.717602224081155</v>
      </c>
      <c r="AA2692" s="8">
        <v>44</v>
      </c>
      <c r="AB2692" s="4">
        <v>94.305613344486929</v>
      </c>
      <c r="AC2692" s="8">
        <v>44</v>
      </c>
      <c r="AD2692" s="4">
        <v>0</v>
      </c>
      <c r="AE2692" s="10"/>
    </row>
    <row r="2693" spans="1:31" ht="20.399999999999999" customHeight="1" x14ac:dyDescent="0.25">
      <c r="A2693" s="4" t="s">
        <v>144</v>
      </c>
      <c r="B2693">
        <v>16.54</v>
      </c>
      <c r="C2693" s="4">
        <v>9</v>
      </c>
      <c r="D2693" s="4">
        <v>1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6</v>
      </c>
      <c r="L2693" s="4">
        <v>2</v>
      </c>
      <c r="M2693" s="4">
        <v>0</v>
      </c>
      <c r="N2693" s="4">
        <v>0</v>
      </c>
      <c r="O2693" s="4">
        <v>2</v>
      </c>
      <c r="P2693" s="4">
        <v>0</v>
      </c>
      <c r="Q2693" s="8">
        <f t="shared" si="49"/>
        <v>43</v>
      </c>
      <c r="R2693" s="22">
        <v>0</v>
      </c>
      <c r="S2693" s="8">
        <v>43</v>
      </c>
      <c r="T2693" s="4">
        <v>97.906567729086163</v>
      </c>
      <c r="U2693" s="8">
        <v>44</v>
      </c>
      <c r="V2693" s="4">
        <v>32.635522576362057</v>
      </c>
      <c r="W2693" s="8">
        <v>44</v>
      </c>
      <c r="X2693" s="4">
        <v>0</v>
      </c>
      <c r="Y2693" s="8">
        <v>44</v>
      </c>
      <c r="Z2693" s="4">
        <v>0</v>
      </c>
      <c r="AA2693" s="8">
        <v>44</v>
      </c>
      <c r="AB2693" s="4">
        <v>32.635522576362057</v>
      </c>
      <c r="AC2693" s="8">
        <v>44</v>
      </c>
      <c r="AD2693" s="4">
        <v>0</v>
      </c>
      <c r="AE2693" s="10"/>
    </row>
    <row r="2694" spans="1:31" ht="20.399999999999999" customHeight="1" x14ac:dyDescent="0.25">
      <c r="A2694" s="4" t="s">
        <v>144</v>
      </c>
      <c r="B2694">
        <v>16.54</v>
      </c>
      <c r="C2694" s="4">
        <v>18</v>
      </c>
      <c r="D2694" s="4">
        <v>0</v>
      </c>
      <c r="E2694" s="4">
        <v>3</v>
      </c>
      <c r="F2694" s="4">
        <v>2</v>
      </c>
      <c r="G2694" s="4">
        <v>0</v>
      </c>
      <c r="H2694" s="4">
        <v>0</v>
      </c>
      <c r="I2694" s="4">
        <v>0</v>
      </c>
      <c r="J2694" s="4">
        <v>0</v>
      </c>
      <c r="K2694" s="4">
        <v>2</v>
      </c>
      <c r="L2694" s="4">
        <v>3</v>
      </c>
      <c r="M2694" s="4">
        <v>0</v>
      </c>
      <c r="N2694" s="4">
        <v>2</v>
      </c>
      <c r="O2694" s="4">
        <v>14</v>
      </c>
      <c r="P2694" s="4">
        <v>2</v>
      </c>
      <c r="Q2694" s="8">
        <f t="shared" si="49"/>
        <v>43</v>
      </c>
      <c r="R2694" s="22">
        <v>0</v>
      </c>
      <c r="S2694" s="8">
        <v>43</v>
      </c>
      <c r="T2694" s="4">
        <v>25.764609908732695</v>
      </c>
      <c r="U2694" s="8">
        <v>44</v>
      </c>
      <c r="V2694" s="4">
        <v>38.646914863099035</v>
      </c>
      <c r="W2694" s="8">
        <v>44</v>
      </c>
      <c r="X2694" s="4">
        <v>0</v>
      </c>
      <c r="Y2694" s="8">
        <v>44</v>
      </c>
      <c r="Z2694" s="4">
        <v>25.764609908732695</v>
      </c>
      <c r="AA2694" s="8">
        <v>44</v>
      </c>
      <c r="AB2694" s="4">
        <v>180.35226936112886</v>
      </c>
      <c r="AC2694" s="8">
        <v>44</v>
      </c>
      <c r="AD2694" s="4">
        <v>25.764609908732695</v>
      </c>
      <c r="AE2694" s="10"/>
    </row>
    <row r="2695" spans="1:31" ht="20.399999999999999" customHeight="1" x14ac:dyDescent="0.25">
      <c r="A2695" s="4" t="s">
        <v>144</v>
      </c>
      <c r="B2695">
        <v>16.54</v>
      </c>
      <c r="C2695" s="4">
        <v>6</v>
      </c>
      <c r="D2695" s="4">
        <v>2</v>
      </c>
      <c r="E2695" s="4">
        <v>1</v>
      </c>
      <c r="F2695" s="4">
        <v>0</v>
      </c>
      <c r="G2695" s="4">
        <v>0</v>
      </c>
      <c r="H2695" s="4">
        <v>1</v>
      </c>
      <c r="I2695" s="4">
        <v>0</v>
      </c>
      <c r="J2695" s="4">
        <v>0</v>
      </c>
      <c r="K2695" s="4">
        <v>3</v>
      </c>
      <c r="L2695" s="4">
        <v>0</v>
      </c>
      <c r="M2695" s="4">
        <v>0</v>
      </c>
      <c r="N2695" s="4">
        <v>1</v>
      </c>
      <c r="O2695" s="4">
        <v>4</v>
      </c>
      <c r="P2695" s="4">
        <v>2</v>
      </c>
      <c r="Q2695" s="8">
        <f t="shared" si="49"/>
        <v>43</v>
      </c>
      <c r="R2695" s="22">
        <v>0</v>
      </c>
      <c r="S2695" s="8">
        <v>43</v>
      </c>
      <c r="T2695" s="4">
        <v>51.909716879764275</v>
      </c>
      <c r="U2695" s="8">
        <v>44</v>
      </c>
      <c r="V2695" s="4">
        <v>0</v>
      </c>
      <c r="W2695" s="8">
        <v>44</v>
      </c>
      <c r="X2695" s="4">
        <v>0</v>
      </c>
      <c r="Y2695" s="8">
        <v>44</v>
      </c>
      <c r="Z2695" s="4">
        <v>17.303238959921423</v>
      </c>
      <c r="AA2695" s="8">
        <v>44</v>
      </c>
      <c r="AB2695" s="4">
        <v>69.212955839685691</v>
      </c>
      <c r="AC2695" s="8">
        <v>44</v>
      </c>
      <c r="AD2695" s="4">
        <v>34.606477919842845</v>
      </c>
      <c r="AE2695" s="10"/>
    </row>
    <row r="2696" spans="1:31" ht="20.399999999999999" customHeight="1" x14ac:dyDescent="0.25">
      <c r="A2696" s="4" t="s">
        <v>144</v>
      </c>
      <c r="B2696">
        <v>16.54</v>
      </c>
      <c r="C2696" s="4">
        <v>13</v>
      </c>
      <c r="D2696" s="4">
        <v>3</v>
      </c>
      <c r="E2696" s="4">
        <v>1</v>
      </c>
      <c r="F2696" s="4">
        <v>0</v>
      </c>
      <c r="G2696" s="4">
        <v>0</v>
      </c>
      <c r="H2696" s="4">
        <v>0</v>
      </c>
      <c r="I2696" s="4">
        <v>0</v>
      </c>
      <c r="J2696" s="4">
        <v>0</v>
      </c>
      <c r="K2696" s="4">
        <v>5</v>
      </c>
      <c r="L2696" s="4">
        <v>2</v>
      </c>
      <c r="M2696" s="4">
        <v>0</v>
      </c>
      <c r="N2696" s="4">
        <v>4</v>
      </c>
      <c r="O2696" s="4">
        <v>3</v>
      </c>
      <c r="P2696" s="4">
        <v>3</v>
      </c>
      <c r="Q2696" s="8">
        <f t="shared" si="49"/>
        <v>43</v>
      </c>
      <c r="R2696" s="22">
        <v>0</v>
      </c>
      <c r="S2696" s="8">
        <v>43</v>
      </c>
      <c r="T2696" s="4">
        <v>80.448955895883529</v>
      </c>
      <c r="U2696" s="8">
        <v>44</v>
      </c>
      <c r="V2696" s="4">
        <v>32.179582358353414</v>
      </c>
      <c r="W2696" s="8">
        <v>44</v>
      </c>
      <c r="X2696" s="4">
        <v>0</v>
      </c>
      <c r="Y2696" s="8">
        <v>44</v>
      </c>
      <c r="Z2696" s="4">
        <v>64.359164716706829</v>
      </c>
      <c r="AA2696" s="8">
        <v>44</v>
      </c>
      <c r="AB2696" s="4">
        <v>48.269373537530122</v>
      </c>
      <c r="AC2696" s="8">
        <v>44</v>
      </c>
      <c r="AD2696" s="4">
        <v>48.269373537530122</v>
      </c>
      <c r="AE2696" s="10"/>
    </row>
    <row r="2697" spans="1:31" ht="20.399999999999999" customHeight="1" x14ac:dyDescent="0.25">
      <c r="A2697" s="4" t="s">
        <v>145</v>
      </c>
      <c r="B2697">
        <v>16.579999999999998</v>
      </c>
      <c r="C2697" s="4">
        <v>10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3</v>
      </c>
      <c r="L2697" s="4">
        <v>0</v>
      </c>
      <c r="M2697" s="4">
        <v>3</v>
      </c>
      <c r="N2697" s="4">
        <v>2</v>
      </c>
      <c r="O2697" s="4">
        <v>1</v>
      </c>
      <c r="P2697" s="4">
        <v>1</v>
      </c>
      <c r="Q2697" s="8">
        <f t="shared" si="49"/>
        <v>43</v>
      </c>
      <c r="R2697" s="22">
        <v>0</v>
      </c>
      <c r="S2697" s="8">
        <v>44</v>
      </c>
      <c r="T2697" s="4">
        <v>47.152806672243472</v>
      </c>
      <c r="U2697" s="8">
        <v>44</v>
      </c>
      <c r="V2697" s="4">
        <v>0</v>
      </c>
      <c r="W2697" s="8">
        <v>44</v>
      </c>
      <c r="X2697" s="4">
        <v>47.152806672243472</v>
      </c>
      <c r="Y2697" s="8">
        <v>44</v>
      </c>
      <c r="Z2697" s="4">
        <v>31.435204448162313</v>
      </c>
      <c r="AA2697" s="8">
        <v>44</v>
      </c>
      <c r="AB2697" s="4">
        <v>15.717602224081157</v>
      </c>
      <c r="AC2697" s="8">
        <v>44</v>
      </c>
      <c r="AD2697" s="4">
        <v>15.717602224081157</v>
      </c>
      <c r="AE2697" s="10"/>
    </row>
    <row r="2698" spans="1:31" ht="20.399999999999999" customHeight="1" x14ac:dyDescent="0.25">
      <c r="A2698" s="4" t="s">
        <v>145</v>
      </c>
      <c r="B2698">
        <v>16.579999999999998</v>
      </c>
      <c r="C2698" s="4">
        <v>15</v>
      </c>
      <c r="D2698" s="4">
        <v>1</v>
      </c>
      <c r="E2698" s="4">
        <v>0</v>
      </c>
      <c r="F2698" s="4">
        <v>2</v>
      </c>
      <c r="G2698" s="4">
        <v>0</v>
      </c>
      <c r="H2698" s="4">
        <v>0</v>
      </c>
      <c r="I2698" s="4">
        <v>0</v>
      </c>
      <c r="J2698" s="4">
        <v>0</v>
      </c>
      <c r="K2698" s="4">
        <v>2</v>
      </c>
      <c r="L2698" s="4">
        <v>1</v>
      </c>
      <c r="M2698" s="4">
        <v>0</v>
      </c>
      <c r="N2698" s="4">
        <v>2</v>
      </c>
      <c r="O2698" s="4">
        <v>9</v>
      </c>
      <c r="P2698" s="4">
        <v>4</v>
      </c>
      <c r="Q2698" s="8">
        <f t="shared" si="49"/>
        <v>43</v>
      </c>
      <c r="R2698" s="22">
        <v>0</v>
      </c>
      <c r="S2698" s="8">
        <v>44</v>
      </c>
      <c r="T2698" s="4">
        <v>28.748808058903844</v>
      </c>
      <c r="U2698" s="8">
        <v>44</v>
      </c>
      <c r="V2698" s="4">
        <v>14.374404029451922</v>
      </c>
      <c r="W2698" s="8">
        <v>44</v>
      </c>
      <c r="X2698" s="4">
        <v>0</v>
      </c>
      <c r="Y2698" s="8">
        <v>44</v>
      </c>
      <c r="Z2698" s="4">
        <v>28.748808058903844</v>
      </c>
      <c r="AA2698" s="8">
        <v>44</v>
      </c>
      <c r="AB2698" s="4">
        <v>129.3696362650673</v>
      </c>
      <c r="AC2698" s="8">
        <v>44</v>
      </c>
      <c r="AD2698" s="4">
        <v>57.497616117807688</v>
      </c>
      <c r="AE2698" s="10"/>
    </row>
    <row r="2699" spans="1:31" ht="20.399999999999999" customHeight="1" x14ac:dyDescent="0.25">
      <c r="A2699" s="4" t="s">
        <v>145</v>
      </c>
      <c r="B2699">
        <v>16.579999999999998</v>
      </c>
      <c r="C2699" s="4">
        <v>16</v>
      </c>
      <c r="D2699" s="4">
        <v>3</v>
      </c>
      <c r="E2699" s="4">
        <v>3</v>
      </c>
      <c r="F2699" s="4">
        <v>5</v>
      </c>
      <c r="G2699" s="4">
        <v>0</v>
      </c>
      <c r="H2699" s="4">
        <v>0</v>
      </c>
      <c r="I2699" s="4">
        <v>0</v>
      </c>
      <c r="J2699" s="4">
        <v>0</v>
      </c>
      <c r="K2699" s="4">
        <v>13</v>
      </c>
      <c r="L2699" s="4">
        <v>2</v>
      </c>
      <c r="M2699" s="4">
        <v>0</v>
      </c>
      <c r="N2699" s="4">
        <v>5</v>
      </c>
      <c r="O2699" s="4">
        <v>5</v>
      </c>
      <c r="P2699" s="4">
        <v>2</v>
      </c>
      <c r="Q2699" s="8">
        <f t="shared" si="49"/>
        <v>43</v>
      </c>
      <c r="R2699" s="22">
        <v>0</v>
      </c>
      <c r="S2699" s="8">
        <v>44</v>
      </c>
      <c r="T2699" s="4">
        <v>159.80344252564342</v>
      </c>
      <c r="U2699" s="8">
        <v>44</v>
      </c>
      <c r="V2699" s="4">
        <v>24.585145003945144</v>
      </c>
      <c r="W2699" s="8">
        <v>44</v>
      </c>
      <c r="X2699" s="4">
        <v>0</v>
      </c>
      <c r="Y2699" s="8">
        <v>44</v>
      </c>
      <c r="Z2699" s="4">
        <v>61.462862509862859</v>
      </c>
      <c r="AA2699" s="8">
        <v>44</v>
      </c>
      <c r="AB2699" s="4">
        <v>61.462862509862859</v>
      </c>
      <c r="AC2699" s="8">
        <v>44</v>
      </c>
      <c r="AD2699" s="4">
        <v>24.585145003945144</v>
      </c>
      <c r="AE2699" s="10"/>
    </row>
    <row r="2700" spans="1:31" ht="20.399999999999999" customHeight="1" x14ac:dyDescent="0.25">
      <c r="A2700" s="4" t="s">
        <v>145</v>
      </c>
      <c r="B2700">
        <v>16.579999999999998</v>
      </c>
      <c r="C2700" s="4">
        <v>1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0</v>
      </c>
      <c r="K2700" s="4">
        <v>1</v>
      </c>
      <c r="L2700" s="4">
        <v>0</v>
      </c>
      <c r="M2700" s="4">
        <v>0</v>
      </c>
      <c r="N2700" s="4">
        <v>0</v>
      </c>
      <c r="O2700" s="4">
        <v>0</v>
      </c>
      <c r="P2700" s="4">
        <v>0</v>
      </c>
      <c r="Q2700" s="8">
        <f t="shared" si="49"/>
        <v>43</v>
      </c>
      <c r="R2700" s="22">
        <v>0</v>
      </c>
      <c r="S2700" s="8">
        <v>44</v>
      </c>
      <c r="T2700" s="4">
        <v>15.717602224081155</v>
      </c>
      <c r="U2700" s="8">
        <v>44</v>
      </c>
      <c r="V2700" s="4">
        <v>0</v>
      </c>
      <c r="W2700" s="8">
        <v>44</v>
      </c>
      <c r="X2700" s="4">
        <v>0</v>
      </c>
      <c r="Y2700" s="8">
        <v>44</v>
      </c>
      <c r="Z2700" s="4">
        <v>0</v>
      </c>
      <c r="AA2700" s="8">
        <v>44</v>
      </c>
      <c r="AB2700" s="4">
        <v>0</v>
      </c>
      <c r="AC2700" s="8">
        <v>44</v>
      </c>
      <c r="AD2700" s="4">
        <v>0</v>
      </c>
      <c r="AE2700" s="10"/>
    </row>
    <row r="2701" spans="1:31" ht="20.399999999999999" customHeight="1" x14ac:dyDescent="0.25">
      <c r="A2701" s="4" t="s">
        <v>145</v>
      </c>
      <c r="B2701">
        <v>16.579999999999998</v>
      </c>
      <c r="C2701" s="4">
        <v>25</v>
      </c>
      <c r="D2701" s="4">
        <v>3</v>
      </c>
      <c r="E2701" s="4">
        <v>2</v>
      </c>
      <c r="F2701" s="4">
        <v>25</v>
      </c>
      <c r="G2701" s="4">
        <v>0</v>
      </c>
      <c r="H2701" s="4">
        <v>0</v>
      </c>
      <c r="I2701" s="4">
        <v>0</v>
      </c>
      <c r="J2701" s="4">
        <v>0</v>
      </c>
      <c r="K2701" s="4">
        <v>5</v>
      </c>
      <c r="L2701" s="4">
        <v>1</v>
      </c>
      <c r="M2701" s="4">
        <v>3</v>
      </c>
      <c r="N2701" s="4">
        <v>12</v>
      </c>
      <c r="O2701" s="4">
        <v>33</v>
      </c>
      <c r="P2701" s="4">
        <v>1</v>
      </c>
      <c r="Q2701" s="8">
        <f t="shared" si="49"/>
        <v>43</v>
      </c>
      <c r="R2701" s="22">
        <v>0</v>
      </c>
      <c r="S2701" s="8">
        <v>44</v>
      </c>
      <c r="T2701" s="4">
        <v>43.807118006423131</v>
      </c>
      <c r="U2701" s="8">
        <v>44</v>
      </c>
      <c r="V2701" s="4">
        <v>8.7614236012846263</v>
      </c>
      <c r="W2701" s="8">
        <v>44</v>
      </c>
      <c r="X2701" s="4">
        <v>26.284270803853875</v>
      </c>
      <c r="Y2701" s="8">
        <v>44</v>
      </c>
      <c r="Z2701" s="4">
        <v>105.1370832154155</v>
      </c>
      <c r="AA2701" s="8">
        <v>44</v>
      </c>
      <c r="AB2701" s="4">
        <v>289.12697884239265</v>
      </c>
      <c r="AC2701" s="8">
        <v>44</v>
      </c>
      <c r="AD2701" s="4">
        <v>8.7614236012846263</v>
      </c>
      <c r="AE2701" s="10"/>
    </row>
    <row r="2702" spans="1:31" ht="20.399999999999999" customHeight="1" x14ac:dyDescent="0.25">
      <c r="A2702" s="4" t="s">
        <v>145</v>
      </c>
      <c r="B2702">
        <v>16.579999999999998</v>
      </c>
      <c r="C2702" s="4">
        <v>0</v>
      </c>
      <c r="D2702" s="4">
        <v>5</v>
      </c>
      <c r="E2702" s="4">
        <v>3</v>
      </c>
      <c r="F2702" s="4">
        <v>1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0</v>
      </c>
      <c r="M2702" s="4">
        <v>0</v>
      </c>
      <c r="N2702" s="4">
        <v>3</v>
      </c>
      <c r="O2702" s="4">
        <v>3</v>
      </c>
      <c r="P2702" s="4">
        <v>3</v>
      </c>
      <c r="Q2702" s="8">
        <f t="shared" si="49"/>
        <v>43</v>
      </c>
      <c r="R2702" s="22">
        <v>0</v>
      </c>
      <c r="S2702" s="8">
        <v>44</v>
      </c>
      <c r="T2702" s="4">
        <v>0</v>
      </c>
      <c r="U2702" s="8">
        <v>44</v>
      </c>
      <c r="V2702" s="4">
        <v>0</v>
      </c>
      <c r="W2702" s="8">
        <v>44</v>
      </c>
      <c r="X2702" s="4">
        <v>0</v>
      </c>
      <c r="Y2702" s="8">
        <v>44</v>
      </c>
      <c r="Z2702" s="4">
        <v>40.448038363481999</v>
      </c>
      <c r="AA2702" s="8">
        <v>44</v>
      </c>
      <c r="AB2702" s="4">
        <v>40.448038363481999</v>
      </c>
      <c r="AC2702" s="8">
        <v>44</v>
      </c>
      <c r="AD2702" s="4">
        <v>40.448038363481999</v>
      </c>
      <c r="AE2702" s="10"/>
    </row>
    <row r="2703" spans="1:31" ht="20.399999999999999" customHeight="1" x14ac:dyDescent="0.25">
      <c r="A2703" s="4" t="s">
        <v>145</v>
      </c>
      <c r="B2703">
        <v>16.579999999999998</v>
      </c>
      <c r="C2703" s="4">
        <v>0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0</v>
      </c>
      <c r="K2703" s="4">
        <v>0</v>
      </c>
      <c r="L2703" s="4">
        <v>0</v>
      </c>
      <c r="M2703" s="4">
        <v>0</v>
      </c>
      <c r="N2703" s="4">
        <v>0</v>
      </c>
      <c r="O2703" s="4">
        <v>0</v>
      </c>
      <c r="P2703" s="4">
        <v>0</v>
      </c>
      <c r="Q2703" s="8">
        <f t="shared" si="49"/>
        <v>43</v>
      </c>
      <c r="R2703" s="22">
        <v>0</v>
      </c>
      <c r="S2703" s="8">
        <v>44</v>
      </c>
      <c r="T2703" s="4">
        <v>0</v>
      </c>
      <c r="U2703" s="8">
        <v>44</v>
      </c>
      <c r="V2703" s="4">
        <v>0</v>
      </c>
      <c r="W2703" s="8">
        <v>44</v>
      </c>
      <c r="X2703" s="4">
        <v>0</v>
      </c>
      <c r="Y2703" s="8">
        <v>44</v>
      </c>
      <c r="Z2703" s="4">
        <v>0</v>
      </c>
      <c r="AA2703" s="8">
        <v>44</v>
      </c>
      <c r="AB2703" s="4">
        <v>0</v>
      </c>
      <c r="AC2703" s="8">
        <v>44</v>
      </c>
      <c r="AD2703" s="4">
        <v>0</v>
      </c>
      <c r="AE2703" s="10"/>
    </row>
    <row r="2704" spans="1:31" ht="20.399999999999999" customHeight="1" x14ac:dyDescent="0.25">
      <c r="A2704" s="4" t="s">
        <v>145</v>
      </c>
      <c r="B2704">
        <v>16.579999999999998</v>
      </c>
      <c r="C2704" s="4">
        <v>0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0</v>
      </c>
      <c r="K2704" s="4">
        <v>0</v>
      </c>
      <c r="L2704" s="4">
        <v>0</v>
      </c>
      <c r="M2704" s="4">
        <v>0</v>
      </c>
      <c r="N2704" s="4">
        <v>0</v>
      </c>
      <c r="O2704" s="4">
        <v>0</v>
      </c>
      <c r="P2704" s="4">
        <v>0</v>
      </c>
      <c r="Q2704" s="8">
        <f t="shared" si="49"/>
        <v>43</v>
      </c>
      <c r="R2704" s="22">
        <v>0</v>
      </c>
      <c r="S2704" s="8">
        <v>44</v>
      </c>
      <c r="T2704" s="4">
        <v>0</v>
      </c>
      <c r="U2704" s="8">
        <v>44</v>
      </c>
      <c r="V2704" s="4">
        <v>0</v>
      </c>
      <c r="W2704" s="8">
        <v>44</v>
      </c>
      <c r="X2704" s="4">
        <v>0</v>
      </c>
      <c r="Y2704" s="8">
        <v>44</v>
      </c>
      <c r="Z2704" s="4">
        <v>0</v>
      </c>
      <c r="AA2704" s="8">
        <v>44</v>
      </c>
      <c r="AB2704" s="4">
        <v>0</v>
      </c>
      <c r="AC2704" s="8">
        <v>44</v>
      </c>
      <c r="AD2704" s="4">
        <v>0</v>
      </c>
      <c r="AE2704" s="10"/>
    </row>
    <row r="2705" spans="1:31" ht="20.399999999999999" customHeight="1" x14ac:dyDescent="0.25">
      <c r="A2705" s="4" t="s">
        <v>145</v>
      </c>
      <c r="B2705">
        <v>16.579999999999998</v>
      </c>
      <c r="C2705" s="4">
        <v>6</v>
      </c>
      <c r="D2705" s="4">
        <v>3</v>
      </c>
      <c r="E2705" s="4">
        <v>2</v>
      </c>
      <c r="F2705" s="4">
        <v>2</v>
      </c>
      <c r="G2705" s="4">
        <v>0</v>
      </c>
      <c r="H2705" s="4">
        <v>0</v>
      </c>
      <c r="I2705" s="4">
        <v>0</v>
      </c>
      <c r="J2705" s="4">
        <v>0</v>
      </c>
      <c r="K2705" s="4">
        <v>5</v>
      </c>
      <c r="L2705" s="4">
        <v>1</v>
      </c>
      <c r="M2705" s="4">
        <v>0</v>
      </c>
      <c r="N2705" s="4">
        <v>3</v>
      </c>
      <c r="O2705" s="4">
        <v>3</v>
      </c>
      <c r="P2705" s="4">
        <v>1</v>
      </c>
      <c r="Q2705" s="8">
        <f t="shared" si="49"/>
        <v>43</v>
      </c>
      <c r="R2705" s="22">
        <v>0</v>
      </c>
      <c r="S2705" s="8">
        <v>44</v>
      </c>
      <c r="T2705" s="4">
        <v>64.922816661147152</v>
      </c>
      <c r="U2705" s="8">
        <v>44</v>
      </c>
      <c r="V2705" s="4">
        <v>12.984563332229429</v>
      </c>
      <c r="W2705" s="8">
        <v>44</v>
      </c>
      <c r="X2705" s="4">
        <v>0</v>
      </c>
      <c r="Y2705" s="8">
        <v>44</v>
      </c>
      <c r="Z2705" s="4">
        <v>38.953689996688283</v>
      </c>
      <c r="AA2705" s="8">
        <v>44</v>
      </c>
      <c r="AB2705" s="4">
        <v>38.953689996688283</v>
      </c>
      <c r="AC2705" s="8">
        <v>44</v>
      </c>
      <c r="AD2705" s="4">
        <v>12.984563332229429</v>
      </c>
      <c r="AE2705" s="10"/>
    </row>
    <row r="2706" spans="1:31" ht="20.399999999999999" customHeight="1" x14ac:dyDescent="0.25">
      <c r="A2706" s="4" t="s">
        <v>145</v>
      </c>
      <c r="B2706">
        <v>16.579999999999998</v>
      </c>
      <c r="C2706" s="4">
        <v>44</v>
      </c>
      <c r="D2706" s="4">
        <v>1</v>
      </c>
      <c r="E2706" s="4">
        <v>1</v>
      </c>
      <c r="F2706" s="4">
        <v>29</v>
      </c>
      <c r="G2706" s="4">
        <v>9</v>
      </c>
      <c r="H2706" s="4">
        <v>0</v>
      </c>
      <c r="I2706" s="4">
        <v>0</v>
      </c>
      <c r="J2706" s="4">
        <v>0</v>
      </c>
      <c r="K2706" s="4">
        <v>10</v>
      </c>
      <c r="L2706" s="4">
        <v>2</v>
      </c>
      <c r="M2706" s="4">
        <v>2</v>
      </c>
      <c r="N2706" s="4">
        <v>15</v>
      </c>
      <c r="O2706" s="4">
        <v>50</v>
      </c>
      <c r="P2706" s="4">
        <v>5</v>
      </c>
      <c r="Q2706" s="8">
        <f t="shared" si="49"/>
        <v>43</v>
      </c>
      <c r="R2706" s="22">
        <v>0</v>
      </c>
      <c r="S2706" s="8">
        <v>44</v>
      </c>
      <c r="T2706" s="4">
        <v>93.054507045910654</v>
      </c>
      <c r="U2706" s="8">
        <v>44</v>
      </c>
      <c r="V2706" s="4">
        <v>18.61090140918213</v>
      </c>
      <c r="W2706" s="8">
        <v>44</v>
      </c>
      <c r="X2706" s="4">
        <v>18.61090140918213</v>
      </c>
      <c r="Y2706" s="8">
        <v>44</v>
      </c>
      <c r="Z2706" s="4">
        <v>139.581760568866</v>
      </c>
      <c r="AA2706" s="8">
        <v>44</v>
      </c>
      <c r="AB2706" s="4">
        <v>465.27253522955323</v>
      </c>
      <c r="AC2706" s="8">
        <v>44</v>
      </c>
      <c r="AD2706" s="4">
        <v>46.527253522955327</v>
      </c>
      <c r="AE2706" s="10"/>
    </row>
    <row r="2707" spans="1:31" ht="20.399999999999999" customHeight="1" x14ac:dyDescent="0.25">
      <c r="A2707" s="4" t="s">
        <v>145</v>
      </c>
      <c r="B2707">
        <v>16.579999999999998</v>
      </c>
      <c r="C2707" s="4">
        <v>6</v>
      </c>
      <c r="D2707" s="4">
        <v>3</v>
      </c>
      <c r="E2707" s="4">
        <v>0</v>
      </c>
      <c r="F2707" s="4">
        <v>2</v>
      </c>
      <c r="G2707" s="4">
        <v>0</v>
      </c>
      <c r="H2707" s="4">
        <v>0</v>
      </c>
      <c r="I2707" s="4">
        <v>0</v>
      </c>
      <c r="J2707" s="4">
        <v>0</v>
      </c>
      <c r="K2707" s="4">
        <v>1</v>
      </c>
      <c r="L2707" s="4">
        <v>0</v>
      </c>
      <c r="M2707" s="4">
        <v>0</v>
      </c>
      <c r="N2707" s="4">
        <v>2</v>
      </c>
      <c r="O2707" s="4">
        <v>5</v>
      </c>
      <c r="P2707" s="4">
        <v>3</v>
      </c>
      <c r="Q2707" s="8">
        <f t="shared" si="49"/>
        <v>43</v>
      </c>
      <c r="R2707" s="22">
        <v>0</v>
      </c>
      <c r="S2707" s="8">
        <v>44</v>
      </c>
      <c r="T2707" s="4">
        <v>14.610839840324003</v>
      </c>
      <c r="U2707" s="8">
        <v>44</v>
      </c>
      <c r="V2707" s="4">
        <v>0</v>
      </c>
      <c r="W2707" s="8">
        <v>44</v>
      </c>
      <c r="X2707" s="4">
        <v>0</v>
      </c>
      <c r="Y2707" s="8">
        <v>44</v>
      </c>
      <c r="Z2707" s="4">
        <v>29.221679680648005</v>
      </c>
      <c r="AA2707" s="8">
        <v>44</v>
      </c>
      <c r="AB2707" s="4">
        <v>73.054199201620023</v>
      </c>
      <c r="AC2707" s="8">
        <v>44</v>
      </c>
      <c r="AD2707" s="4">
        <v>43.832519520972006</v>
      </c>
      <c r="AE2707" s="10"/>
    </row>
    <row r="2708" spans="1:31" ht="20.399999999999999" customHeight="1" x14ac:dyDescent="0.25">
      <c r="A2708" s="4" t="s">
        <v>145</v>
      </c>
      <c r="B2708">
        <v>16.579999999999998</v>
      </c>
      <c r="C2708" s="4">
        <v>6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0</v>
      </c>
      <c r="K2708" s="4">
        <v>3</v>
      </c>
      <c r="L2708" s="4">
        <v>0</v>
      </c>
      <c r="M2708" s="4">
        <v>0</v>
      </c>
      <c r="N2708" s="4">
        <v>1</v>
      </c>
      <c r="O2708" s="4">
        <v>1</v>
      </c>
      <c r="P2708" s="4">
        <v>1</v>
      </c>
      <c r="Q2708" s="8">
        <f t="shared" si="49"/>
        <v>43</v>
      </c>
      <c r="R2708" s="22">
        <v>0</v>
      </c>
      <c r="S2708" s="8">
        <v>44</v>
      </c>
      <c r="T2708" s="4">
        <v>47.152806672243464</v>
      </c>
      <c r="U2708" s="8">
        <v>44</v>
      </c>
      <c r="V2708" s="4">
        <v>0</v>
      </c>
      <c r="W2708" s="8">
        <v>44</v>
      </c>
      <c r="X2708" s="4">
        <v>0</v>
      </c>
      <c r="Y2708" s="8">
        <v>44</v>
      </c>
      <c r="Z2708" s="4">
        <v>15.717602224081155</v>
      </c>
      <c r="AA2708" s="8">
        <v>44</v>
      </c>
      <c r="AB2708" s="4">
        <v>15.717602224081155</v>
      </c>
      <c r="AC2708" s="8">
        <v>44</v>
      </c>
      <c r="AD2708" s="4">
        <v>15.717602224081155</v>
      </c>
      <c r="AE2708" s="10"/>
    </row>
    <row r="2709" spans="1:31" ht="20.399999999999999" customHeight="1" x14ac:dyDescent="0.25">
      <c r="A2709" s="4" t="s">
        <v>145</v>
      </c>
      <c r="B2709">
        <v>16.579999999999998</v>
      </c>
      <c r="C2709" s="4">
        <v>12</v>
      </c>
      <c r="D2709" s="4">
        <v>0</v>
      </c>
      <c r="E2709" s="4">
        <v>0</v>
      </c>
      <c r="F2709" s="4">
        <v>4</v>
      </c>
      <c r="G2709" s="4">
        <v>0</v>
      </c>
      <c r="H2709" s="4">
        <v>0</v>
      </c>
      <c r="I2709" s="4">
        <v>0</v>
      </c>
      <c r="J2709" s="4">
        <v>0</v>
      </c>
      <c r="K2709" s="4">
        <v>5</v>
      </c>
      <c r="L2709" s="4">
        <v>1</v>
      </c>
      <c r="M2709" s="4">
        <v>0</v>
      </c>
      <c r="N2709" s="4">
        <v>7</v>
      </c>
      <c r="O2709" s="4">
        <v>2</v>
      </c>
      <c r="P2709" s="4">
        <v>1</v>
      </c>
      <c r="Q2709" s="8">
        <f t="shared" si="49"/>
        <v>43</v>
      </c>
      <c r="R2709" s="22">
        <v>0</v>
      </c>
      <c r="S2709" s="8">
        <v>44</v>
      </c>
      <c r="T2709" s="4">
        <v>59.726037280202689</v>
      </c>
      <c r="U2709" s="8">
        <v>44</v>
      </c>
      <c r="V2709" s="4">
        <v>11.945207456040539</v>
      </c>
      <c r="W2709" s="8">
        <v>44</v>
      </c>
      <c r="X2709" s="4">
        <v>0</v>
      </c>
      <c r="Y2709" s="8">
        <v>44</v>
      </c>
      <c r="Z2709" s="4">
        <v>83.616452192283774</v>
      </c>
      <c r="AA2709" s="8">
        <v>44</v>
      </c>
      <c r="AB2709" s="4">
        <v>23.890414912081077</v>
      </c>
      <c r="AC2709" s="8">
        <v>44</v>
      </c>
      <c r="AD2709" s="4">
        <v>11.945207456040539</v>
      </c>
      <c r="AE2709" s="10"/>
    </row>
    <row r="2710" spans="1:31" ht="20.399999999999999" customHeight="1" x14ac:dyDescent="0.25">
      <c r="A2710" s="4" t="s">
        <v>145</v>
      </c>
      <c r="B2710">
        <v>16.579999999999998</v>
      </c>
      <c r="C2710" s="4">
        <v>22</v>
      </c>
      <c r="D2710" s="4">
        <v>7</v>
      </c>
      <c r="E2710" s="4">
        <v>2</v>
      </c>
      <c r="F2710" s="4">
        <v>2</v>
      </c>
      <c r="G2710" s="4">
        <v>1</v>
      </c>
      <c r="H2710" s="4">
        <v>0</v>
      </c>
      <c r="I2710" s="4">
        <v>0</v>
      </c>
      <c r="J2710" s="4">
        <v>0</v>
      </c>
      <c r="K2710" s="4">
        <v>6</v>
      </c>
      <c r="L2710" s="4">
        <v>2</v>
      </c>
      <c r="M2710" s="4">
        <v>0</v>
      </c>
      <c r="N2710" s="4">
        <v>10</v>
      </c>
      <c r="O2710" s="4">
        <v>14</v>
      </c>
      <c r="P2710" s="4">
        <v>2</v>
      </c>
      <c r="Q2710" s="8">
        <f t="shared" si="49"/>
        <v>43</v>
      </c>
      <c r="R2710" s="22">
        <v>0</v>
      </c>
      <c r="S2710" s="8">
        <v>44</v>
      </c>
      <c r="T2710" s="4">
        <v>90.402569172530434</v>
      </c>
      <c r="U2710" s="8">
        <v>44</v>
      </c>
      <c r="V2710" s="4">
        <v>30.134189724176817</v>
      </c>
      <c r="W2710" s="8">
        <v>44</v>
      </c>
      <c r="X2710" s="4">
        <v>0</v>
      </c>
      <c r="Y2710" s="8">
        <v>44</v>
      </c>
      <c r="Z2710" s="4">
        <v>150.67094862088408</v>
      </c>
      <c r="AA2710" s="8">
        <v>44</v>
      </c>
      <c r="AB2710" s="4">
        <v>210.93932806923772</v>
      </c>
      <c r="AC2710" s="8">
        <v>44</v>
      </c>
      <c r="AD2710" s="4">
        <v>30.134189724176817</v>
      </c>
      <c r="AE2710" s="10"/>
    </row>
    <row r="2711" spans="1:31" ht="20.399999999999999" customHeight="1" x14ac:dyDescent="0.25">
      <c r="A2711" s="4" t="s">
        <v>145</v>
      </c>
      <c r="B2711">
        <v>16.579999999999998</v>
      </c>
      <c r="C2711" s="4">
        <v>22</v>
      </c>
      <c r="D2711" s="4">
        <v>7</v>
      </c>
      <c r="E2711" s="4">
        <v>2</v>
      </c>
      <c r="F2711" s="4">
        <v>0</v>
      </c>
      <c r="G2711" s="4">
        <v>0</v>
      </c>
      <c r="H2711" s="4">
        <v>0</v>
      </c>
      <c r="I2711" s="4">
        <v>0</v>
      </c>
      <c r="J2711" s="4">
        <v>0</v>
      </c>
      <c r="K2711" s="4">
        <v>4</v>
      </c>
      <c r="L2711" s="4">
        <v>1</v>
      </c>
      <c r="M2711" s="4">
        <v>3</v>
      </c>
      <c r="N2711" s="4">
        <v>6</v>
      </c>
      <c r="O2711" s="4">
        <v>16</v>
      </c>
      <c r="P2711" s="4">
        <v>1</v>
      </c>
      <c r="Q2711" s="8">
        <f t="shared" si="49"/>
        <v>43</v>
      </c>
      <c r="R2711" s="22">
        <v>0</v>
      </c>
      <c r="S2711" s="8">
        <v>44</v>
      </c>
      <c r="T2711" s="4">
        <v>65.277636653001707</v>
      </c>
      <c r="U2711" s="8">
        <v>44</v>
      </c>
      <c r="V2711" s="4">
        <v>16.319409163250427</v>
      </c>
      <c r="W2711" s="8">
        <v>44</v>
      </c>
      <c r="X2711" s="4">
        <v>48.958227489751287</v>
      </c>
      <c r="Y2711" s="8">
        <v>44</v>
      </c>
      <c r="Z2711" s="4">
        <v>97.916454979502575</v>
      </c>
      <c r="AA2711" s="8">
        <v>44</v>
      </c>
      <c r="AB2711" s="4">
        <v>261.11054661200683</v>
      </c>
      <c r="AC2711" s="8">
        <v>44</v>
      </c>
      <c r="AD2711" s="4">
        <v>16.319409163250427</v>
      </c>
      <c r="AE2711" s="10"/>
    </row>
    <row r="2712" spans="1:31" ht="20.399999999999999" customHeight="1" x14ac:dyDescent="0.25">
      <c r="A2712" s="4" t="s">
        <v>145</v>
      </c>
      <c r="B2712">
        <v>16.579999999999998</v>
      </c>
      <c r="C2712" s="4">
        <v>6</v>
      </c>
      <c r="D2712" s="4">
        <v>5</v>
      </c>
      <c r="E2712" s="4">
        <v>0</v>
      </c>
      <c r="F2712" s="4">
        <v>2</v>
      </c>
      <c r="G2712" s="4">
        <v>0</v>
      </c>
      <c r="H2712" s="4">
        <v>0</v>
      </c>
      <c r="I2712" s="4">
        <v>0</v>
      </c>
      <c r="J2712" s="4">
        <v>0</v>
      </c>
      <c r="K2712" s="4">
        <v>5</v>
      </c>
      <c r="L2712" s="4">
        <v>0</v>
      </c>
      <c r="M2712" s="4">
        <v>0</v>
      </c>
      <c r="N2712" s="4">
        <v>3</v>
      </c>
      <c r="O2712" s="4">
        <v>3</v>
      </c>
      <c r="P2712" s="4">
        <v>2</v>
      </c>
      <c r="Q2712" s="8">
        <f t="shared" si="49"/>
        <v>43</v>
      </c>
      <c r="R2712" s="22">
        <v>0</v>
      </c>
      <c r="S2712" s="8">
        <v>44</v>
      </c>
      <c r="T2712" s="4">
        <v>78.522163066816859</v>
      </c>
      <c r="U2712" s="8">
        <v>44</v>
      </c>
      <c r="V2712" s="4">
        <v>0</v>
      </c>
      <c r="W2712" s="8">
        <v>44</v>
      </c>
      <c r="X2712" s="4">
        <v>0</v>
      </c>
      <c r="Y2712" s="8">
        <v>44</v>
      </c>
      <c r="Z2712" s="4">
        <v>47.113297840090112</v>
      </c>
      <c r="AA2712" s="8">
        <v>44</v>
      </c>
      <c r="AB2712" s="4">
        <v>47.113297840090112</v>
      </c>
      <c r="AC2712" s="8">
        <v>44</v>
      </c>
      <c r="AD2712" s="4">
        <v>31.408865226726739</v>
      </c>
      <c r="AE2712" s="10"/>
    </row>
    <row r="2713" spans="1:31" ht="20.399999999999999" customHeight="1" x14ac:dyDescent="0.25">
      <c r="A2713" s="4" t="s">
        <v>145</v>
      </c>
      <c r="B2713">
        <v>16.579999999999998</v>
      </c>
      <c r="C2713" s="4">
        <v>28</v>
      </c>
      <c r="D2713" s="4">
        <v>3</v>
      </c>
      <c r="E2713" s="4">
        <v>1</v>
      </c>
      <c r="F2713" s="4">
        <v>1</v>
      </c>
      <c r="G2713" s="4">
        <v>0</v>
      </c>
      <c r="H2713" s="4">
        <v>0</v>
      </c>
      <c r="I2713" s="4">
        <v>0</v>
      </c>
      <c r="J2713" s="4">
        <v>0</v>
      </c>
      <c r="K2713" s="4">
        <v>14</v>
      </c>
      <c r="L2713" s="4">
        <v>0</v>
      </c>
      <c r="M2713" s="4">
        <v>1</v>
      </c>
      <c r="N2713" s="4">
        <v>6</v>
      </c>
      <c r="O2713" s="4">
        <v>7</v>
      </c>
      <c r="P2713" s="4">
        <v>5</v>
      </c>
      <c r="Q2713" s="8">
        <f t="shared" si="49"/>
        <v>43</v>
      </c>
      <c r="R2713" s="22">
        <v>0</v>
      </c>
      <c r="S2713" s="8">
        <v>44</v>
      </c>
      <c r="T2713" s="4">
        <v>216.32906338872601</v>
      </c>
      <c r="U2713" s="8">
        <v>44</v>
      </c>
      <c r="V2713" s="4">
        <v>0</v>
      </c>
      <c r="W2713" s="8">
        <v>44</v>
      </c>
      <c r="X2713" s="4">
        <v>15.452075956337573</v>
      </c>
      <c r="Y2713" s="8">
        <v>44</v>
      </c>
      <c r="Z2713" s="4">
        <v>92.71245573802544</v>
      </c>
      <c r="AA2713" s="8">
        <v>44</v>
      </c>
      <c r="AB2713" s="4">
        <v>108.16453169436301</v>
      </c>
      <c r="AC2713" s="8">
        <v>44</v>
      </c>
      <c r="AD2713" s="4">
        <v>77.260379781687874</v>
      </c>
      <c r="AE2713" s="10"/>
    </row>
    <row r="2714" spans="1:31" ht="20.399999999999999" customHeight="1" x14ac:dyDescent="0.25">
      <c r="A2714" s="4" t="s">
        <v>145</v>
      </c>
      <c r="B2714">
        <v>16.579999999999998</v>
      </c>
      <c r="C2714" s="4">
        <v>14</v>
      </c>
      <c r="D2714" s="4">
        <v>2</v>
      </c>
      <c r="E2714" s="4">
        <v>2</v>
      </c>
      <c r="F2714" s="4">
        <v>0</v>
      </c>
      <c r="G2714" s="4">
        <v>0</v>
      </c>
      <c r="H2714" s="4">
        <v>0</v>
      </c>
      <c r="I2714" s="4">
        <v>0</v>
      </c>
      <c r="J2714" s="4">
        <v>0</v>
      </c>
      <c r="K2714" s="4">
        <v>7</v>
      </c>
      <c r="L2714" s="4">
        <v>0</v>
      </c>
      <c r="M2714" s="4">
        <v>0</v>
      </c>
      <c r="N2714" s="4">
        <v>2</v>
      </c>
      <c r="O2714" s="4">
        <v>8</v>
      </c>
      <c r="P2714" s="4">
        <v>1</v>
      </c>
      <c r="Q2714" s="8">
        <f t="shared" si="49"/>
        <v>43</v>
      </c>
      <c r="R2714" s="22">
        <v>0</v>
      </c>
      <c r="S2714" s="8">
        <v>44</v>
      </c>
      <c r="T2714" s="4">
        <v>105.6085729777223</v>
      </c>
      <c r="U2714" s="8">
        <v>44</v>
      </c>
      <c r="V2714" s="4">
        <v>0</v>
      </c>
      <c r="W2714" s="8">
        <v>44</v>
      </c>
      <c r="X2714" s="4">
        <v>0</v>
      </c>
      <c r="Y2714" s="8">
        <v>44</v>
      </c>
      <c r="Z2714" s="4">
        <v>30.173877993634942</v>
      </c>
      <c r="AA2714" s="8">
        <v>44</v>
      </c>
      <c r="AB2714" s="4">
        <v>120.69551197453977</v>
      </c>
      <c r="AC2714" s="8">
        <v>44</v>
      </c>
      <c r="AD2714" s="4">
        <v>15.086938996817471</v>
      </c>
      <c r="AE2714" s="10"/>
    </row>
    <row r="2715" spans="1:31" ht="20.399999999999999" customHeight="1" x14ac:dyDescent="0.25">
      <c r="A2715" s="4" t="s">
        <v>145</v>
      </c>
      <c r="B2715">
        <v>16.579999999999998</v>
      </c>
      <c r="C2715" s="4">
        <v>45</v>
      </c>
      <c r="D2715" s="4">
        <v>0</v>
      </c>
      <c r="E2715" s="4">
        <v>0</v>
      </c>
      <c r="F2715" s="4">
        <v>2</v>
      </c>
      <c r="G2715" s="4">
        <v>4</v>
      </c>
      <c r="H2715" s="4">
        <v>0</v>
      </c>
      <c r="I2715" s="4">
        <v>0</v>
      </c>
      <c r="J2715" s="4">
        <v>0</v>
      </c>
      <c r="K2715" s="4">
        <v>3</v>
      </c>
      <c r="L2715" s="4">
        <v>0</v>
      </c>
      <c r="M2715" s="4">
        <v>2</v>
      </c>
      <c r="N2715" s="4">
        <v>7</v>
      </c>
      <c r="O2715" s="4">
        <v>18</v>
      </c>
      <c r="P2715" s="4">
        <v>21</v>
      </c>
      <c r="Q2715" s="8">
        <f t="shared" si="49"/>
        <v>43</v>
      </c>
      <c r="R2715" s="22">
        <v>0</v>
      </c>
      <c r="S2715" s="8">
        <v>44</v>
      </c>
      <c r="T2715" s="4">
        <v>42.88483095135944</v>
      </c>
      <c r="U2715" s="8">
        <v>44</v>
      </c>
      <c r="V2715" s="4">
        <v>0</v>
      </c>
      <c r="W2715" s="8">
        <v>44</v>
      </c>
      <c r="X2715" s="4">
        <v>28.589887300906291</v>
      </c>
      <c r="Y2715" s="8">
        <v>44</v>
      </c>
      <c r="Z2715" s="4">
        <v>100.06460555317202</v>
      </c>
      <c r="AA2715" s="8">
        <v>44</v>
      </c>
      <c r="AB2715" s="4">
        <v>257.30898570815663</v>
      </c>
      <c r="AC2715" s="8">
        <v>44</v>
      </c>
      <c r="AD2715" s="4">
        <v>300.19381665951607</v>
      </c>
      <c r="AE2715" s="10"/>
    </row>
    <row r="2716" spans="1:31" ht="20.399999999999999" customHeight="1" x14ac:dyDescent="0.25">
      <c r="A2716" s="4" t="s">
        <v>145</v>
      </c>
      <c r="B2716">
        <v>16.579999999999998</v>
      </c>
      <c r="C2716" s="4">
        <v>39</v>
      </c>
      <c r="D2716" s="4">
        <v>5</v>
      </c>
      <c r="E2716" s="4">
        <v>3</v>
      </c>
      <c r="F2716" s="4">
        <v>2</v>
      </c>
      <c r="G2716" s="4">
        <v>0</v>
      </c>
      <c r="H2716" s="4">
        <v>0</v>
      </c>
      <c r="I2716" s="4">
        <v>0</v>
      </c>
      <c r="J2716" s="4">
        <v>0</v>
      </c>
      <c r="K2716" s="4">
        <v>8</v>
      </c>
      <c r="L2716" s="4">
        <v>2</v>
      </c>
      <c r="M2716" s="4">
        <v>3</v>
      </c>
      <c r="N2716" s="4">
        <v>5</v>
      </c>
      <c r="O2716" s="4">
        <v>24</v>
      </c>
      <c r="P2716" s="4">
        <v>7</v>
      </c>
      <c r="Q2716" s="8">
        <f t="shared" si="49"/>
        <v>43</v>
      </c>
      <c r="R2716" s="22">
        <v>0</v>
      </c>
      <c r="S2716" s="8">
        <v>44</v>
      </c>
      <c r="T2716" s="4">
        <v>119.99324489494363</v>
      </c>
      <c r="U2716" s="8">
        <v>44</v>
      </c>
      <c r="V2716" s="4">
        <v>29.998311223735907</v>
      </c>
      <c r="W2716" s="8">
        <v>44</v>
      </c>
      <c r="X2716" s="4">
        <v>44.997466835603859</v>
      </c>
      <c r="Y2716" s="8">
        <v>44</v>
      </c>
      <c r="Z2716" s="4">
        <v>74.99577805933977</v>
      </c>
      <c r="AA2716" s="8">
        <v>44</v>
      </c>
      <c r="AB2716" s="4">
        <v>359.97973468483087</v>
      </c>
      <c r="AC2716" s="8">
        <v>44</v>
      </c>
      <c r="AD2716" s="4">
        <v>104.99408928307568</v>
      </c>
      <c r="AE2716" s="10"/>
    </row>
    <row r="2717" spans="1:31" ht="20.399999999999999" customHeight="1" x14ac:dyDescent="0.25">
      <c r="A2717" s="4" t="s">
        <v>145</v>
      </c>
      <c r="B2717">
        <v>16.579999999999998</v>
      </c>
      <c r="C2717" s="4">
        <v>21</v>
      </c>
      <c r="D2717" s="4">
        <v>3</v>
      </c>
      <c r="E2717" s="4">
        <v>1</v>
      </c>
      <c r="F2717" s="4">
        <v>0</v>
      </c>
      <c r="G2717" s="4">
        <v>0</v>
      </c>
      <c r="H2717" s="4">
        <v>0</v>
      </c>
      <c r="I2717" s="4">
        <v>0</v>
      </c>
      <c r="J2717" s="4">
        <v>0</v>
      </c>
      <c r="K2717" s="4">
        <v>5</v>
      </c>
      <c r="L2717" s="4">
        <v>2</v>
      </c>
      <c r="M2717" s="4">
        <v>1</v>
      </c>
      <c r="N2717" s="4">
        <v>6</v>
      </c>
      <c r="O2717" s="4">
        <v>7</v>
      </c>
      <c r="P2717" s="4">
        <v>4</v>
      </c>
      <c r="Q2717" s="8">
        <f t="shared" si="49"/>
        <v>43</v>
      </c>
      <c r="R2717" s="22">
        <v>0</v>
      </c>
      <c r="S2717" s="8">
        <v>44</v>
      </c>
      <c r="T2717" s="4">
        <v>79.853453567730639</v>
      </c>
      <c r="U2717" s="8">
        <v>44</v>
      </c>
      <c r="V2717" s="4">
        <v>31.941381427092256</v>
      </c>
      <c r="W2717" s="8">
        <v>44</v>
      </c>
      <c r="X2717" s="4">
        <v>15.970690713546128</v>
      </c>
      <c r="Y2717" s="8">
        <v>44</v>
      </c>
      <c r="Z2717" s="4">
        <v>95.824144281276773</v>
      </c>
      <c r="AA2717" s="8">
        <v>44</v>
      </c>
      <c r="AB2717" s="4">
        <v>111.79483499482289</v>
      </c>
      <c r="AC2717" s="8">
        <v>44</v>
      </c>
      <c r="AD2717" s="4">
        <v>63.882762854184513</v>
      </c>
      <c r="AE2717" s="10"/>
    </row>
    <row r="2718" spans="1:31" ht="20.399999999999999" customHeight="1" x14ac:dyDescent="0.25">
      <c r="A2718" s="4" t="s">
        <v>146</v>
      </c>
      <c r="B2718">
        <v>17.03</v>
      </c>
      <c r="C2718" s="4">
        <v>4</v>
      </c>
      <c r="D2718" s="4">
        <v>0</v>
      </c>
      <c r="E2718" s="4">
        <v>0</v>
      </c>
      <c r="F2718" s="4">
        <v>1</v>
      </c>
      <c r="G2718" s="4">
        <v>0</v>
      </c>
      <c r="H2718" s="4">
        <v>0</v>
      </c>
      <c r="I2718" s="4">
        <v>0</v>
      </c>
      <c r="J2718" s="4">
        <v>0</v>
      </c>
      <c r="K2718" s="4">
        <v>1</v>
      </c>
      <c r="L2718" s="4">
        <v>0</v>
      </c>
      <c r="M2718" s="4">
        <v>0</v>
      </c>
      <c r="N2718" s="4">
        <v>3</v>
      </c>
      <c r="O2718" s="4">
        <v>1</v>
      </c>
      <c r="P2718" s="4">
        <v>0</v>
      </c>
      <c r="Q2718" s="8">
        <f t="shared" si="49"/>
        <v>44</v>
      </c>
      <c r="R2718" s="22">
        <v>0</v>
      </c>
      <c r="S2718" s="8">
        <v>44</v>
      </c>
      <c r="T2718" s="4">
        <v>12.699686409648661</v>
      </c>
      <c r="U2718" s="8">
        <v>44</v>
      </c>
      <c r="V2718" s="4">
        <v>0</v>
      </c>
      <c r="W2718" s="8">
        <v>44</v>
      </c>
      <c r="X2718" s="4">
        <v>0</v>
      </c>
      <c r="Y2718" s="8">
        <v>45</v>
      </c>
      <c r="Z2718" s="4">
        <v>38.09905922894599</v>
      </c>
      <c r="AA2718" s="8">
        <v>45</v>
      </c>
      <c r="AB2718" s="4">
        <v>12.699686409648661</v>
      </c>
      <c r="AC2718" s="8">
        <v>45</v>
      </c>
      <c r="AD2718" s="4">
        <v>0</v>
      </c>
      <c r="AE2718" s="10"/>
    </row>
    <row r="2719" spans="1:31" ht="20.399999999999999" customHeight="1" x14ac:dyDescent="0.25">
      <c r="A2719" s="4" t="s">
        <v>146</v>
      </c>
      <c r="B2719">
        <v>17.03</v>
      </c>
      <c r="C2719" s="4">
        <v>11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0</v>
      </c>
      <c r="K2719" s="4">
        <v>4</v>
      </c>
      <c r="L2719" s="4">
        <v>1</v>
      </c>
      <c r="M2719" s="4">
        <v>0</v>
      </c>
      <c r="N2719" s="4">
        <v>4</v>
      </c>
      <c r="O2719" s="4">
        <v>1</v>
      </c>
      <c r="P2719" s="4">
        <v>1</v>
      </c>
      <c r="Q2719" s="8">
        <f t="shared" si="49"/>
        <v>44</v>
      </c>
      <c r="R2719" s="22">
        <v>0</v>
      </c>
      <c r="S2719" s="8">
        <v>44</v>
      </c>
      <c r="T2719" s="4">
        <v>62.870408896324619</v>
      </c>
      <c r="U2719" s="8">
        <v>44</v>
      </c>
      <c r="V2719" s="4">
        <v>15.717602224081155</v>
      </c>
      <c r="W2719" s="8">
        <v>44</v>
      </c>
      <c r="X2719" s="4">
        <v>0</v>
      </c>
      <c r="Y2719" s="8">
        <v>45</v>
      </c>
      <c r="Z2719" s="4">
        <v>62.870408896324619</v>
      </c>
      <c r="AA2719" s="8">
        <v>45</v>
      </c>
      <c r="AB2719" s="4">
        <v>15.717602224081155</v>
      </c>
      <c r="AC2719" s="8">
        <v>45</v>
      </c>
      <c r="AD2719" s="4">
        <v>15.717602224081155</v>
      </c>
      <c r="AE2719" s="10"/>
    </row>
    <row r="2720" spans="1:31" ht="20.399999999999999" customHeight="1" x14ac:dyDescent="0.25">
      <c r="A2720" s="4" t="s">
        <v>146</v>
      </c>
      <c r="B2720">
        <v>17.03</v>
      </c>
      <c r="C2720" s="4">
        <v>8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2</v>
      </c>
      <c r="L2720" s="4">
        <v>1</v>
      </c>
      <c r="M2720" s="4">
        <v>0</v>
      </c>
      <c r="N2720" s="4">
        <v>1</v>
      </c>
      <c r="O2720" s="4">
        <v>3</v>
      </c>
      <c r="P2720" s="4">
        <v>1</v>
      </c>
      <c r="Q2720" s="8">
        <f t="shared" si="49"/>
        <v>44</v>
      </c>
      <c r="R2720" s="22">
        <v>0</v>
      </c>
      <c r="S2720" s="8">
        <v>44</v>
      </c>
      <c r="T2720" s="4">
        <v>31.43520444816231</v>
      </c>
      <c r="U2720" s="8">
        <v>44</v>
      </c>
      <c r="V2720" s="4">
        <v>15.717602224081155</v>
      </c>
      <c r="W2720" s="8">
        <v>44</v>
      </c>
      <c r="X2720" s="4">
        <v>0</v>
      </c>
      <c r="Y2720" s="8">
        <v>45</v>
      </c>
      <c r="Z2720" s="4">
        <v>15.717602224081155</v>
      </c>
      <c r="AA2720" s="8">
        <v>45</v>
      </c>
      <c r="AB2720" s="4">
        <v>47.152806672243464</v>
      </c>
      <c r="AC2720" s="8">
        <v>45</v>
      </c>
      <c r="AD2720" s="4">
        <v>15.717602224081155</v>
      </c>
      <c r="AE2720" s="10"/>
    </row>
    <row r="2721" spans="1:31" ht="20.399999999999999" customHeight="1" x14ac:dyDescent="0.25">
      <c r="A2721" s="4" t="s">
        <v>146</v>
      </c>
      <c r="B2721">
        <v>17.03</v>
      </c>
      <c r="C2721" s="4">
        <v>22</v>
      </c>
      <c r="D2721" s="4">
        <v>5</v>
      </c>
      <c r="E2721" s="4">
        <v>0</v>
      </c>
      <c r="F2721" s="4">
        <v>5</v>
      </c>
      <c r="G2721" s="4">
        <v>2</v>
      </c>
      <c r="H2721" s="4">
        <v>0</v>
      </c>
      <c r="I2721" s="4">
        <v>0</v>
      </c>
      <c r="J2721" s="4">
        <v>0</v>
      </c>
      <c r="K2721" s="4">
        <v>4</v>
      </c>
      <c r="L2721" s="4">
        <v>0</v>
      </c>
      <c r="M2721" s="4">
        <v>0</v>
      </c>
      <c r="N2721" s="4">
        <v>11</v>
      </c>
      <c r="O2721" s="4">
        <v>11</v>
      </c>
      <c r="P2721" s="4">
        <v>8</v>
      </c>
      <c r="Q2721" s="8">
        <f t="shared" si="49"/>
        <v>44</v>
      </c>
      <c r="R2721" s="22">
        <v>0</v>
      </c>
      <c r="S2721" s="8">
        <v>44</v>
      </c>
      <c r="T2721" s="4">
        <v>55.031802224422229</v>
      </c>
      <c r="U2721" s="8">
        <v>44</v>
      </c>
      <c r="V2721" s="4">
        <v>0</v>
      </c>
      <c r="W2721" s="8">
        <v>44</v>
      </c>
      <c r="X2721" s="4">
        <v>0</v>
      </c>
      <c r="Y2721" s="8">
        <v>45</v>
      </c>
      <c r="Z2721" s="4">
        <v>151.33745611716111</v>
      </c>
      <c r="AA2721" s="8">
        <v>45</v>
      </c>
      <c r="AB2721" s="4">
        <v>151.33745611716111</v>
      </c>
      <c r="AC2721" s="8">
        <v>45</v>
      </c>
      <c r="AD2721" s="4">
        <v>110.06360444884446</v>
      </c>
      <c r="AE2721" s="10"/>
    </row>
    <row r="2722" spans="1:31" ht="20.399999999999999" customHeight="1" x14ac:dyDescent="0.25">
      <c r="A2722" s="4" t="s">
        <v>146</v>
      </c>
      <c r="B2722">
        <v>17.03</v>
      </c>
      <c r="C2722" s="4">
        <v>4</v>
      </c>
      <c r="D2722" s="4">
        <v>0</v>
      </c>
      <c r="E2722" s="4">
        <v>0</v>
      </c>
      <c r="F2722" s="4">
        <v>0</v>
      </c>
      <c r="G2722" s="4">
        <v>3</v>
      </c>
      <c r="H2722" s="4">
        <v>0</v>
      </c>
      <c r="I2722" s="4">
        <v>0</v>
      </c>
      <c r="J2722" s="4">
        <v>0</v>
      </c>
      <c r="K2722" s="4">
        <v>0</v>
      </c>
      <c r="L2722" s="4">
        <v>0</v>
      </c>
      <c r="M2722" s="4">
        <v>0</v>
      </c>
      <c r="N2722" s="4">
        <v>1</v>
      </c>
      <c r="O2722" s="4">
        <v>2</v>
      </c>
      <c r="P2722" s="4">
        <v>4</v>
      </c>
      <c r="Q2722" s="8">
        <f t="shared" si="49"/>
        <v>44</v>
      </c>
      <c r="R2722" s="22">
        <v>0</v>
      </c>
      <c r="S2722" s="8">
        <v>44</v>
      </c>
      <c r="T2722" s="4">
        <v>0</v>
      </c>
      <c r="U2722" s="8">
        <v>44</v>
      </c>
      <c r="V2722" s="4">
        <v>0</v>
      </c>
      <c r="W2722" s="8">
        <v>44</v>
      </c>
      <c r="X2722" s="4">
        <v>0</v>
      </c>
      <c r="Y2722" s="8">
        <v>45</v>
      </c>
      <c r="Z2722" s="4">
        <v>11.177270533648636</v>
      </c>
      <c r="AA2722" s="8">
        <v>45</v>
      </c>
      <c r="AB2722" s="4">
        <v>22.354541067297273</v>
      </c>
      <c r="AC2722" s="8">
        <v>45</v>
      </c>
      <c r="AD2722" s="4">
        <v>44.709082134594546</v>
      </c>
      <c r="AE2722" s="10"/>
    </row>
    <row r="2723" spans="1:31" ht="20.399999999999999" customHeight="1" x14ac:dyDescent="0.25">
      <c r="A2723" s="4" t="s">
        <v>146</v>
      </c>
      <c r="B2723">
        <v>17.03</v>
      </c>
      <c r="C2723" s="4">
        <v>5</v>
      </c>
      <c r="D2723" s="4">
        <v>0</v>
      </c>
      <c r="E2723" s="4">
        <v>0</v>
      </c>
      <c r="F2723" s="4">
        <v>3</v>
      </c>
      <c r="G2723" s="4">
        <v>0</v>
      </c>
      <c r="H2723" s="4">
        <v>0</v>
      </c>
      <c r="I2723" s="4">
        <v>0</v>
      </c>
      <c r="J2723" s="4">
        <v>0</v>
      </c>
      <c r="K2723" s="4">
        <v>0</v>
      </c>
      <c r="L2723" s="4">
        <v>2</v>
      </c>
      <c r="M2723" s="4">
        <v>0</v>
      </c>
      <c r="N2723" s="4">
        <v>2</v>
      </c>
      <c r="O2723" s="4">
        <v>3</v>
      </c>
      <c r="P2723" s="4">
        <v>1</v>
      </c>
      <c r="Q2723" s="8">
        <f t="shared" si="49"/>
        <v>44</v>
      </c>
      <c r="R2723" s="22">
        <v>0</v>
      </c>
      <c r="S2723" s="8">
        <v>44</v>
      </c>
      <c r="T2723" s="4">
        <v>0</v>
      </c>
      <c r="U2723" s="8">
        <v>44</v>
      </c>
      <c r="V2723" s="4">
        <v>20.118020144040464</v>
      </c>
      <c r="W2723" s="8">
        <v>44</v>
      </c>
      <c r="X2723" s="4">
        <v>0</v>
      </c>
      <c r="Y2723" s="8">
        <v>45</v>
      </c>
      <c r="Z2723" s="4">
        <v>20.118020144040464</v>
      </c>
      <c r="AA2723" s="8">
        <v>45</v>
      </c>
      <c r="AB2723" s="4">
        <v>30.177030216060697</v>
      </c>
      <c r="AC2723" s="8">
        <v>45</v>
      </c>
      <c r="AD2723" s="4">
        <v>10.059010072020232</v>
      </c>
      <c r="AE2723" s="10"/>
    </row>
    <row r="2724" spans="1:31" ht="20.399999999999999" customHeight="1" x14ac:dyDescent="0.25">
      <c r="A2724" s="4" t="s">
        <v>146</v>
      </c>
      <c r="B2724">
        <v>17.03</v>
      </c>
      <c r="C2724" s="4">
        <v>58</v>
      </c>
      <c r="D2724" s="4">
        <v>4</v>
      </c>
      <c r="E2724" s="4">
        <v>2</v>
      </c>
      <c r="F2724" s="4">
        <v>0</v>
      </c>
      <c r="G2724" s="4">
        <v>1</v>
      </c>
      <c r="H2724" s="4">
        <v>0</v>
      </c>
      <c r="I2724" s="4">
        <v>0</v>
      </c>
      <c r="J2724" s="4">
        <v>0</v>
      </c>
      <c r="K2724" s="4">
        <v>19</v>
      </c>
      <c r="L2724" s="4">
        <v>4</v>
      </c>
      <c r="M2724" s="4">
        <v>11</v>
      </c>
      <c r="N2724" s="4">
        <v>14</v>
      </c>
      <c r="O2724" s="4">
        <v>12</v>
      </c>
      <c r="P2724" s="4">
        <v>5</v>
      </c>
      <c r="Q2724" s="8">
        <f t="shared" si="49"/>
        <v>44</v>
      </c>
      <c r="R2724" s="22">
        <v>0</v>
      </c>
      <c r="S2724" s="8">
        <v>44</v>
      </c>
      <c r="T2724" s="4">
        <v>295.72806660151008</v>
      </c>
      <c r="U2724" s="8">
        <v>44</v>
      </c>
      <c r="V2724" s="4">
        <v>62.258540337160021</v>
      </c>
      <c r="W2724" s="8">
        <v>44</v>
      </c>
      <c r="X2724" s="4">
        <v>171.21098592719005</v>
      </c>
      <c r="Y2724" s="8">
        <v>45</v>
      </c>
      <c r="Z2724" s="4">
        <v>217.90489118006008</v>
      </c>
      <c r="AA2724" s="8">
        <v>45</v>
      </c>
      <c r="AB2724" s="4">
        <v>186.77562101148007</v>
      </c>
      <c r="AC2724" s="8">
        <v>45</v>
      </c>
      <c r="AD2724" s="4">
        <v>77.823175421450017</v>
      </c>
      <c r="AE2724" s="10"/>
    </row>
    <row r="2725" spans="1:31" ht="20.399999999999999" customHeight="1" x14ac:dyDescent="0.25">
      <c r="A2725" s="4" t="s">
        <v>146</v>
      </c>
      <c r="B2725">
        <v>17.03</v>
      </c>
      <c r="C2725" s="4">
        <v>21</v>
      </c>
      <c r="D2725" s="4">
        <v>4</v>
      </c>
      <c r="E2725" s="4">
        <v>0</v>
      </c>
      <c r="F2725" s="4">
        <v>4</v>
      </c>
      <c r="G2725" s="4">
        <v>0</v>
      </c>
      <c r="H2725" s="4">
        <v>0</v>
      </c>
      <c r="I2725" s="4">
        <v>0</v>
      </c>
      <c r="J2725" s="4">
        <v>0</v>
      </c>
      <c r="K2725" s="4">
        <v>7</v>
      </c>
      <c r="L2725" s="4">
        <v>2</v>
      </c>
      <c r="M2725" s="4">
        <v>0</v>
      </c>
      <c r="N2725" s="4">
        <v>6</v>
      </c>
      <c r="O2725" s="4">
        <v>11</v>
      </c>
      <c r="P2725" s="4">
        <v>3</v>
      </c>
      <c r="Q2725" s="8">
        <f t="shared" si="49"/>
        <v>44</v>
      </c>
      <c r="R2725" s="22">
        <v>0</v>
      </c>
      <c r="S2725" s="8">
        <v>44</v>
      </c>
      <c r="T2725" s="4">
        <v>101.24860604882382</v>
      </c>
      <c r="U2725" s="8">
        <v>44</v>
      </c>
      <c r="V2725" s="4">
        <v>28.928173156806803</v>
      </c>
      <c r="W2725" s="8">
        <v>44</v>
      </c>
      <c r="X2725" s="4">
        <v>0</v>
      </c>
      <c r="Y2725" s="8">
        <v>45</v>
      </c>
      <c r="Z2725" s="4">
        <v>86.784519470420406</v>
      </c>
      <c r="AA2725" s="8">
        <v>45</v>
      </c>
      <c r="AB2725" s="4">
        <v>159.10495236243744</v>
      </c>
      <c r="AC2725" s="8">
        <v>45</v>
      </c>
      <c r="AD2725" s="4">
        <v>43.392259735210203</v>
      </c>
      <c r="AE2725" s="10"/>
    </row>
    <row r="2726" spans="1:31" ht="20.399999999999999" customHeight="1" x14ac:dyDescent="0.25">
      <c r="A2726" s="4" t="s">
        <v>146</v>
      </c>
      <c r="B2726">
        <v>17.03</v>
      </c>
      <c r="C2726" s="4">
        <v>35</v>
      </c>
      <c r="D2726" s="4">
        <v>2</v>
      </c>
      <c r="E2726" s="4">
        <v>0</v>
      </c>
      <c r="F2726" s="4">
        <v>0</v>
      </c>
      <c r="G2726" s="4">
        <v>1</v>
      </c>
      <c r="H2726" s="4">
        <v>0</v>
      </c>
      <c r="I2726" s="4">
        <v>0</v>
      </c>
      <c r="J2726" s="4">
        <v>0</v>
      </c>
      <c r="K2726" s="4">
        <v>8</v>
      </c>
      <c r="L2726" s="4">
        <v>2</v>
      </c>
      <c r="M2726" s="4">
        <v>1</v>
      </c>
      <c r="N2726" s="4">
        <v>6</v>
      </c>
      <c r="O2726" s="4">
        <v>19</v>
      </c>
      <c r="P2726" s="4">
        <v>2</v>
      </c>
      <c r="Q2726" s="8">
        <f t="shared" si="49"/>
        <v>44</v>
      </c>
      <c r="R2726" s="22">
        <v>0</v>
      </c>
      <c r="S2726" s="8">
        <v>44</v>
      </c>
      <c r="T2726" s="4">
        <v>126.03746495145379</v>
      </c>
      <c r="U2726" s="8">
        <v>44</v>
      </c>
      <c r="V2726" s="4">
        <v>31.509366237863446</v>
      </c>
      <c r="W2726" s="8">
        <v>44</v>
      </c>
      <c r="X2726" s="4">
        <v>15.754683118931723</v>
      </c>
      <c r="Y2726" s="8">
        <v>45</v>
      </c>
      <c r="Z2726" s="4">
        <v>94.528098713590339</v>
      </c>
      <c r="AA2726" s="8">
        <v>45</v>
      </c>
      <c r="AB2726" s="4">
        <v>299.33897925970274</v>
      </c>
      <c r="AC2726" s="8">
        <v>45</v>
      </c>
      <c r="AD2726" s="4">
        <v>31.509366237863446</v>
      </c>
      <c r="AE2726" s="10"/>
    </row>
    <row r="2727" spans="1:31" ht="20.399999999999999" customHeight="1" x14ac:dyDescent="0.25">
      <c r="A2727" s="4" t="s">
        <v>146</v>
      </c>
      <c r="B2727">
        <v>17.03</v>
      </c>
      <c r="C2727" s="4">
        <v>0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4">
        <v>0</v>
      </c>
      <c r="L2727" s="4">
        <v>0</v>
      </c>
      <c r="M2727" s="4">
        <v>0</v>
      </c>
      <c r="N2727" s="4">
        <v>0</v>
      </c>
      <c r="O2727" s="4">
        <v>0</v>
      </c>
      <c r="P2727" s="4">
        <v>0</v>
      </c>
      <c r="Q2727" s="8">
        <f t="shared" si="49"/>
        <v>44</v>
      </c>
      <c r="R2727" s="22">
        <v>0</v>
      </c>
      <c r="S2727" s="8">
        <v>44</v>
      </c>
      <c r="T2727" s="4">
        <v>0</v>
      </c>
      <c r="U2727" s="8">
        <v>44</v>
      </c>
      <c r="V2727" s="4">
        <v>0</v>
      </c>
      <c r="W2727" s="8">
        <v>44</v>
      </c>
      <c r="X2727" s="4">
        <v>0</v>
      </c>
      <c r="Y2727" s="8">
        <v>45</v>
      </c>
      <c r="Z2727" s="4">
        <v>0</v>
      </c>
      <c r="AA2727" s="8">
        <v>45</v>
      </c>
      <c r="AB2727" s="4">
        <v>0</v>
      </c>
      <c r="AC2727" s="8">
        <v>45</v>
      </c>
      <c r="AD2727" s="4">
        <v>0</v>
      </c>
      <c r="AE2727" s="10"/>
    </row>
    <row r="2728" spans="1:31" ht="20.399999999999999" customHeight="1" x14ac:dyDescent="0.25">
      <c r="A2728" s="4" t="s">
        <v>146</v>
      </c>
      <c r="B2728">
        <v>17.03</v>
      </c>
      <c r="C2728" s="4">
        <v>55</v>
      </c>
      <c r="D2728" s="4">
        <v>8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8</v>
      </c>
      <c r="L2728" s="4">
        <v>42</v>
      </c>
      <c r="M2728" s="4">
        <v>2</v>
      </c>
      <c r="N2728" s="4">
        <v>6</v>
      </c>
      <c r="O2728" s="4">
        <v>3</v>
      </c>
      <c r="P2728" s="4">
        <v>2</v>
      </c>
      <c r="Q2728" s="8">
        <f t="shared" si="49"/>
        <v>44</v>
      </c>
      <c r="R2728" s="22">
        <v>0</v>
      </c>
      <c r="S2728" s="8">
        <v>44</v>
      </c>
      <c r="T2728" s="4">
        <v>131.83767177715589</v>
      </c>
      <c r="U2728" s="8">
        <v>44</v>
      </c>
      <c r="V2728" s="4">
        <v>692.14777683006844</v>
      </c>
      <c r="W2728" s="8">
        <v>44</v>
      </c>
      <c r="X2728" s="4">
        <v>32.959417944288973</v>
      </c>
      <c r="Y2728" s="8">
        <v>45</v>
      </c>
      <c r="Z2728" s="4">
        <v>98.878253832866932</v>
      </c>
      <c r="AA2728" s="8">
        <v>45</v>
      </c>
      <c r="AB2728" s="4">
        <v>49.439126916433466</v>
      </c>
      <c r="AC2728" s="8">
        <v>45</v>
      </c>
      <c r="AD2728" s="4">
        <v>32.959417944288973</v>
      </c>
      <c r="AE2728" s="10"/>
    </row>
    <row r="2729" spans="1:31" ht="20.399999999999999" customHeight="1" x14ac:dyDescent="0.25">
      <c r="A2729" s="4" t="s">
        <v>146</v>
      </c>
      <c r="B2729">
        <v>17.03</v>
      </c>
      <c r="C2729" s="4">
        <v>4</v>
      </c>
      <c r="D2729" s="4">
        <v>2</v>
      </c>
      <c r="E2729" s="4">
        <v>2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2</v>
      </c>
      <c r="L2729" s="4">
        <v>0</v>
      </c>
      <c r="M2729" s="4">
        <v>1</v>
      </c>
      <c r="N2729" s="4">
        <v>0</v>
      </c>
      <c r="O2729" s="4">
        <v>2</v>
      </c>
      <c r="P2729" s="4">
        <v>3</v>
      </c>
      <c r="Q2729" s="8">
        <f t="shared" si="49"/>
        <v>44</v>
      </c>
      <c r="R2729" s="22">
        <v>0</v>
      </c>
      <c r="S2729" s="8">
        <v>44</v>
      </c>
      <c r="T2729" s="4">
        <v>28.597219925475741</v>
      </c>
      <c r="U2729" s="8">
        <v>44</v>
      </c>
      <c r="V2729" s="4">
        <v>0</v>
      </c>
      <c r="W2729" s="8">
        <v>44</v>
      </c>
      <c r="X2729" s="4">
        <v>14.298609962737871</v>
      </c>
      <c r="Y2729" s="8">
        <v>45</v>
      </c>
      <c r="Z2729" s="4">
        <v>0</v>
      </c>
      <c r="AA2729" s="8">
        <v>45</v>
      </c>
      <c r="AB2729" s="4">
        <v>28.597219925475741</v>
      </c>
      <c r="AC2729" s="8">
        <v>45</v>
      </c>
      <c r="AD2729" s="4">
        <v>42.895829888213612</v>
      </c>
      <c r="AE2729" s="10"/>
    </row>
    <row r="2730" spans="1:31" ht="20.399999999999999" customHeight="1" x14ac:dyDescent="0.25">
      <c r="A2730" s="4" t="s">
        <v>146</v>
      </c>
      <c r="B2730">
        <v>17.03</v>
      </c>
      <c r="C2730" s="4">
        <v>19</v>
      </c>
      <c r="D2730" s="4">
        <v>2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6</v>
      </c>
      <c r="L2730" s="4">
        <v>3</v>
      </c>
      <c r="M2730" s="4">
        <v>0</v>
      </c>
      <c r="N2730" s="4">
        <v>6</v>
      </c>
      <c r="O2730" s="4">
        <v>4</v>
      </c>
      <c r="P2730" s="4">
        <v>2</v>
      </c>
      <c r="Q2730" s="8">
        <f t="shared" si="49"/>
        <v>44</v>
      </c>
      <c r="R2730" s="22">
        <v>0</v>
      </c>
      <c r="S2730" s="8">
        <v>44</v>
      </c>
      <c r="T2730" s="4">
        <v>97.73509371077192</v>
      </c>
      <c r="U2730" s="8">
        <v>44</v>
      </c>
      <c r="V2730" s="4">
        <v>48.86754685538596</v>
      </c>
      <c r="W2730" s="8">
        <v>44</v>
      </c>
      <c r="X2730" s="4">
        <v>0</v>
      </c>
      <c r="Y2730" s="8">
        <v>45</v>
      </c>
      <c r="Z2730" s="4">
        <v>97.73509371077192</v>
      </c>
      <c r="AA2730" s="8">
        <v>45</v>
      </c>
      <c r="AB2730" s="4">
        <v>65.156729140514614</v>
      </c>
      <c r="AC2730" s="8">
        <v>45</v>
      </c>
      <c r="AD2730" s="4">
        <v>32.578364570257307</v>
      </c>
      <c r="AE2730" s="10"/>
    </row>
    <row r="2731" spans="1:31" ht="20.399999999999999" customHeight="1" x14ac:dyDescent="0.25">
      <c r="A2731" s="4" t="s">
        <v>146</v>
      </c>
      <c r="B2731">
        <v>17.03</v>
      </c>
      <c r="C2731" s="4">
        <v>2</v>
      </c>
      <c r="D2731" s="4">
        <v>3</v>
      </c>
      <c r="E2731" s="4">
        <v>2</v>
      </c>
      <c r="F2731" s="4">
        <v>0</v>
      </c>
      <c r="G2731" s="4">
        <v>1</v>
      </c>
      <c r="H2731" s="4">
        <v>0</v>
      </c>
      <c r="I2731" s="4">
        <v>0</v>
      </c>
      <c r="J2731" s="4">
        <v>0</v>
      </c>
      <c r="K2731" s="4">
        <v>2</v>
      </c>
      <c r="L2731" s="4">
        <v>0</v>
      </c>
      <c r="M2731" s="4">
        <v>0</v>
      </c>
      <c r="N2731" s="4">
        <v>0</v>
      </c>
      <c r="O2731" s="4">
        <v>6</v>
      </c>
      <c r="P2731" s="4">
        <v>0</v>
      </c>
      <c r="Q2731" s="8">
        <f t="shared" si="49"/>
        <v>44</v>
      </c>
      <c r="R2731" s="22">
        <v>0</v>
      </c>
      <c r="S2731" s="8">
        <v>44</v>
      </c>
      <c r="T2731" s="4">
        <v>27.449090766306455</v>
      </c>
      <c r="U2731" s="8">
        <v>44</v>
      </c>
      <c r="V2731" s="4">
        <v>0</v>
      </c>
      <c r="W2731" s="8">
        <v>44</v>
      </c>
      <c r="X2731" s="4">
        <v>0</v>
      </c>
      <c r="Y2731" s="8">
        <v>45</v>
      </c>
      <c r="Z2731" s="4">
        <v>0</v>
      </c>
      <c r="AA2731" s="8">
        <v>45</v>
      </c>
      <c r="AB2731" s="4">
        <v>82.347272298919364</v>
      </c>
      <c r="AC2731" s="8">
        <v>45</v>
      </c>
      <c r="AD2731" s="4">
        <v>0</v>
      </c>
      <c r="AE2731" s="10"/>
    </row>
    <row r="2732" spans="1:31" ht="20.399999999999999" customHeight="1" x14ac:dyDescent="0.25">
      <c r="A2732" s="4" t="s">
        <v>146</v>
      </c>
      <c r="B2732">
        <v>17.03</v>
      </c>
      <c r="C2732" s="4">
        <v>26</v>
      </c>
      <c r="D2732" s="4">
        <v>4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6</v>
      </c>
      <c r="L2732" s="4">
        <v>5</v>
      </c>
      <c r="M2732" s="4">
        <v>3</v>
      </c>
      <c r="N2732" s="4">
        <v>5</v>
      </c>
      <c r="O2732" s="4">
        <v>6</v>
      </c>
      <c r="P2732" s="4">
        <v>5</v>
      </c>
      <c r="Q2732" s="8">
        <f t="shared" si="49"/>
        <v>44</v>
      </c>
      <c r="R2732" s="22">
        <v>0</v>
      </c>
      <c r="S2732" s="8">
        <v>44</v>
      </c>
      <c r="T2732" s="4">
        <v>99.106885857285931</v>
      </c>
      <c r="U2732" s="8">
        <v>44</v>
      </c>
      <c r="V2732" s="4">
        <v>82.589071547738271</v>
      </c>
      <c r="W2732" s="8">
        <v>44</v>
      </c>
      <c r="X2732" s="4">
        <v>49.553442928642966</v>
      </c>
      <c r="Y2732" s="8">
        <v>45</v>
      </c>
      <c r="Z2732" s="4">
        <v>82.589071547738271</v>
      </c>
      <c r="AA2732" s="8">
        <v>45</v>
      </c>
      <c r="AB2732" s="4">
        <v>99.106885857285931</v>
      </c>
      <c r="AC2732" s="8">
        <v>45</v>
      </c>
      <c r="AD2732" s="4">
        <v>82.589071547738271</v>
      </c>
      <c r="AE2732" s="10"/>
    </row>
    <row r="2733" spans="1:31" ht="20.399999999999999" customHeight="1" x14ac:dyDescent="0.25">
      <c r="A2733" s="4" t="s">
        <v>146</v>
      </c>
      <c r="B2733">
        <v>17.03</v>
      </c>
      <c r="C2733" s="4">
        <v>7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4</v>
      </c>
      <c r="L2733" s="4">
        <v>1</v>
      </c>
      <c r="M2733" s="4">
        <v>0</v>
      </c>
      <c r="N2733" s="4">
        <v>1</v>
      </c>
      <c r="O2733" s="4">
        <v>1</v>
      </c>
      <c r="P2733" s="4">
        <v>0</v>
      </c>
      <c r="Q2733" s="8">
        <f t="shared" si="49"/>
        <v>44</v>
      </c>
      <c r="R2733" s="22">
        <v>0</v>
      </c>
      <c r="S2733" s="8">
        <v>44</v>
      </c>
      <c r="T2733" s="4">
        <v>62.870408896324612</v>
      </c>
      <c r="U2733" s="8">
        <v>44</v>
      </c>
      <c r="V2733" s="4">
        <v>15.717602224081153</v>
      </c>
      <c r="W2733" s="8">
        <v>44</v>
      </c>
      <c r="X2733" s="4">
        <v>0</v>
      </c>
      <c r="Y2733" s="8">
        <v>45</v>
      </c>
      <c r="Z2733" s="4">
        <v>15.717602224081153</v>
      </c>
      <c r="AA2733" s="8">
        <v>45</v>
      </c>
      <c r="AB2733" s="4">
        <v>15.717602224081153</v>
      </c>
      <c r="AC2733" s="8">
        <v>45</v>
      </c>
      <c r="AD2733" s="4">
        <v>0</v>
      </c>
      <c r="AE2733" s="10"/>
    </row>
    <row r="2734" spans="1:31" ht="20.399999999999999" customHeight="1" x14ac:dyDescent="0.25">
      <c r="A2734" s="4" t="s">
        <v>146</v>
      </c>
      <c r="B2734">
        <v>17.03</v>
      </c>
      <c r="C2734" s="4">
        <v>13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7</v>
      </c>
      <c r="L2734" s="4">
        <v>0</v>
      </c>
      <c r="M2734" s="4">
        <v>0</v>
      </c>
      <c r="N2734" s="4">
        <v>0</v>
      </c>
      <c r="O2734" s="4">
        <v>5</v>
      </c>
      <c r="P2734" s="4">
        <v>1</v>
      </c>
      <c r="Q2734" s="8">
        <f t="shared" si="49"/>
        <v>44</v>
      </c>
      <c r="R2734" s="22">
        <v>0</v>
      </c>
      <c r="S2734" s="8">
        <v>44</v>
      </c>
      <c r="T2734" s="4">
        <v>110.02321556856808</v>
      </c>
      <c r="U2734" s="8">
        <v>44</v>
      </c>
      <c r="V2734" s="4">
        <v>0</v>
      </c>
      <c r="W2734" s="8">
        <v>44</v>
      </c>
      <c r="X2734" s="4">
        <v>0</v>
      </c>
      <c r="Y2734" s="8">
        <v>45</v>
      </c>
      <c r="Z2734" s="4">
        <v>0</v>
      </c>
      <c r="AA2734" s="8">
        <v>45</v>
      </c>
      <c r="AB2734" s="4">
        <v>78.588011120405781</v>
      </c>
      <c r="AC2734" s="8">
        <v>45</v>
      </c>
      <c r="AD2734" s="4">
        <v>15.717602224081155</v>
      </c>
      <c r="AE2734" s="10"/>
    </row>
    <row r="2735" spans="1:31" ht="20.399999999999999" customHeight="1" x14ac:dyDescent="0.25">
      <c r="A2735" s="4" t="s">
        <v>146</v>
      </c>
      <c r="B2735">
        <v>17.03</v>
      </c>
      <c r="C2735" s="4">
        <v>16</v>
      </c>
      <c r="D2735" s="4">
        <v>10</v>
      </c>
      <c r="E2735" s="4">
        <v>5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4</v>
      </c>
      <c r="L2735" s="4">
        <v>2</v>
      </c>
      <c r="M2735" s="4">
        <v>0</v>
      </c>
      <c r="N2735" s="4">
        <v>1</v>
      </c>
      <c r="O2735" s="4">
        <v>12</v>
      </c>
      <c r="P2735" s="4">
        <v>12</v>
      </c>
      <c r="Q2735" s="8">
        <f t="shared" si="49"/>
        <v>44</v>
      </c>
      <c r="R2735" s="22">
        <v>0</v>
      </c>
      <c r="S2735" s="8">
        <v>44</v>
      </c>
      <c r="T2735" s="4">
        <v>63.080487345115337</v>
      </c>
      <c r="U2735" s="8">
        <v>44</v>
      </c>
      <c r="V2735" s="4">
        <v>31.540243672557668</v>
      </c>
      <c r="W2735" s="8">
        <v>44</v>
      </c>
      <c r="X2735" s="4">
        <v>0</v>
      </c>
      <c r="Y2735" s="8">
        <v>45</v>
      </c>
      <c r="Z2735" s="4">
        <v>15.770121836278834</v>
      </c>
      <c r="AA2735" s="8">
        <v>45</v>
      </c>
      <c r="AB2735" s="4">
        <v>189.24146203534599</v>
      </c>
      <c r="AC2735" s="8">
        <v>45</v>
      </c>
      <c r="AD2735" s="4">
        <v>189.24146203534599</v>
      </c>
      <c r="AE2735" s="10"/>
    </row>
    <row r="2736" spans="1:31" ht="20.399999999999999" customHeight="1" x14ac:dyDescent="0.25">
      <c r="A2736" s="4" t="s">
        <v>146</v>
      </c>
      <c r="B2736">
        <v>17.03</v>
      </c>
      <c r="C2736" s="4">
        <v>14</v>
      </c>
      <c r="D2736" s="4">
        <v>2</v>
      </c>
      <c r="E2736" s="4">
        <v>2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4">
        <v>3</v>
      </c>
      <c r="L2736" s="4">
        <v>0</v>
      </c>
      <c r="M2736" s="4">
        <v>1</v>
      </c>
      <c r="N2736" s="4">
        <v>1</v>
      </c>
      <c r="O2736" s="4">
        <v>0</v>
      </c>
      <c r="P2736" s="4">
        <v>13</v>
      </c>
      <c r="Q2736" s="8">
        <f t="shared" si="49"/>
        <v>44</v>
      </c>
      <c r="R2736" s="22">
        <v>0</v>
      </c>
      <c r="S2736" s="8">
        <v>44</v>
      </c>
      <c r="T2736" s="4">
        <v>45.260816990452412</v>
      </c>
      <c r="U2736" s="8">
        <v>44</v>
      </c>
      <c r="V2736" s="4">
        <v>0</v>
      </c>
      <c r="W2736" s="8">
        <v>44</v>
      </c>
      <c r="X2736" s="4">
        <v>15.086938996817471</v>
      </c>
      <c r="Y2736" s="8">
        <v>45</v>
      </c>
      <c r="Z2736" s="4">
        <v>15.086938996817471</v>
      </c>
      <c r="AA2736" s="8">
        <v>45</v>
      </c>
      <c r="AB2736" s="4">
        <v>0</v>
      </c>
      <c r="AC2736" s="8">
        <v>45</v>
      </c>
      <c r="AD2736" s="4">
        <v>196.13020695862713</v>
      </c>
      <c r="AE2736" s="10"/>
    </row>
    <row r="2737" spans="1:31" ht="20.399999999999999" customHeight="1" x14ac:dyDescent="0.25">
      <c r="A2737" s="4" t="s">
        <v>146</v>
      </c>
      <c r="B2737">
        <v>17.03</v>
      </c>
      <c r="C2737" s="4">
        <v>12</v>
      </c>
      <c r="D2737" s="4">
        <v>2</v>
      </c>
      <c r="E2737" s="4">
        <v>0</v>
      </c>
      <c r="F2737" s="4">
        <v>2</v>
      </c>
      <c r="G2737" s="4">
        <v>0</v>
      </c>
      <c r="H2737" s="4">
        <v>0</v>
      </c>
      <c r="I2737" s="4">
        <v>0</v>
      </c>
      <c r="J2737" s="4">
        <v>0</v>
      </c>
      <c r="K2737" s="4">
        <v>4</v>
      </c>
      <c r="L2737" s="4">
        <v>2</v>
      </c>
      <c r="M2737" s="4">
        <v>0</v>
      </c>
      <c r="N2737" s="4">
        <v>1</v>
      </c>
      <c r="O2737" s="4">
        <v>3</v>
      </c>
      <c r="P2737" s="4">
        <v>6</v>
      </c>
      <c r="Q2737" s="8">
        <f t="shared" si="49"/>
        <v>44</v>
      </c>
      <c r="R2737" s="22">
        <v>0</v>
      </c>
      <c r="S2737" s="8">
        <v>44</v>
      </c>
      <c r="T2737" s="4">
        <v>58.326414680742765</v>
      </c>
      <c r="U2737" s="8">
        <v>44</v>
      </c>
      <c r="V2737" s="4">
        <v>29.163207340371383</v>
      </c>
      <c r="W2737" s="8">
        <v>44</v>
      </c>
      <c r="X2737" s="4">
        <v>0</v>
      </c>
      <c r="Y2737" s="8">
        <v>45</v>
      </c>
      <c r="Z2737" s="4">
        <v>14.581603670185691</v>
      </c>
      <c r="AA2737" s="8">
        <v>45</v>
      </c>
      <c r="AB2737" s="4">
        <v>43.744811010557072</v>
      </c>
      <c r="AC2737" s="8">
        <v>45</v>
      </c>
      <c r="AD2737" s="4">
        <v>87.489622021114144</v>
      </c>
      <c r="AE2737" s="10"/>
    </row>
    <row r="2738" spans="1:31" ht="20.399999999999999" customHeight="1" x14ac:dyDescent="0.25">
      <c r="A2738" s="4" t="s">
        <v>147</v>
      </c>
      <c r="B2738">
        <v>17.07</v>
      </c>
      <c r="C2738" s="4">
        <v>6</v>
      </c>
      <c r="D2738" s="4">
        <v>2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2</v>
      </c>
      <c r="L2738" s="4">
        <v>0</v>
      </c>
      <c r="M2738" s="4">
        <v>0</v>
      </c>
      <c r="N2738" s="4">
        <v>2</v>
      </c>
      <c r="O2738" s="4">
        <v>4</v>
      </c>
      <c r="P2738" s="4">
        <v>0</v>
      </c>
      <c r="Q2738" s="8">
        <f t="shared" si="49"/>
        <v>44</v>
      </c>
      <c r="R2738" s="22">
        <v>0</v>
      </c>
      <c r="S2738" s="8">
        <v>44</v>
      </c>
      <c r="T2738" s="4">
        <v>34.435999768661681</v>
      </c>
      <c r="U2738" s="8">
        <v>45</v>
      </c>
      <c r="V2738" s="4">
        <v>0</v>
      </c>
      <c r="W2738" s="8">
        <v>45</v>
      </c>
      <c r="X2738" s="4">
        <v>0</v>
      </c>
      <c r="Y2738" s="8">
        <v>45</v>
      </c>
      <c r="Z2738" s="4">
        <v>34.435999768661681</v>
      </c>
      <c r="AA2738" s="8">
        <v>45</v>
      </c>
      <c r="AB2738" s="4">
        <v>68.871999537323362</v>
      </c>
      <c r="AC2738" s="8">
        <v>45</v>
      </c>
      <c r="AD2738" s="4">
        <v>0</v>
      </c>
      <c r="AE2738" s="10"/>
    </row>
    <row r="2739" spans="1:31" ht="20.399999999999999" customHeight="1" x14ac:dyDescent="0.25">
      <c r="A2739" s="4" t="s">
        <v>147</v>
      </c>
      <c r="B2739">
        <v>17.07</v>
      </c>
      <c r="C2739" s="4">
        <v>12</v>
      </c>
      <c r="D2739" s="4">
        <v>2</v>
      </c>
      <c r="E2739" s="4">
        <v>0</v>
      </c>
      <c r="F2739" s="4">
        <v>0</v>
      </c>
      <c r="G2739" s="4">
        <v>0</v>
      </c>
      <c r="H2739" s="4">
        <v>0</v>
      </c>
      <c r="I2739" s="4">
        <v>0</v>
      </c>
      <c r="J2739" s="4">
        <v>0</v>
      </c>
      <c r="K2739" s="4">
        <v>2</v>
      </c>
      <c r="L2739" s="4">
        <v>1</v>
      </c>
      <c r="M2739" s="4">
        <v>0</v>
      </c>
      <c r="N2739" s="4">
        <v>5</v>
      </c>
      <c r="O2739" s="4">
        <v>4</v>
      </c>
      <c r="P2739" s="4">
        <v>2</v>
      </c>
      <c r="Q2739" s="8">
        <f t="shared" si="49"/>
        <v>44</v>
      </c>
      <c r="R2739" s="22">
        <v>0</v>
      </c>
      <c r="S2739" s="8">
        <v>44</v>
      </c>
      <c r="T2739" s="4">
        <v>33.149944631304813</v>
      </c>
      <c r="U2739" s="8">
        <v>45</v>
      </c>
      <c r="V2739" s="4">
        <v>16.574972315652406</v>
      </c>
      <c r="W2739" s="8">
        <v>45</v>
      </c>
      <c r="X2739" s="4">
        <v>0</v>
      </c>
      <c r="Y2739" s="8">
        <v>45</v>
      </c>
      <c r="Z2739" s="4">
        <v>82.874861578262013</v>
      </c>
      <c r="AA2739" s="8">
        <v>45</v>
      </c>
      <c r="AB2739" s="4">
        <v>66.299889262609625</v>
      </c>
      <c r="AC2739" s="8">
        <v>45</v>
      </c>
      <c r="AD2739" s="4">
        <v>33.149944631304813</v>
      </c>
      <c r="AE2739" s="10"/>
    </row>
    <row r="2740" spans="1:31" ht="20.399999999999999" customHeight="1" x14ac:dyDescent="0.25">
      <c r="A2740" s="4" t="s">
        <v>147</v>
      </c>
      <c r="B2740">
        <v>17.07</v>
      </c>
      <c r="C2740" s="4">
        <v>1</v>
      </c>
      <c r="D2740" s="4">
        <v>0</v>
      </c>
      <c r="E2740" s="4">
        <v>0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0</v>
      </c>
      <c r="M2740" s="4">
        <v>0</v>
      </c>
      <c r="N2740" s="4">
        <v>0</v>
      </c>
      <c r="O2740" s="4">
        <v>0</v>
      </c>
      <c r="P2740" s="4">
        <v>1</v>
      </c>
      <c r="Q2740" s="8">
        <f t="shared" si="49"/>
        <v>44</v>
      </c>
      <c r="R2740" s="22">
        <v>0</v>
      </c>
      <c r="S2740" s="8">
        <v>44</v>
      </c>
      <c r="T2740" s="4">
        <v>0</v>
      </c>
      <c r="U2740" s="8">
        <v>45</v>
      </c>
      <c r="V2740" s="4">
        <v>0</v>
      </c>
      <c r="W2740" s="8">
        <v>45</v>
      </c>
      <c r="X2740" s="4">
        <v>0</v>
      </c>
      <c r="Y2740" s="8">
        <v>45</v>
      </c>
      <c r="Z2740" s="4">
        <v>0</v>
      </c>
      <c r="AA2740" s="8">
        <v>45</v>
      </c>
      <c r="AB2740" s="4">
        <v>0</v>
      </c>
      <c r="AC2740" s="8">
        <v>45</v>
      </c>
      <c r="AD2740" s="4">
        <v>15.717602224081155</v>
      </c>
      <c r="AE2740" s="10"/>
    </row>
    <row r="2741" spans="1:31" ht="20.399999999999999" customHeight="1" x14ac:dyDescent="0.25">
      <c r="A2741" s="4" t="s">
        <v>147</v>
      </c>
      <c r="B2741">
        <v>17.07</v>
      </c>
      <c r="C2741" s="4">
        <v>18</v>
      </c>
      <c r="D2741" s="4">
        <v>0</v>
      </c>
      <c r="E2741" s="4">
        <v>1</v>
      </c>
      <c r="F2741" s="4">
        <v>3</v>
      </c>
      <c r="G2741" s="4">
        <v>0</v>
      </c>
      <c r="H2741" s="4">
        <v>0</v>
      </c>
      <c r="I2741" s="4">
        <v>0</v>
      </c>
      <c r="J2741" s="4">
        <v>0</v>
      </c>
      <c r="K2741" s="4">
        <v>5</v>
      </c>
      <c r="L2741" s="4">
        <v>3</v>
      </c>
      <c r="M2741" s="4">
        <v>2</v>
      </c>
      <c r="N2741" s="4">
        <v>5</v>
      </c>
      <c r="O2741" s="4">
        <v>7</v>
      </c>
      <c r="P2741" s="4">
        <v>0</v>
      </c>
      <c r="Q2741" s="8">
        <f t="shared" si="49"/>
        <v>44</v>
      </c>
      <c r="R2741" s="22">
        <v>0</v>
      </c>
      <c r="S2741" s="8">
        <v>44</v>
      </c>
      <c r="T2741" s="4">
        <v>65.645670915210474</v>
      </c>
      <c r="U2741" s="8">
        <v>45</v>
      </c>
      <c r="V2741" s="4">
        <v>39.387402549126293</v>
      </c>
      <c r="W2741" s="8">
        <v>45</v>
      </c>
      <c r="X2741" s="4">
        <v>26.258268366084192</v>
      </c>
      <c r="Y2741" s="8">
        <v>45</v>
      </c>
      <c r="Z2741" s="4">
        <v>65.645670915210474</v>
      </c>
      <c r="AA2741" s="8">
        <v>45</v>
      </c>
      <c r="AB2741" s="4">
        <v>91.903939281294683</v>
      </c>
      <c r="AC2741" s="8">
        <v>45</v>
      </c>
      <c r="AD2741" s="4">
        <v>0</v>
      </c>
      <c r="AE2741" s="10"/>
    </row>
    <row r="2742" spans="1:31" ht="20.399999999999999" customHeight="1" x14ac:dyDescent="0.25">
      <c r="A2742" s="4" t="s">
        <v>147</v>
      </c>
      <c r="B2742">
        <v>17.07</v>
      </c>
      <c r="C2742" s="4">
        <v>6</v>
      </c>
      <c r="D2742" s="4">
        <v>3</v>
      </c>
      <c r="E2742" s="4">
        <v>2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1</v>
      </c>
      <c r="M2742" s="4">
        <v>1</v>
      </c>
      <c r="N2742" s="4">
        <v>3</v>
      </c>
      <c r="O2742" s="4">
        <v>2</v>
      </c>
      <c r="P2742" s="4">
        <v>4</v>
      </c>
      <c r="Q2742" s="8">
        <f t="shared" si="49"/>
        <v>44</v>
      </c>
      <c r="R2742" s="22">
        <v>0</v>
      </c>
      <c r="S2742" s="8">
        <v>44</v>
      </c>
      <c r="T2742" s="4">
        <v>0</v>
      </c>
      <c r="U2742" s="8">
        <v>45</v>
      </c>
      <c r="V2742" s="4">
        <v>15.231207001376834</v>
      </c>
      <c r="W2742" s="8">
        <v>45</v>
      </c>
      <c r="X2742" s="4">
        <v>15.231207001376834</v>
      </c>
      <c r="Y2742" s="8">
        <v>45</v>
      </c>
      <c r="Z2742" s="4">
        <v>45.693621004130506</v>
      </c>
      <c r="AA2742" s="8">
        <v>45</v>
      </c>
      <c r="AB2742" s="4">
        <v>30.462414002753668</v>
      </c>
      <c r="AC2742" s="8">
        <v>45</v>
      </c>
      <c r="AD2742" s="4">
        <v>60.924828005507337</v>
      </c>
      <c r="AE2742" s="10"/>
    </row>
    <row r="2743" spans="1:31" ht="20.399999999999999" customHeight="1" x14ac:dyDescent="0.25">
      <c r="A2743" s="4" t="s">
        <v>147</v>
      </c>
      <c r="B2743">
        <v>17.07</v>
      </c>
      <c r="C2743" s="4">
        <v>23</v>
      </c>
      <c r="D2743" s="4">
        <v>2</v>
      </c>
      <c r="E2743" s="4">
        <v>1</v>
      </c>
      <c r="F2743" s="4">
        <v>1</v>
      </c>
      <c r="G2743" s="4">
        <v>1</v>
      </c>
      <c r="H2743" s="4">
        <v>0</v>
      </c>
      <c r="I2743" s="4">
        <v>0</v>
      </c>
      <c r="J2743" s="4">
        <v>0</v>
      </c>
      <c r="K2743" s="4">
        <v>6</v>
      </c>
      <c r="L2743" s="4">
        <v>1</v>
      </c>
      <c r="M2743" s="4">
        <v>4</v>
      </c>
      <c r="N2743" s="4">
        <v>7</v>
      </c>
      <c r="O2743" s="4">
        <v>8</v>
      </c>
      <c r="P2743" s="4">
        <v>2</v>
      </c>
      <c r="Q2743" s="8">
        <f t="shared" si="49"/>
        <v>44</v>
      </c>
      <c r="R2743" s="22">
        <v>0</v>
      </c>
      <c r="S2743" s="8">
        <v>44</v>
      </c>
      <c r="T2743" s="4">
        <v>88.871742325727055</v>
      </c>
      <c r="U2743" s="8">
        <v>45</v>
      </c>
      <c r="V2743" s="4">
        <v>14.811957054287843</v>
      </c>
      <c r="W2743" s="8">
        <v>45</v>
      </c>
      <c r="X2743" s="4">
        <v>59.247828217151373</v>
      </c>
      <c r="Y2743" s="8">
        <v>45</v>
      </c>
      <c r="Z2743" s="4">
        <v>103.6836993800149</v>
      </c>
      <c r="AA2743" s="8">
        <v>45</v>
      </c>
      <c r="AB2743" s="4">
        <v>118.49565643430275</v>
      </c>
      <c r="AC2743" s="8">
        <v>45</v>
      </c>
      <c r="AD2743" s="4">
        <v>29.623914108575686</v>
      </c>
      <c r="AE2743" s="10"/>
    </row>
    <row r="2744" spans="1:31" ht="20.399999999999999" customHeight="1" x14ac:dyDescent="0.25">
      <c r="A2744" s="4" t="s">
        <v>147</v>
      </c>
      <c r="B2744">
        <v>17.07</v>
      </c>
      <c r="C2744" s="4">
        <v>13</v>
      </c>
      <c r="D2744" s="4">
        <v>2</v>
      </c>
      <c r="E2744" s="4">
        <v>2</v>
      </c>
      <c r="F2744" s="4">
        <v>0</v>
      </c>
      <c r="G2744" s="4">
        <v>1</v>
      </c>
      <c r="H2744" s="4">
        <v>0</v>
      </c>
      <c r="I2744" s="4">
        <v>0</v>
      </c>
      <c r="J2744" s="4">
        <v>0</v>
      </c>
      <c r="K2744" s="4">
        <v>4</v>
      </c>
      <c r="L2744" s="4">
        <v>3</v>
      </c>
      <c r="M2744" s="4">
        <v>1</v>
      </c>
      <c r="N2744" s="4">
        <v>6</v>
      </c>
      <c r="O2744" s="4">
        <v>3</v>
      </c>
      <c r="P2744" s="4">
        <v>1</v>
      </c>
      <c r="Q2744" s="8">
        <f t="shared" si="49"/>
        <v>44</v>
      </c>
      <c r="R2744" s="22">
        <v>0</v>
      </c>
      <c r="S2744" s="8">
        <v>44</v>
      </c>
      <c r="T2744" s="4">
        <v>57.99350992556414</v>
      </c>
      <c r="U2744" s="8">
        <v>45</v>
      </c>
      <c r="V2744" s="4">
        <v>43.495132444173102</v>
      </c>
      <c r="W2744" s="8">
        <v>45</v>
      </c>
      <c r="X2744" s="4">
        <v>14.498377481391035</v>
      </c>
      <c r="Y2744" s="8">
        <v>45</v>
      </c>
      <c r="Z2744" s="4">
        <v>86.990264888346204</v>
      </c>
      <c r="AA2744" s="8">
        <v>45</v>
      </c>
      <c r="AB2744" s="4">
        <v>43.495132444173102</v>
      </c>
      <c r="AC2744" s="8">
        <v>45</v>
      </c>
      <c r="AD2744" s="4">
        <v>14.498377481391035</v>
      </c>
      <c r="AE2744" s="10"/>
    </row>
    <row r="2745" spans="1:31" ht="20.399999999999999" customHeight="1" x14ac:dyDescent="0.25">
      <c r="A2745" s="4" t="s">
        <v>147</v>
      </c>
      <c r="B2745">
        <v>17.07</v>
      </c>
      <c r="C2745" s="4">
        <v>25</v>
      </c>
      <c r="D2745" s="4">
        <v>3</v>
      </c>
      <c r="E2745" s="4">
        <v>6</v>
      </c>
      <c r="F2745" s="4">
        <v>6</v>
      </c>
      <c r="G2745" s="4">
        <v>0</v>
      </c>
      <c r="H2745" s="4">
        <v>0</v>
      </c>
      <c r="I2745" s="4">
        <v>0</v>
      </c>
      <c r="J2745" s="4">
        <v>0</v>
      </c>
      <c r="K2745" s="4">
        <v>8</v>
      </c>
      <c r="L2745" s="4">
        <v>4</v>
      </c>
      <c r="M2745" s="4">
        <v>2</v>
      </c>
      <c r="N2745" s="4">
        <v>10</v>
      </c>
      <c r="O2745" s="4">
        <v>13</v>
      </c>
      <c r="P2745" s="4">
        <v>3</v>
      </c>
      <c r="Q2745" s="8">
        <f t="shared" si="49"/>
        <v>44</v>
      </c>
      <c r="R2745" s="22">
        <v>0</v>
      </c>
      <c r="S2745" s="8">
        <v>44</v>
      </c>
      <c r="T2745" s="4">
        <v>97.221205667007268</v>
      </c>
      <c r="U2745" s="8">
        <v>45</v>
      </c>
      <c r="V2745" s="4">
        <v>48.610602833503634</v>
      </c>
      <c r="W2745" s="8">
        <v>45</v>
      </c>
      <c r="X2745" s="4">
        <v>24.305301416751817</v>
      </c>
      <c r="Y2745" s="8">
        <v>45</v>
      </c>
      <c r="Z2745" s="4">
        <v>121.52650708375909</v>
      </c>
      <c r="AA2745" s="8">
        <v>45</v>
      </c>
      <c r="AB2745" s="4">
        <v>157.98445920888679</v>
      </c>
      <c r="AC2745" s="8">
        <v>45</v>
      </c>
      <c r="AD2745" s="4">
        <v>36.457952125127726</v>
      </c>
      <c r="AE2745" s="10"/>
    </row>
    <row r="2746" spans="1:31" ht="20.399999999999999" customHeight="1" x14ac:dyDescent="0.25">
      <c r="A2746" s="4" t="s">
        <v>147</v>
      </c>
      <c r="B2746">
        <v>17.07</v>
      </c>
      <c r="C2746" s="4">
        <v>15</v>
      </c>
      <c r="D2746" s="4">
        <v>2</v>
      </c>
      <c r="E2746" s="4">
        <v>2</v>
      </c>
      <c r="F2746" s="4">
        <v>1</v>
      </c>
      <c r="G2746" s="4">
        <v>0</v>
      </c>
      <c r="H2746" s="4">
        <v>0</v>
      </c>
      <c r="I2746" s="4">
        <v>0</v>
      </c>
      <c r="J2746" s="4">
        <v>0</v>
      </c>
      <c r="K2746" s="4">
        <v>3</v>
      </c>
      <c r="L2746" s="4">
        <v>2</v>
      </c>
      <c r="M2746" s="4">
        <v>1</v>
      </c>
      <c r="N2746" s="4">
        <v>6</v>
      </c>
      <c r="O2746" s="4">
        <v>8</v>
      </c>
      <c r="P2746" s="4">
        <v>0</v>
      </c>
      <c r="Q2746" s="8">
        <f t="shared" si="49"/>
        <v>44</v>
      </c>
      <c r="R2746" s="22">
        <v>0</v>
      </c>
      <c r="S2746" s="8">
        <v>44</v>
      </c>
      <c r="T2746" s="4">
        <v>43.186579097807154</v>
      </c>
      <c r="U2746" s="8">
        <v>45</v>
      </c>
      <c r="V2746" s="4">
        <v>28.791052731871435</v>
      </c>
      <c r="W2746" s="8">
        <v>45</v>
      </c>
      <c r="X2746" s="4">
        <v>14.395526365935718</v>
      </c>
      <c r="Y2746" s="8">
        <v>45</v>
      </c>
      <c r="Z2746" s="4">
        <v>86.373158195614309</v>
      </c>
      <c r="AA2746" s="8">
        <v>45</v>
      </c>
      <c r="AB2746" s="4">
        <v>115.16421092748574</v>
      </c>
      <c r="AC2746" s="8">
        <v>45</v>
      </c>
      <c r="AD2746" s="4">
        <v>0</v>
      </c>
      <c r="AE2746" s="10"/>
    </row>
    <row r="2747" spans="1:31" ht="20.399999999999999" customHeight="1" x14ac:dyDescent="0.25">
      <c r="A2747" s="4" t="s">
        <v>147</v>
      </c>
      <c r="B2747">
        <v>17.07</v>
      </c>
      <c r="C2747" s="4">
        <v>7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4</v>
      </c>
      <c r="L2747" s="4">
        <v>0</v>
      </c>
      <c r="M2747" s="4">
        <v>2</v>
      </c>
      <c r="N2747" s="4">
        <v>0</v>
      </c>
      <c r="O2747" s="4">
        <v>1</v>
      </c>
      <c r="P2747" s="4">
        <v>0</v>
      </c>
      <c r="Q2747" s="8">
        <f t="shared" si="49"/>
        <v>44</v>
      </c>
      <c r="R2747" s="22">
        <v>0</v>
      </c>
      <c r="S2747" s="8">
        <v>44</v>
      </c>
      <c r="T2747" s="4">
        <v>62.870408896324612</v>
      </c>
      <c r="U2747" s="8">
        <v>45</v>
      </c>
      <c r="V2747" s="4">
        <v>0</v>
      </c>
      <c r="W2747" s="8">
        <v>45</v>
      </c>
      <c r="X2747" s="4">
        <v>31.435204448162306</v>
      </c>
      <c r="Y2747" s="8">
        <v>45</v>
      </c>
      <c r="Z2747" s="4">
        <v>0</v>
      </c>
      <c r="AA2747" s="8">
        <v>45</v>
      </c>
      <c r="AB2747" s="4">
        <v>15.717602224081153</v>
      </c>
      <c r="AC2747" s="8">
        <v>45</v>
      </c>
      <c r="AD2747" s="4">
        <v>0</v>
      </c>
      <c r="AE2747" s="10"/>
    </row>
    <row r="2748" spans="1:31" ht="20.399999999999999" customHeight="1" x14ac:dyDescent="0.25">
      <c r="A2748" s="4" t="s">
        <v>147</v>
      </c>
      <c r="B2748">
        <v>17.07</v>
      </c>
      <c r="C2748" s="4">
        <v>0</v>
      </c>
      <c r="D2748" s="4">
        <v>1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>
        <v>0</v>
      </c>
      <c r="M2748" s="4">
        <v>0</v>
      </c>
      <c r="N2748" s="4">
        <v>0</v>
      </c>
      <c r="O2748" s="4">
        <v>0</v>
      </c>
      <c r="P2748" s="4">
        <v>1</v>
      </c>
      <c r="Q2748" s="8">
        <f t="shared" si="49"/>
        <v>44</v>
      </c>
      <c r="R2748" s="22">
        <v>0</v>
      </c>
      <c r="S2748" s="8">
        <v>44</v>
      </c>
      <c r="T2748" s="4">
        <v>0</v>
      </c>
      <c r="U2748" s="8">
        <v>45</v>
      </c>
      <c r="V2748" s="4">
        <v>0</v>
      </c>
      <c r="W2748" s="8">
        <v>45</v>
      </c>
      <c r="X2748" s="4">
        <v>0</v>
      </c>
      <c r="Y2748" s="8">
        <v>45</v>
      </c>
      <c r="Z2748" s="4">
        <v>0</v>
      </c>
      <c r="AA2748" s="8">
        <v>45</v>
      </c>
      <c r="AB2748" s="4">
        <v>0</v>
      </c>
      <c r="AC2748" s="8">
        <v>45</v>
      </c>
      <c r="AD2748" s="4">
        <v>21.719192865079901</v>
      </c>
      <c r="AE2748" s="10"/>
    </row>
    <row r="2749" spans="1:31" ht="20.399999999999999" customHeight="1" x14ac:dyDescent="0.25">
      <c r="A2749" s="4" t="s">
        <v>147</v>
      </c>
      <c r="B2749">
        <v>17.07</v>
      </c>
      <c r="C2749" s="4">
        <v>0</v>
      </c>
      <c r="D2749" s="4">
        <v>1</v>
      </c>
      <c r="E2749" s="4">
        <v>0</v>
      </c>
      <c r="F2749" s="4">
        <v>3</v>
      </c>
      <c r="G2749" s="4">
        <v>3</v>
      </c>
      <c r="H2749" s="4">
        <v>0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4">
        <v>0</v>
      </c>
      <c r="O2749" s="4">
        <v>5</v>
      </c>
      <c r="P2749" s="4">
        <v>2</v>
      </c>
      <c r="Q2749" s="8">
        <f t="shared" si="49"/>
        <v>44</v>
      </c>
      <c r="R2749" s="22">
        <v>0</v>
      </c>
      <c r="S2749" s="8">
        <v>44</v>
      </c>
      <c r="T2749" s="4">
        <v>0</v>
      </c>
      <c r="U2749" s="8">
        <v>45</v>
      </c>
      <c r="V2749" s="4">
        <v>0</v>
      </c>
      <c r="W2749" s="8">
        <v>45</v>
      </c>
      <c r="X2749" s="4">
        <v>0</v>
      </c>
      <c r="Y2749" s="8">
        <v>45</v>
      </c>
      <c r="Z2749" s="4">
        <v>0</v>
      </c>
      <c r="AA2749" s="8">
        <v>45</v>
      </c>
      <c r="AB2749" s="4">
        <v>27.838390828608436</v>
      </c>
      <c r="AC2749" s="8">
        <v>45</v>
      </c>
      <c r="AD2749" s="4">
        <v>11.135356331443376</v>
      </c>
      <c r="AE2749" s="10"/>
    </row>
    <row r="2750" spans="1:31" ht="20.399999999999999" customHeight="1" x14ac:dyDescent="0.25">
      <c r="A2750" s="4" t="s">
        <v>147</v>
      </c>
      <c r="B2750">
        <v>17.07</v>
      </c>
      <c r="C2750" s="4">
        <v>23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4">
        <v>14</v>
      </c>
      <c r="L2750" s="4">
        <v>2</v>
      </c>
      <c r="M2750" s="4">
        <v>1</v>
      </c>
      <c r="N2750" s="4">
        <v>2</v>
      </c>
      <c r="O2750" s="4">
        <v>4</v>
      </c>
      <c r="P2750" s="4">
        <v>0</v>
      </c>
      <c r="Q2750" s="8">
        <f t="shared" si="49"/>
        <v>44</v>
      </c>
      <c r="R2750" s="22">
        <v>0</v>
      </c>
      <c r="S2750" s="8">
        <v>44</v>
      </c>
      <c r="T2750" s="4">
        <v>220.04643113713618</v>
      </c>
      <c r="U2750" s="8">
        <v>45</v>
      </c>
      <c r="V2750" s="4">
        <v>31.435204448162313</v>
      </c>
      <c r="W2750" s="8">
        <v>45</v>
      </c>
      <c r="X2750" s="4">
        <v>15.717602224081157</v>
      </c>
      <c r="Y2750" s="8">
        <v>45</v>
      </c>
      <c r="Z2750" s="4">
        <v>31.435204448162313</v>
      </c>
      <c r="AA2750" s="8">
        <v>45</v>
      </c>
      <c r="AB2750" s="4">
        <v>62.870408896324626</v>
      </c>
      <c r="AC2750" s="8">
        <v>45</v>
      </c>
      <c r="AD2750" s="4">
        <v>0</v>
      </c>
      <c r="AE2750" s="10"/>
    </row>
    <row r="2751" spans="1:31" ht="20.399999999999999" customHeight="1" x14ac:dyDescent="0.25">
      <c r="A2751" s="4" t="s">
        <v>147</v>
      </c>
      <c r="B2751">
        <v>17.07</v>
      </c>
      <c r="C2751" s="4">
        <v>8</v>
      </c>
      <c r="D2751" s="4">
        <v>2</v>
      </c>
      <c r="E2751" s="4">
        <v>1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1</v>
      </c>
      <c r="L2751" s="4">
        <v>1</v>
      </c>
      <c r="M2751" s="4">
        <v>0</v>
      </c>
      <c r="N2751" s="4">
        <v>3</v>
      </c>
      <c r="O2751" s="4">
        <v>3</v>
      </c>
      <c r="P2751" s="4">
        <v>3</v>
      </c>
      <c r="Q2751" s="8">
        <f t="shared" si="49"/>
        <v>44</v>
      </c>
      <c r="R2751" s="22">
        <v>0</v>
      </c>
      <c r="S2751" s="8">
        <v>44</v>
      </c>
      <c r="T2751" s="4">
        <v>15.747204187319847</v>
      </c>
      <c r="U2751" s="8">
        <v>45</v>
      </c>
      <c r="V2751" s="4">
        <v>15.747204187319847</v>
      </c>
      <c r="W2751" s="8">
        <v>45</v>
      </c>
      <c r="X2751" s="4">
        <v>0</v>
      </c>
      <c r="Y2751" s="8">
        <v>45</v>
      </c>
      <c r="Z2751" s="4">
        <v>47.241612561959535</v>
      </c>
      <c r="AA2751" s="8">
        <v>45</v>
      </c>
      <c r="AB2751" s="4">
        <v>47.241612561959535</v>
      </c>
      <c r="AC2751" s="8">
        <v>45</v>
      </c>
      <c r="AD2751" s="4">
        <v>47.241612561959535</v>
      </c>
      <c r="AE2751" s="10"/>
    </row>
    <row r="2752" spans="1:31" ht="20.399999999999999" customHeight="1" x14ac:dyDescent="0.25">
      <c r="A2752" s="4" t="s">
        <v>147</v>
      </c>
      <c r="B2752">
        <v>17.07</v>
      </c>
      <c r="C2752" s="4">
        <v>18</v>
      </c>
      <c r="D2752" s="4">
        <v>4</v>
      </c>
      <c r="E2752" s="4">
        <v>0</v>
      </c>
      <c r="F2752" s="4">
        <v>20</v>
      </c>
      <c r="G2752" s="4">
        <v>0</v>
      </c>
      <c r="H2752" s="4">
        <v>0</v>
      </c>
      <c r="I2752" s="4">
        <v>0</v>
      </c>
      <c r="J2752" s="4">
        <v>0</v>
      </c>
      <c r="K2752" s="4">
        <v>2</v>
      </c>
      <c r="L2752" s="4">
        <v>0</v>
      </c>
      <c r="M2752" s="4">
        <v>0</v>
      </c>
      <c r="N2752" s="4">
        <v>13</v>
      </c>
      <c r="O2752" s="4">
        <v>26</v>
      </c>
      <c r="P2752" s="4">
        <v>1</v>
      </c>
      <c r="Q2752" s="8">
        <f t="shared" si="49"/>
        <v>44</v>
      </c>
      <c r="R2752" s="22">
        <v>0</v>
      </c>
      <c r="S2752" s="8">
        <v>44</v>
      </c>
      <c r="T2752" s="4">
        <v>18.207336882483535</v>
      </c>
      <c r="U2752" s="8">
        <v>45</v>
      </c>
      <c r="V2752" s="4">
        <v>0</v>
      </c>
      <c r="W2752" s="8">
        <v>45</v>
      </c>
      <c r="X2752" s="4">
        <v>0</v>
      </c>
      <c r="Y2752" s="8">
        <v>45</v>
      </c>
      <c r="Z2752" s="4">
        <v>118.34768973614298</v>
      </c>
      <c r="AA2752" s="8">
        <v>45</v>
      </c>
      <c r="AB2752" s="4">
        <v>236.69537947228596</v>
      </c>
      <c r="AC2752" s="8">
        <v>45</v>
      </c>
      <c r="AD2752" s="4">
        <v>9.1036684412417674</v>
      </c>
      <c r="AE2752" s="10"/>
    </row>
    <row r="2753" spans="1:31" ht="20.399999999999999" customHeight="1" x14ac:dyDescent="0.25">
      <c r="A2753" s="4" t="s">
        <v>147</v>
      </c>
      <c r="B2753">
        <v>17.07</v>
      </c>
      <c r="C2753" s="4">
        <v>0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>
        <v>0</v>
      </c>
      <c r="M2753" s="4">
        <v>0</v>
      </c>
      <c r="N2753" s="4">
        <v>0</v>
      </c>
      <c r="O2753" s="4">
        <v>0</v>
      </c>
      <c r="P2753" s="4">
        <v>0</v>
      </c>
      <c r="Q2753" s="8">
        <f t="shared" si="49"/>
        <v>44</v>
      </c>
      <c r="R2753" s="22">
        <v>0</v>
      </c>
      <c r="S2753" s="8">
        <v>44</v>
      </c>
      <c r="T2753" s="4">
        <v>0</v>
      </c>
      <c r="U2753" s="8">
        <v>45</v>
      </c>
      <c r="V2753" s="4">
        <v>0</v>
      </c>
      <c r="W2753" s="8">
        <v>45</v>
      </c>
      <c r="X2753" s="4">
        <v>0</v>
      </c>
      <c r="Y2753" s="8">
        <v>45</v>
      </c>
      <c r="Z2753" s="4">
        <v>0</v>
      </c>
      <c r="AA2753" s="8">
        <v>45</v>
      </c>
      <c r="AB2753" s="4">
        <v>0</v>
      </c>
      <c r="AC2753" s="8">
        <v>45</v>
      </c>
      <c r="AD2753" s="4">
        <v>0</v>
      </c>
      <c r="AE2753" s="10"/>
    </row>
    <row r="2754" spans="1:31" ht="20.399999999999999" customHeight="1" x14ac:dyDescent="0.25">
      <c r="A2754" s="4" t="s">
        <v>147</v>
      </c>
      <c r="B2754">
        <v>17.07</v>
      </c>
      <c r="C2754" s="4">
        <v>0</v>
      </c>
      <c r="D2754" s="4">
        <v>0</v>
      </c>
      <c r="E2754" s="4">
        <v>0</v>
      </c>
      <c r="F2754" s="4">
        <v>0</v>
      </c>
      <c r="G2754" s="4">
        <v>1</v>
      </c>
      <c r="H2754" s="4">
        <v>0</v>
      </c>
      <c r="I2754" s="4">
        <v>0</v>
      </c>
      <c r="J2754" s="4">
        <v>0</v>
      </c>
      <c r="K2754" s="4">
        <v>0</v>
      </c>
      <c r="L2754" s="4">
        <v>0</v>
      </c>
      <c r="M2754" s="4">
        <v>0</v>
      </c>
      <c r="N2754" s="4">
        <v>0</v>
      </c>
      <c r="O2754" s="4">
        <v>1</v>
      </c>
      <c r="P2754" s="4">
        <v>0</v>
      </c>
      <c r="Q2754" s="8">
        <f t="shared" si="49"/>
        <v>44</v>
      </c>
      <c r="R2754" s="22">
        <v>0</v>
      </c>
      <c r="S2754" s="8">
        <v>44</v>
      </c>
      <c r="T2754" s="4">
        <v>0</v>
      </c>
      <c r="U2754" s="8">
        <v>45</v>
      </c>
      <c r="V2754" s="4">
        <v>0</v>
      </c>
      <c r="W2754" s="8">
        <v>45</v>
      </c>
      <c r="X2754" s="4">
        <v>0</v>
      </c>
      <c r="Y2754" s="8">
        <v>45</v>
      </c>
      <c r="Z2754" s="4">
        <v>0</v>
      </c>
      <c r="AA2754" s="8">
        <v>45</v>
      </c>
      <c r="AB2754" s="4">
        <v>5.1234949464052804</v>
      </c>
      <c r="AC2754" s="8">
        <v>45</v>
      </c>
      <c r="AD2754" s="4">
        <v>0</v>
      </c>
      <c r="AE2754" s="10"/>
    </row>
    <row r="2755" spans="1:31" ht="20.399999999999999" customHeight="1" x14ac:dyDescent="0.25">
      <c r="A2755" s="4" t="s">
        <v>147</v>
      </c>
      <c r="B2755">
        <v>17.07</v>
      </c>
      <c r="C2755" s="4">
        <v>36</v>
      </c>
      <c r="D2755" s="4">
        <v>1</v>
      </c>
      <c r="E2755" s="4">
        <v>1</v>
      </c>
      <c r="F2755" s="4">
        <v>2</v>
      </c>
      <c r="G2755" s="4">
        <v>1</v>
      </c>
      <c r="H2755" s="4">
        <v>0</v>
      </c>
      <c r="I2755" s="4">
        <v>0</v>
      </c>
      <c r="J2755" s="4">
        <v>0</v>
      </c>
      <c r="K2755" s="4">
        <v>4</v>
      </c>
      <c r="L2755" s="4">
        <v>2</v>
      </c>
      <c r="M2755" s="4">
        <v>0</v>
      </c>
      <c r="N2755" s="4">
        <v>2</v>
      </c>
      <c r="O2755" s="4">
        <v>10</v>
      </c>
      <c r="P2755" s="4">
        <v>23</v>
      </c>
      <c r="Q2755" s="8">
        <f t="shared" ref="Q2755:Q2818" si="50">(FLOOR($B2755+C$1,1)-6)*4+FLOOR((($B2755+C$1-FLOOR($B2755+C$1,1))/0.15),1)</f>
        <v>44</v>
      </c>
      <c r="R2755" s="22">
        <v>0</v>
      </c>
      <c r="S2755" s="8">
        <v>44</v>
      </c>
      <c r="T2755" s="4">
        <v>58.338776265361304</v>
      </c>
      <c r="U2755" s="8">
        <v>45</v>
      </c>
      <c r="V2755" s="4">
        <v>29.169388132680652</v>
      </c>
      <c r="W2755" s="8">
        <v>45</v>
      </c>
      <c r="X2755" s="4">
        <v>0</v>
      </c>
      <c r="Y2755" s="8">
        <v>45</v>
      </c>
      <c r="Z2755" s="4">
        <v>29.169388132680652</v>
      </c>
      <c r="AA2755" s="8">
        <v>45</v>
      </c>
      <c r="AB2755" s="4">
        <v>145.84694066340325</v>
      </c>
      <c r="AC2755" s="8">
        <v>45</v>
      </c>
      <c r="AD2755" s="4">
        <v>335.4479635258275</v>
      </c>
      <c r="AE2755" s="10"/>
    </row>
    <row r="2756" spans="1:31" ht="20.399999999999999" customHeight="1" x14ac:dyDescent="0.25">
      <c r="A2756" s="4" t="s">
        <v>147</v>
      </c>
      <c r="B2756">
        <v>17.07</v>
      </c>
      <c r="C2756" s="4">
        <v>26</v>
      </c>
      <c r="D2756" s="4">
        <v>3</v>
      </c>
      <c r="E2756" s="4">
        <v>2</v>
      </c>
      <c r="F2756" s="4">
        <v>22</v>
      </c>
      <c r="G2756" s="4">
        <v>1</v>
      </c>
      <c r="H2756" s="4">
        <v>0</v>
      </c>
      <c r="I2756" s="4">
        <v>0</v>
      </c>
      <c r="J2756" s="4">
        <v>0</v>
      </c>
      <c r="K2756" s="4">
        <v>3</v>
      </c>
      <c r="L2756" s="4">
        <v>7</v>
      </c>
      <c r="M2756" s="4">
        <v>3</v>
      </c>
      <c r="N2756" s="4">
        <v>4</v>
      </c>
      <c r="O2756" s="4">
        <v>34</v>
      </c>
      <c r="P2756" s="4">
        <v>3</v>
      </c>
      <c r="Q2756" s="8">
        <f t="shared" si="50"/>
        <v>44</v>
      </c>
      <c r="R2756" s="22">
        <v>0</v>
      </c>
      <c r="S2756" s="8">
        <v>44</v>
      </c>
      <c r="T2756" s="4">
        <v>27.82418476585471</v>
      </c>
      <c r="U2756" s="8">
        <v>45</v>
      </c>
      <c r="V2756" s="4">
        <v>64.923097786994319</v>
      </c>
      <c r="W2756" s="8">
        <v>45</v>
      </c>
      <c r="X2756" s="4">
        <v>27.82418476585471</v>
      </c>
      <c r="Y2756" s="8">
        <v>45</v>
      </c>
      <c r="Z2756" s="4">
        <v>37.098913021139609</v>
      </c>
      <c r="AA2756" s="8">
        <v>45</v>
      </c>
      <c r="AB2756" s="4">
        <v>315.3407606796867</v>
      </c>
      <c r="AC2756" s="8">
        <v>45</v>
      </c>
      <c r="AD2756" s="4">
        <v>27.82418476585471</v>
      </c>
      <c r="AE2756" s="10"/>
    </row>
    <row r="2757" spans="1:31" ht="20.399999999999999" customHeight="1" x14ac:dyDescent="0.25">
      <c r="A2757" s="4" t="s">
        <v>147</v>
      </c>
      <c r="B2757">
        <v>17.07</v>
      </c>
      <c r="C2757" s="4">
        <v>10</v>
      </c>
      <c r="D2757" s="4">
        <v>3</v>
      </c>
      <c r="E2757" s="4">
        <v>1</v>
      </c>
      <c r="F2757" s="4">
        <v>1</v>
      </c>
      <c r="G2757" s="4">
        <v>0</v>
      </c>
      <c r="H2757" s="4">
        <v>0</v>
      </c>
      <c r="I2757" s="4">
        <v>0</v>
      </c>
      <c r="J2757" s="4">
        <v>0</v>
      </c>
      <c r="K2757" s="4">
        <v>4</v>
      </c>
      <c r="L2757" s="4">
        <v>2</v>
      </c>
      <c r="M2757" s="4">
        <v>0</v>
      </c>
      <c r="N2757" s="4">
        <v>1</v>
      </c>
      <c r="O2757" s="4">
        <v>4</v>
      </c>
      <c r="P2757" s="4">
        <v>4</v>
      </c>
      <c r="Q2757" s="8">
        <f t="shared" si="50"/>
        <v>44</v>
      </c>
      <c r="R2757" s="22">
        <v>0</v>
      </c>
      <c r="S2757" s="8">
        <v>44</v>
      </c>
      <c r="T2757" s="4">
        <v>60.533777740181122</v>
      </c>
      <c r="U2757" s="8">
        <v>45</v>
      </c>
      <c r="V2757" s="4">
        <v>30.266888870090561</v>
      </c>
      <c r="W2757" s="8">
        <v>45</v>
      </c>
      <c r="X2757" s="4">
        <v>0</v>
      </c>
      <c r="Y2757" s="8">
        <v>45</v>
      </c>
      <c r="Z2757" s="4">
        <v>15.133444435045281</v>
      </c>
      <c r="AA2757" s="8">
        <v>45</v>
      </c>
      <c r="AB2757" s="4">
        <v>60.533777740181122</v>
      </c>
      <c r="AC2757" s="8">
        <v>45</v>
      </c>
      <c r="AD2757" s="4">
        <v>60.533777740181122</v>
      </c>
      <c r="AE2757" s="10"/>
    </row>
    <row r="2758" spans="1:31" ht="20.399999999999999" customHeight="1" x14ac:dyDescent="0.25">
      <c r="A2758" s="4" t="s">
        <v>148</v>
      </c>
      <c r="B2758">
        <v>17.11</v>
      </c>
      <c r="C2758" s="4">
        <v>1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>
        <v>0</v>
      </c>
      <c r="M2758" s="4">
        <v>0</v>
      </c>
      <c r="N2758" s="4">
        <v>0</v>
      </c>
      <c r="O2758" s="4">
        <v>0</v>
      </c>
      <c r="P2758" s="4">
        <v>1</v>
      </c>
      <c r="Q2758" s="8">
        <f t="shared" si="50"/>
        <v>44</v>
      </c>
      <c r="R2758" s="22">
        <v>0</v>
      </c>
      <c r="S2758" s="8">
        <v>44</v>
      </c>
      <c r="T2758" s="4">
        <v>0</v>
      </c>
      <c r="U2758" s="8">
        <v>45</v>
      </c>
      <c r="V2758" s="4">
        <v>0</v>
      </c>
      <c r="W2758" s="8">
        <v>45</v>
      </c>
      <c r="X2758" s="4">
        <v>0</v>
      </c>
      <c r="Y2758" s="8">
        <v>45</v>
      </c>
      <c r="Z2758" s="4">
        <v>0</v>
      </c>
      <c r="AA2758" s="8">
        <v>45</v>
      </c>
      <c r="AB2758" s="4">
        <v>0</v>
      </c>
      <c r="AC2758" s="8">
        <v>45</v>
      </c>
      <c r="AD2758" s="4">
        <v>15.717602224081155</v>
      </c>
      <c r="AE2758" s="10"/>
    </row>
    <row r="2759" spans="1:31" ht="20.399999999999999" customHeight="1" x14ac:dyDescent="0.25">
      <c r="A2759" s="4" t="s">
        <v>148</v>
      </c>
      <c r="B2759">
        <v>17.11</v>
      </c>
      <c r="C2759" s="4">
        <v>0</v>
      </c>
      <c r="D2759" s="4">
        <v>2</v>
      </c>
      <c r="E2759" s="4">
        <v>3</v>
      </c>
      <c r="F2759" s="4">
        <v>2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  <c r="L2759" s="4">
        <v>0</v>
      </c>
      <c r="M2759" s="4">
        <v>0</v>
      </c>
      <c r="N2759" s="4">
        <v>2</v>
      </c>
      <c r="O2759" s="4">
        <v>4</v>
      </c>
      <c r="P2759" s="4">
        <v>1</v>
      </c>
      <c r="Q2759" s="8">
        <f t="shared" si="50"/>
        <v>44</v>
      </c>
      <c r="R2759" s="22">
        <v>0</v>
      </c>
      <c r="S2759" s="8">
        <v>44</v>
      </c>
      <c r="T2759" s="4">
        <v>0</v>
      </c>
      <c r="U2759" s="8">
        <v>45</v>
      </c>
      <c r="V2759" s="4">
        <v>0</v>
      </c>
      <c r="W2759" s="8">
        <v>45</v>
      </c>
      <c r="X2759" s="4">
        <v>0</v>
      </c>
      <c r="Y2759" s="8">
        <v>45</v>
      </c>
      <c r="Z2759" s="4">
        <v>16.232731327749995</v>
      </c>
      <c r="AA2759" s="8">
        <v>45</v>
      </c>
      <c r="AB2759" s="4">
        <v>32.465462655499991</v>
      </c>
      <c r="AC2759" s="8">
        <v>45</v>
      </c>
      <c r="AD2759" s="4">
        <v>8.1163656638749977</v>
      </c>
      <c r="AE2759" s="10"/>
    </row>
    <row r="2760" spans="1:31" ht="20.399999999999999" customHeight="1" x14ac:dyDescent="0.25">
      <c r="A2760" s="4" t="s">
        <v>148</v>
      </c>
      <c r="B2760">
        <v>17.11</v>
      </c>
      <c r="C2760" s="4">
        <v>12</v>
      </c>
      <c r="D2760" s="4">
        <v>1</v>
      </c>
      <c r="E2760" s="4">
        <v>0</v>
      </c>
      <c r="F2760" s="4">
        <v>1</v>
      </c>
      <c r="G2760" s="4">
        <v>0</v>
      </c>
      <c r="H2760" s="4">
        <v>0</v>
      </c>
      <c r="I2760" s="4">
        <v>0</v>
      </c>
      <c r="J2760" s="4">
        <v>0</v>
      </c>
      <c r="K2760" s="4">
        <v>8</v>
      </c>
      <c r="L2760" s="4">
        <v>0</v>
      </c>
      <c r="M2760" s="4">
        <v>0</v>
      </c>
      <c r="N2760" s="4">
        <v>1</v>
      </c>
      <c r="O2760" s="4">
        <v>4</v>
      </c>
      <c r="P2760" s="4">
        <v>1</v>
      </c>
      <c r="Q2760" s="8">
        <f t="shared" si="50"/>
        <v>44</v>
      </c>
      <c r="R2760" s="22">
        <v>0</v>
      </c>
      <c r="S2760" s="8">
        <v>44</v>
      </c>
      <c r="T2760" s="4">
        <v>120.54768154626996</v>
      </c>
      <c r="U2760" s="8">
        <v>45</v>
      </c>
      <c r="V2760" s="4">
        <v>0</v>
      </c>
      <c r="W2760" s="8">
        <v>45</v>
      </c>
      <c r="X2760" s="4">
        <v>0</v>
      </c>
      <c r="Y2760" s="8">
        <v>45</v>
      </c>
      <c r="Z2760" s="4">
        <v>15.068460193283745</v>
      </c>
      <c r="AA2760" s="8">
        <v>45</v>
      </c>
      <c r="AB2760" s="4">
        <v>60.273840773134978</v>
      </c>
      <c r="AC2760" s="8">
        <v>45</v>
      </c>
      <c r="AD2760" s="4">
        <v>15.068460193283745</v>
      </c>
      <c r="AE2760" s="10"/>
    </row>
    <row r="2761" spans="1:31" ht="20.399999999999999" customHeight="1" x14ac:dyDescent="0.25">
      <c r="A2761" s="4" t="s">
        <v>148</v>
      </c>
      <c r="B2761">
        <v>17.11</v>
      </c>
      <c r="C2761" s="4">
        <v>0</v>
      </c>
      <c r="D2761" s="4">
        <v>1</v>
      </c>
      <c r="E2761" s="4">
        <v>1</v>
      </c>
      <c r="F2761" s="4">
        <v>2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  <c r="O2761" s="4">
        <v>4</v>
      </c>
      <c r="P2761" s="4">
        <v>0</v>
      </c>
      <c r="Q2761" s="8">
        <f t="shared" si="50"/>
        <v>44</v>
      </c>
      <c r="R2761" s="22">
        <v>0</v>
      </c>
      <c r="S2761" s="8">
        <v>44</v>
      </c>
      <c r="T2761" s="4">
        <v>0</v>
      </c>
      <c r="U2761" s="8">
        <v>45</v>
      </c>
      <c r="V2761" s="4">
        <v>0</v>
      </c>
      <c r="W2761" s="8">
        <v>45</v>
      </c>
      <c r="X2761" s="4">
        <v>0</v>
      </c>
      <c r="Y2761" s="8">
        <v>45</v>
      </c>
      <c r="Z2761" s="4">
        <v>0</v>
      </c>
      <c r="AA2761" s="8">
        <v>45</v>
      </c>
      <c r="AB2761" s="4">
        <v>27.015281706626549</v>
      </c>
      <c r="AC2761" s="8">
        <v>45</v>
      </c>
      <c r="AD2761" s="4">
        <v>0</v>
      </c>
      <c r="AE2761" s="10"/>
    </row>
    <row r="2762" spans="1:31" ht="20.399999999999999" customHeight="1" x14ac:dyDescent="0.25">
      <c r="A2762" s="4" t="s">
        <v>148</v>
      </c>
      <c r="B2762">
        <v>17.11</v>
      </c>
      <c r="C2762" s="4">
        <v>2</v>
      </c>
      <c r="D2762" s="4">
        <v>1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4">
        <v>1</v>
      </c>
      <c r="L2762" s="4">
        <v>1</v>
      </c>
      <c r="M2762" s="4">
        <v>0</v>
      </c>
      <c r="N2762" s="4">
        <v>0</v>
      </c>
      <c r="O2762" s="4">
        <v>0</v>
      </c>
      <c r="P2762" s="4">
        <v>1</v>
      </c>
      <c r="Q2762" s="8">
        <f t="shared" si="50"/>
        <v>44</v>
      </c>
      <c r="R2762" s="22">
        <v>0</v>
      </c>
      <c r="S2762" s="8">
        <v>44</v>
      </c>
      <c r="T2762" s="4">
        <v>17.718132437747403</v>
      </c>
      <c r="U2762" s="8">
        <v>45</v>
      </c>
      <c r="V2762" s="4">
        <v>17.718132437747403</v>
      </c>
      <c r="W2762" s="8">
        <v>45</v>
      </c>
      <c r="X2762" s="4">
        <v>0</v>
      </c>
      <c r="Y2762" s="8">
        <v>45</v>
      </c>
      <c r="Z2762" s="4">
        <v>0</v>
      </c>
      <c r="AA2762" s="8">
        <v>45</v>
      </c>
      <c r="AB2762" s="4">
        <v>0</v>
      </c>
      <c r="AC2762" s="8">
        <v>45</v>
      </c>
      <c r="AD2762" s="4">
        <v>17.718132437747403</v>
      </c>
      <c r="AE2762" s="10"/>
    </row>
    <row r="2763" spans="1:31" ht="20.399999999999999" customHeight="1" x14ac:dyDescent="0.25">
      <c r="A2763" s="4" t="s">
        <v>148</v>
      </c>
      <c r="B2763">
        <v>17.11</v>
      </c>
      <c r="C2763" s="4">
        <v>11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7</v>
      </c>
      <c r="L2763" s="4">
        <v>0</v>
      </c>
      <c r="M2763" s="4">
        <v>0</v>
      </c>
      <c r="N2763" s="4">
        <v>1</v>
      </c>
      <c r="O2763" s="4">
        <v>2</v>
      </c>
      <c r="P2763" s="4">
        <v>1</v>
      </c>
      <c r="Q2763" s="8">
        <f t="shared" si="50"/>
        <v>44</v>
      </c>
      <c r="R2763" s="22">
        <v>0</v>
      </c>
      <c r="S2763" s="8">
        <v>44</v>
      </c>
      <c r="T2763" s="4">
        <v>110.02321556856809</v>
      </c>
      <c r="U2763" s="8">
        <v>45</v>
      </c>
      <c r="V2763" s="4">
        <v>0</v>
      </c>
      <c r="W2763" s="8">
        <v>45</v>
      </c>
      <c r="X2763" s="4">
        <v>0</v>
      </c>
      <c r="Y2763" s="8">
        <v>45</v>
      </c>
      <c r="Z2763" s="4">
        <v>15.717602224081155</v>
      </c>
      <c r="AA2763" s="8">
        <v>45</v>
      </c>
      <c r="AB2763" s="4">
        <v>31.43520444816231</v>
      </c>
      <c r="AC2763" s="8">
        <v>45</v>
      </c>
      <c r="AD2763" s="4">
        <v>15.717602224081155</v>
      </c>
      <c r="AE2763" s="10"/>
    </row>
    <row r="2764" spans="1:31" ht="20.399999999999999" customHeight="1" x14ac:dyDescent="0.25">
      <c r="A2764" s="4" t="s">
        <v>148</v>
      </c>
      <c r="B2764">
        <v>17.11</v>
      </c>
      <c r="C2764" s="4">
        <v>8</v>
      </c>
      <c r="D2764" s="4">
        <v>1</v>
      </c>
      <c r="E2764" s="4">
        <v>1</v>
      </c>
      <c r="F2764" s="4">
        <v>0</v>
      </c>
      <c r="G2764" s="4">
        <v>0</v>
      </c>
      <c r="H2764" s="4">
        <v>0</v>
      </c>
      <c r="I2764" s="4">
        <v>0</v>
      </c>
      <c r="J2764" s="4">
        <v>0</v>
      </c>
      <c r="K2764" s="4">
        <v>5</v>
      </c>
      <c r="L2764" s="4">
        <v>1</v>
      </c>
      <c r="M2764" s="4">
        <v>0</v>
      </c>
      <c r="N2764" s="4">
        <v>0</v>
      </c>
      <c r="O2764" s="4">
        <v>3</v>
      </c>
      <c r="P2764" s="4">
        <v>1</v>
      </c>
      <c r="Q2764" s="8">
        <f t="shared" si="50"/>
        <v>44</v>
      </c>
      <c r="R2764" s="22">
        <v>0</v>
      </c>
      <c r="S2764" s="8">
        <v>44</v>
      </c>
      <c r="T2764" s="4">
        <v>75.750026597719199</v>
      </c>
      <c r="U2764" s="8">
        <v>45</v>
      </c>
      <c r="V2764" s="4">
        <v>15.15000531954384</v>
      </c>
      <c r="W2764" s="8">
        <v>45</v>
      </c>
      <c r="X2764" s="4">
        <v>0</v>
      </c>
      <c r="Y2764" s="8">
        <v>45</v>
      </c>
      <c r="Z2764" s="4">
        <v>0</v>
      </c>
      <c r="AA2764" s="8">
        <v>45</v>
      </c>
      <c r="AB2764" s="4">
        <v>45.450015958631518</v>
      </c>
      <c r="AC2764" s="8">
        <v>45</v>
      </c>
      <c r="AD2764" s="4">
        <v>15.15000531954384</v>
      </c>
      <c r="AE2764" s="10"/>
    </row>
    <row r="2765" spans="1:31" ht="20.399999999999999" customHeight="1" x14ac:dyDescent="0.25">
      <c r="A2765" s="4" t="s">
        <v>148</v>
      </c>
      <c r="B2765">
        <v>17.11</v>
      </c>
      <c r="C2765" s="4">
        <v>0</v>
      </c>
      <c r="D2765" s="4">
        <v>3</v>
      </c>
      <c r="E2765" s="4">
        <v>3</v>
      </c>
      <c r="F2765" s="4">
        <v>4</v>
      </c>
      <c r="G2765" s="4">
        <v>0</v>
      </c>
      <c r="H2765" s="4">
        <v>0</v>
      </c>
      <c r="I2765" s="4">
        <v>0</v>
      </c>
      <c r="J2765" s="4">
        <v>0</v>
      </c>
      <c r="K2765" s="4">
        <v>0</v>
      </c>
      <c r="L2765" s="4">
        <v>0</v>
      </c>
      <c r="M2765" s="4">
        <v>0</v>
      </c>
      <c r="N2765" s="4">
        <v>2</v>
      </c>
      <c r="O2765" s="4">
        <v>8</v>
      </c>
      <c r="P2765" s="4">
        <v>0</v>
      </c>
      <c r="Q2765" s="8">
        <f t="shared" si="50"/>
        <v>44</v>
      </c>
      <c r="R2765" s="22">
        <v>0</v>
      </c>
      <c r="S2765" s="8">
        <v>44</v>
      </c>
      <c r="T2765" s="4">
        <v>0</v>
      </c>
      <c r="U2765" s="8">
        <v>45</v>
      </c>
      <c r="V2765" s="4">
        <v>0</v>
      </c>
      <c r="W2765" s="8">
        <v>45</v>
      </c>
      <c r="X2765" s="4">
        <v>0</v>
      </c>
      <c r="Y2765" s="8">
        <v>45</v>
      </c>
      <c r="Z2765" s="4">
        <v>15.95795976320845</v>
      </c>
      <c r="AA2765" s="8">
        <v>45</v>
      </c>
      <c r="AB2765" s="4">
        <v>63.8318390528338</v>
      </c>
      <c r="AC2765" s="8">
        <v>45</v>
      </c>
      <c r="AD2765" s="4">
        <v>0</v>
      </c>
      <c r="AE2765" s="10"/>
    </row>
    <row r="2766" spans="1:31" ht="20.399999999999999" customHeight="1" x14ac:dyDescent="0.25">
      <c r="A2766" s="4" t="s">
        <v>148</v>
      </c>
      <c r="B2766">
        <v>17.11</v>
      </c>
      <c r="C2766" s="4">
        <v>16</v>
      </c>
      <c r="D2766" s="4">
        <v>1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4">
        <v>2</v>
      </c>
      <c r="L2766" s="4">
        <v>4</v>
      </c>
      <c r="M2766" s="4">
        <v>3</v>
      </c>
      <c r="N2766" s="4">
        <v>5</v>
      </c>
      <c r="O2766" s="4">
        <v>2</v>
      </c>
      <c r="P2766" s="4">
        <v>1</v>
      </c>
      <c r="Q2766" s="8">
        <f t="shared" si="50"/>
        <v>44</v>
      </c>
      <c r="R2766" s="22">
        <v>0</v>
      </c>
      <c r="S2766" s="8">
        <v>44</v>
      </c>
      <c r="T2766" s="4">
        <v>32.141273935338631</v>
      </c>
      <c r="U2766" s="8">
        <v>45</v>
      </c>
      <c r="V2766" s="4">
        <v>64.282547870677263</v>
      </c>
      <c r="W2766" s="8">
        <v>45</v>
      </c>
      <c r="X2766" s="4">
        <v>48.211910903007947</v>
      </c>
      <c r="Y2766" s="8">
        <v>45</v>
      </c>
      <c r="Z2766" s="4">
        <v>80.353184838346579</v>
      </c>
      <c r="AA2766" s="8">
        <v>45</v>
      </c>
      <c r="AB2766" s="4">
        <v>32.141273935338631</v>
      </c>
      <c r="AC2766" s="8">
        <v>45</v>
      </c>
      <c r="AD2766" s="4">
        <v>16.070636967669316</v>
      </c>
      <c r="AE2766" s="10"/>
    </row>
    <row r="2767" spans="1:31" ht="20.399999999999999" customHeight="1" x14ac:dyDescent="0.25">
      <c r="A2767" s="4" t="s">
        <v>148</v>
      </c>
      <c r="B2767">
        <v>17.11</v>
      </c>
      <c r="C2767" s="4">
        <v>9</v>
      </c>
      <c r="D2767" s="4">
        <v>2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1</v>
      </c>
      <c r="L2767" s="4">
        <v>3</v>
      </c>
      <c r="M2767" s="4">
        <v>0</v>
      </c>
      <c r="N2767" s="4">
        <v>3</v>
      </c>
      <c r="O2767" s="4">
        <v>4</v>
      </c>
      <c r="P2767" s="4">
        <v>0</v>
      </c>
      <c r="Q2767" s="8">
        <f t="shared" si="50"/>
        <v>44</v>
      </c>
      <c r="R2767" s="22">
        <v>0</v>
      </c>
      <c r="S2767" s="8">
        <v>44</v>
      </c>
      <c r="T2767" s="4">
        <v>16.808800522444564</v>
      </c>
      <c r="U2767" s="8">
        <v>45</v>
      </c>
      <c r="V2767" s="4">
        <v>50.426401567333691</v>
      </c>
      <c r="W2767" s="8">
        <v>45</v>
      </c>
      <c r="X2767" s="4">
        <v>0</v>
      </c>
      <c r="Y2767" s="8">
        <v>45</v>
      </c>
      <c r="Z2767" s="4">
        <v>50.426401567333691</v>
      </c>
      <c r="AA2767" s="8">
        <v>45</v>
      </c>
      <c r="AB2767" s="4">
        <v>67.235202089778255</v>
      </c>
      <c r="AC2767" s="8">
        <v>45</v>
      </c>
      <c r="AD2767" s="4">
        <v>0</v>
      </c>
      <c r="AE2767" s="10"/>
    </row>
    <row r="2768" spans="1:31" ht="20.399999999999999" customHeight="1" x14ac:dyDescent="0.25">
      <c r="A2768" s="4" t="s">
        <v>148</v>
      </c>
      <c r="B2768">
        <v>17.11</v>
      </c>
      <c r="C2768" s="4">
        <v>8</v>
      </c>
      <c r="D2768" s="4">
        <v>0</v>
      </c>
      <c r="E2768" s="4">
        <v>1</v>
      </c>
      <c r="F2768" s="4">
        <v>0</v>
      </c>
      <c r="G2768" s="4">
        <v>2</v>
      </c>
      <c r="H2768" s="4">
        <v>0</v>
      </c>
      <c r="I2768" s="4">
        <v>0</v>
      </c>
      <c r="J2768" s="4">
        <v>0</v>
      </c>
      <c r="K2768" s="4">
        <v>3</v>
      </c>
      <c r="L2768" s="4">
        <v>0</v>
      </c>
      <c r="M2768" s="4">
        <v>3</v>
      </c>
      <c r="N2768" s="4">
        <v>1</v>
      </c>
      <c r="O2768" s="4">
        <v>4</v>
      </c>
      <c r="P2768" s="4">
        <v>0</v>
      </c>
      <c r="Q2768" s="8">
        <f t="shared" si="50"/>
        <v>44</v>
      </c>
      <c r="R2768" s="22">
        <v>0</v>
      </c>
      <c r="S2768" s="8">
        <v>44</v>
      </c>
      <c r="T2768" s="4">
        <v>38.189413697227934</v>
      </c>
      <c r="U2768" s="8">
        <v>45</v>
      </c>
      <c r="V2768" s="4">
        <v>0</v>
      </c>
      <c r="W2768" s="8">
        <v>45</v>
      </c>
      <c r="X2768" s="4">
        <v>38.189413697227934</v>
      </c>
      <c r="Y2768" s="8">
        <v>45</v>
      </c>
      <c r="Z2768" s="4">
        <v>12.729804565742644</v>
      </c>
      <c r="AA2768" s="8">
        <v>45</v>
      </c>
      <c r="AB2768" s="4">
        <v>50.919218262970574</v>
      </c>
      <c r="AC2768" s="8">
        <v>45</v>
      </c>
      <c r="AD2768" s="4">
        <v>0</v>
      </c>
      <c r="AE2768" s="10"/>
    </row>
    <row r="2769" spans="1:31" ht="20.399999999999999" customHeight="1" x14ac:dyDescent="0.25">
      <c r="A2769" s="4" t="s">
        <v>148</v>
      </c>
      <c r="B2769">
        <v>17.11</v>
      </c>
      <c r="C2769" s="4">
        <v>6</v>
      </c>
      <c r="D2769" s="4">
        <v>0</v>
      </c>
      <c r="E2769" s="4">
        <v>2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1</v>
      </c>
      <c r="L2769" s="4">
        <v>1</v>
      </c>
      <c r="M2769" s="4">
        <v>1</v>
      </c>
      <c r="N2769" s="4">
        <v>0</v>
      </c>
      <c r="O2769" s="4">
        <v>4</v>
      </c>
      <c r="P2769" s="4">
        <v>1</v>
      </c>
      <c r="Q2769" s="8">
        <f t="shared" si="50"/>
        <v>44</v>
      </c>
      <c r="R2769" s="22">
        <v>0</v>
      </c>
      <c r="S2769" s="8">
        <v>44</v>
      </c>
      <c r="T2769" s="4">
        <v>12.798212302488182</v>
      </c>
      <c r="U2769" s="8">
        <v>45</v>
      </c>
      <c r="V2769" s="4">
        <v>12.798212302488182</v>
      </c>
      <c r="W2769" s="8">
        <v>45</v>
      </c>
      <c r="X2769" s="4">
        <v>12.798212302488182</v>
      </c>
      <c r="Y2769" s="8">
        <v>45</v>
      </c>
      <c r="Z2769" s="4">
        <v>0</v>
      </c>
      <c r="AA2769" s="8">
        <v>45</v>
      </c>
      <c r="AB2769" s="4">
        <v>51.192849209952726</v>
      </c>
      <c r="AC2769" s="8">
        <v>45</v>
      </c>
      <c r="AD2769" s="4">
        <v>12.798212302488182</v>
      </c>
      <c r="AE2769" s="10"/>
    </row>
    <row r="2770" spans="1:31" ht="20.399999999999999" customHeight="1" x14ac:dyDescent="0.25">
      <c r="A2770" s="4" t="s">
        <v>148</v>
      </c>
      <c r="B2770">
        <v>17.11</v>
      </c>
      <c r="C2770" s="4">
        <v>0</v>
      </c>
      <c r="D2770" s="4">
        <v>0</v>
      </c>
      <c r="E2770" s="4">
        <v>1</v>
      </c>
      <c r="F2770" s="4">
        <v>2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>
        <v>0</v>
      </c>
      <c r="M2770" s="4">
        <v>0</v>
      </c>
      <c r="N2770" s="4">
        <v>1</v>
      </c>
      <c r="O2770" s="4">
        <v>2</v>
      </c>
      <c r="P2770" s="4">
        <v>0</v>
      </c>
      <c r="Q2770" s="8">
        <f t="shared" si="50"/>
        <v>44</v>
      </c>
      <c r="R2770" s="22">
        <v>0</v>
      </c>
      <c r="S2770" s="8">
        <v>44</v>
      </c>
      <c r="T2770" s="4">
        <v>0</v>
      </c>
      <c r="U2770" s="8">
        <v>45</v>
      </c>
      <c r="V2770" s="4">
        <v>0</v>
      </c>
      <c r="W2770" s="8">
        <v>45</v>
      </c>
      <c r="X2770" s="4">
        <v>0</v>
      </c>
      <c r="Y2770" s="8">
        <v>45</v>
      </c>
      <c r="Z2770" s="4">
        <v>1.7653629471822161</v>
      </c>
      <c r="AA2770" s="8">
        <v>45</v>
      </c>
      <c r="AB2770" s="4">
        <v>3.5307258943644322</v>
      </c>
      <c r="AC2770" s="8">
        <v>45</v>
      </c>
      <c r="AD2770" s="4">
        <v>0</v>
      </c>
      <c r="AE2770" s="10"/>
    </row>
    <row r="2771" spans="1:31" ht="20.399999999999999" customHeight="1" x14ac:dyDescent="0.25">
      <c r="A2771" s="4" t="s">
        <v>148</v>
      </c>
      <c r="B2771">
        <v>17.11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0</v>
      </c>
      <c r="M2771" s="4">
        <v>0</v>
      </c>
      <c r="N2771" s="4">
        <v>0</v>
      </c>
      <c r="O2771" s="4">
        <v>0</v>
      </c>
      <c r="P2771" s="4">
        <v>0</v>
      </c>
      <c r="Q2771" s="8">
        <f t="shared" si="50"/>
        <v>44</v>
      </c>
      <c r="R2771" s="22">
        <v>0</v>
      </c>
      <c r="S2771" s="8">
        <v>44</v>
      </c>
      <c r="T2771" s="4">
        <v>0</v>
      </c>
      <c r="U2771" s="8">
        <v>45</v>
      </c>
      <c r="V2771" s="4">
        <v>0</v>
      </c>
      <c r="W2771" s="8">
        <v>45</v>
      </c>
      <c r="X2771" s="4">
        <v>0</v>
      </c>
      <c r="Y2771" s="8">
        <v>45</v>
      </c>
      <c r="Z2771" s="4">
        <v>0</v>
      </c>
      <c r="AA2771" s="8">
        <v>45</v>
      </c>
      <c r="AB2771" s="4">
        <v>0</v>
      </c>
      <c r="AC2771" s="8">
        <v>45</v>
      </c>
      <c r="AD2771" s="4">
        <v>0</v>
      </c>
      <c r="AE2771" s="10"/>
    </row>
    <row r="2772" spans="1:31" ht="20.399999999999999" customHeight="1" x14ac:dyDescent="0.25">
      <c r="A2772" s="4" t="s">
        <v>148</v>
      </c>
      <c r="B2772">
        <v>17.11</v>
      </c>
      <c r="C2772" s="4">
        <v>20</v>
      </c>
      <c r="D2772" s="4">
        <v>0</v>
      </c>
      <c r="E2772" s="4">
        <v>2</v>
      </c>
      <c r="F2772" s="4">
        <v>3</v>
      </c>
      <c r="G2772" s="4">
        <v>0</v>
      </c>
      <c r="H2772" s="4">
        <v>0</v>
      </c>
      <c r="I2772" s="4">
        <v>0</v>
      </c>
      <c r="J2772" s="4">
        <v>0</v>
      </c>
      <c r="K2772" s="4">
        <v>11</v>
      </c>
      <c r="L2772" s="4">
        <v>4</v>
      </c>
      <c r="M2772" s="4">
        <v>0</v>
      </c>
      <c r="N2772" s="4">
        <v>4</v>
      </c>
      <c r="O2772" s="4">
        <v>5</v>
      </c>
      <c r="P2772" s="4">
        <v>1</v>
      </c>
      <c r="Q2772" s="8">
        <f t="shared" si="50"/>
        <v>44</v>
      </c>
      <c r="R2772" s="22">
        <v>0</v>
      </c>
      <c r="S2772" s="8">
        <v>44</v>
      </c>
      <c r="T2772" s="4">
        <v>142.69912756563099</v>
      </c>
      <c r="U2772" s="8">
        <v>45</v>
      </c>
      <c r="V2772" s="4">
        <v>51.890591842047634</v>
      </c>
      <c r="W2772" s="8">
        <v>45</v>
      </c>
      <c r="X2772" s="4">
        <v>0</v>
      </c>
      <c r="Y2772" s="8">
        <v>45</v>
      </c>
      <c r="Z2772" s="4">
        <v>51.890591842047634</v>
      </c>
      <c r="AA2772" s="8">
        <v>45</v>
      </c>
      <c r="AB2772" s="4">
        <v>64.863239802559548</v>
      </c>
      <c r="AC2772" s="8">
        <v>45</v>
      </c>
      <c r="AD2772" s="4">
        <v>12.972647960511908</v>
      </c>
      <c r="AE2772" s="10"/>
    </row>
    <row r="2773" spans="1:31" ht="20.399999999999999" customHeight="1" x14ac:dyDescent="0.25">
      <c r="A2773" s="4" t="s">
        <v>148</v>
      </c>
      <c r="B2773">
        <v>17.11</v>
      </c>
      <c r="C2773" s="4">
        <v>37</v>
      </c>
      <c r="D2773" s="4">
        <v>2</v>
      </c>
      <c r="E2773" s="4">
        <v>1</v>
      </c>
      <c r="F2773" s="4">
        <v>3</v>
      </c>
      <c r="G2773" s="4">
        <v>0</v>
      </c>
      <c r="H2773" s="4">
        <v>0</v>
      </c>
      <c r="I2773" s="4">
        <v>0</v>
      </c>
      <c r="J2773" s="4">
        <v>0</v>
      </c>
      <c r="K2773" s="4">
        <v>11</v>
      </c>
      <c r="L2773" s="4">
        <v>0</v>
      </c>
      <c r="M2773" s="4">
        <v>2</v>
      </c>
      <c r="N2773" s="4">
        <v>3</v>
      </c>
      <c r="O2773" s="4">
        <v>26</v>
      </c>
      <c r="P2773" s="4">
        <v>1</v>
      </c>
      <c r="Q2773" s="8">
        <f t="shared" si="50"/>
        <v>44</v>
      </c>
      <c r="R2773" s="22">
        <v>0</v>
      </c>
      <c r="S2773" s="8">
        <v>44</v>
      </c>
      <c r="T2773" s="4">
        <v>161.39654837583504</v>
      </c>
      <c r="U2773" s="8">
        <v>45</v>
      </c>
      <c r="V2773" s="4">
        <v>0</v>
      </c>
      <c r="W2773" s="8">
        <v>45</v>
      </c>
      <c r="X2773" s="4">
        <v>29.34482697742455</v>
      </c>
      <c r="Y2773" s="8">
        <v>45</v>
      </c>
      <c r="Z2773" s="4">
        <v>44.017240466136826</v>
      </c>
      <c r="AA2773" s="8">
        <v>45</v>
      </c>
      <c r="AB2773" s="4">
        <v>381.48275070651914</v>
      </c>
      <c r="AC2773" s="8">
        <v>45</v>
      </c>
      <c r="AD2773" s="4">
        <v>14.672413488712275</v>
      </c>
      <c r="AE2773" s="10"/>
    </row>
    <row r="2774" spans="1:31" ht="20.399999999999999" customHeight="1" x14ac:dyDescent="0.25">
      <c r="A2774" s="4" t="s">
        <v>148</v>
      </c>
      <c r="B2774">
        <v>17.11</v>
      </c>
      <c r="C2774" s="4">
        <v>19</v>
      </c>
      <c r="D2774" s="4">
        <v>2</v>
      </c>
      <c r="E2774" s="4">
        <v>0</v>
      </c>
      <c r="F2774" s="4">
        <v>1</v>
      </c>
      <c r="G2774" s="4">
        <v>0</v>
      </c>
      <c r="H2774" s="4">
        <v>0</v>
      </c>
      <c r="I2774" s="4">
        <v>0</v>
      </c>
      <c r="J2774" s="4">
        <v>0</v>
      </c>
      <c r="K2774" s="4">
        <v>2</v>
      </c>
      <c r="L2774" s="4">
        <v>0</v>
      </c>
      <c r="M2774" s="4">
        <v>1</v>
      </c>
      <c r="N2774" s="4">
        <v>5</v>
      </c>
      <c r="O2774" s="4">
        <v>8</v>
      </c>
      <c r="P2774" s="4">
        <v>6</v>
      </c>
      <c r="Q2774" s="8">
        <f t="shared" si="50"/>
        <v>44</v>
      </c>
      <c r="R2774" s="22">
        <v>0</v>
      </c>
      <c r="S2774" s="8">
        <v>44</v>
      </c>
      <c r="T2774" s="4">
        <v>31.154622830874583</v>
      </c>
      <c r="U2774" s="8">
        <v>45</v>
      </c>
      <c r="V2774" s="4">
        <v>0</v>
      </c>
      <c r="W2774" s="8">
        <v>45</v>
      </c>
      <c r="X2774" s="4">
        <v>15.577311415437292</v>
      </c>
      <c r="Y2774" s="8">
        <v>45</v>
      </c>
      <c r="Z2774" s="4">
        <v>77.886557077186453</v>
      </c>
      <c r="AA2774" s="8">
        <v>45</v>
      </c>
      <c r="AB2774" s="4">
        <v>124.61849132349833</v>
      </c>
      <c r="AC2774" s="8">
        <v>45</v>
      </c>
      <c r="AD2774" s="4">
        <v>93.463868492623746</v>
      </c>
      <c r="AE2774" s="10"/>
    </row>
    <row r="2775" spans="1:31" ht="20.399999999999999" customHeight="1" x14ac:dyDescent="0.25">
      <c r="A2775" s="4" t="s">
        <v>148</v>
      </c>
      <c r="B2775">
        <v>17.11</v>
      </c>
      <c r="C2775" s="4">
        <v>14</v>
      </c>
      <c r="D2775" s="4">
        <v>0</v>
      </c>
      <c r="E2775" s="4">
        <v>1</v>
      </c>
      <c r="F2775" s="4">
        <v>1</v>
      </c>
      <c r="G2775" s="4">
        <v>0</v>
      </c>
      <c r="H2775" s="4">
        <v>0</v>
      </c>
      <c r="I2775" s="4">
        <v>0</v>
      </c>
      <c r="J2775" s="4">
        <v>0</v>
      </c>
      <c r="K2775" s="4">
        <v>6</v>
      </c>
      <c r="L2775" s="4">
        <v>2</v>
      </c>
      <c r="M2775" s="4">
        <v>1</v>
      </c>
      <c r="N2775" s="4">
        <v>2</v>
      </c>
      <c r="O2775" s="4">
        <v>5</v>
      </c>
      <c r="P2775" s="4">
        <v>0</v>
      </c>
      <c r="Q2775" s="8">
        <f t="shared" si="50"/>
        <v>44</v>
      </c>
      <c r="R2775" s="22">
        <v>0</v>
      </c>
      <c r="S2775" s="8">
        <v>44</v>
      </c>
      <c r="T2775" s="4">
        <v>84.267936310036532</v>
      </c>
      <c r="U2775" s="8">
        <v>45</v>
      </c>
      <c r="V2775" s="4">
        <v>28.089312103345513</v>
      </c>
      <c r="W2775" s="8">
        <v>45</v>
      </c>
      <c r="X2775" s="4">
        <v>14.044656051672757</v>
      </c>
      <c r="Y2775" s="8">
        <v>45</v>
      </c>
      <c r="Z2775" s="4">
        <v>28.089312103345513</v>
      </c>
      <c r="AA2775" s="8">
        <v>45</v>
      </c>
      <c r="AB2775" s="4">
        <v>70.223280258363786</v>
      </c>
      <c r="AC2775" s="8">
        <v>45</v>
      </c>
      <c r="AD2775" s="4">
        <v>0</v>
      </c>
      <c r="AE2775" s="10"/>
    </row>
    <row r="2776" spans="1:31" ht="20.399999999999999" customHeight="1" x14ac:dyDescent="0.25">
      <c r="A2776" s="4" t="s">
        <v>149</v>
      </c>
      <c r="B2776">
        <v>17.16</v>
      </c>
      <c r="C2776" s="4">
        <v>16</v>
      </c>
      <c r="D2776" s="4">
        <v>9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4</v>
      </c>
      <c r="L2776" s="4">
        <v>11</v>
      </c>
      <c r="M2776" s="4">
        <v>0</v>
      </c>
      <c r="N2776" s="4">
        <v>3</v>
      </c>
      <c r="O2776" s="4">
        <v>7</v>
      </c>
      <c r="P2776" s="4">
        <v>0</v>
      </c>
      <c r="Q2776" s="8">
        <f t="shared" si="50"/>
        <v>45</v>
      </c>
      <c r="R2776" s="22">
        <v>0</v>
      </c>
      <c r="S2776" s="8">
        <v>45</v>
      </c>
      <c r="T2776" s="4">
        <v>71.512699419362818</v>
      </c>
      <c r="U2776" s="8">
        <v>45</v>
      </c>
      <c r="V2776" s="4">
        <v>196.65992340324775</v>
      </c>
      <c r="W2776" s="8">
        <v>45</v>
      </c>
      <c r="X2776" s="4">
        <v>0</v>
      </c>
      <c r="Y2776" s="8">
        <v>45</v>
      </c>
      <c r="Z2776" s="4">
        <v>53.63452456452211</v>
      </c>
      <c r="AA2776" s="8">
        <v>46</v>
      </c>
      <c r="AB2776" s="4">
        <v>125.14722398388493</v>
      </c>
      <c r="AC2776" s="8">
        <v>46</v>
      </c>
      <c r="AD2776" s="4">
        <v>0</v>
      </c>
      <c r="AE2776" s="10"/>
    </row>
    <row r="2777" spans="1:31" ht="20.399999999999999" customHeight="1" x14ac:dyDescent="0.25">
      <c r="A2777" s="4" t="s">
        <v>149</v>
      </c>
      <c r="B2777">
        <v>17.16</v>
      </c>
      <c r="C2777" s="4">
        <v>164</v>
      </c>
      <c r="D2777" s="4">
        <v>1</v>
      </c>
      <c r="E2777" s="4">
        <v>3</v>
      </c>
      <c r="F2777" s="4">
        <v>1</v>
      </c>
      <c r="G2777" s="4">
        <v>1</v>
      </c>
      <c r="H2777" s="4">
        <v>0</v>
      </c>
      <c r="I2777" s="4">
        <v>0</v>
      </c>
      <c r="J2777" s="4">
        <v>0</v>
      </c>
      <c r="K2777" s="4">
        <v>8</v>
      </c>
      <c r="L2777" s="4">
        <v>1</v>
      </c>
      <c r="M2777" s="4">
        <v>0</v>
      </c>
      <c r="N2777" s="4">
        <v>7</v>
      </c>
      <c r="O2777" s="4">
        <v>9</v>
      </c>
      <c r="P2777" s="4">
        <v>145</v>
      </c>
      <c r="Q2777" s="8">
        <f t="shared" si="50"/>
        <v>45</v>
      </c>
      <c r="R2777" s="22">
        <v>0</v>
      </c>
      <c r="S2777" s="8">
        <v>45</v>
      </c>
      <c r="T2777" s="4">
        <v>123.16600486239251</v>
      </c>
      <c r="U2777" s="8">
        <v>45</v>
      </c>
      <c r="V2777" s="4">
        <v>15.395750607799064</v>
      </c>
      <c r="W2777" s="8">
        <v>45</v>
      </c>
      <c r="X2777" s="4">
        <v>0</v>
      </c>
      <c r="Y2777" s="8">
        <v>45</v>
      </c>
      <c r="Z2777" s="4">
        <v>107.77025425459345</v>
      </c>
      <c r="AA2777" s="8">
        <v>46</v>
      </c>
      <c r="AB2777" s="4">
        <v>138.5617554701916</v>
      </c>
      <c r="AC2777" s="8">
        <v>46</v>
      </c>
      <c r="AD2777" s="4">
        <v>2232.3838381308647</v>
      </c>
      <c r="AE2777" s="10"/>
    </row>
    <row r="2778" spans="1:31" ht="20.399999999999999" customHeight="1" x14ac:dyDescent="0.25">
      <c r="A2778" s="4" t="s">
        <v>149</v>
      </c>
      <c r="B2778">
        <v>17.16</v>
      </c>
      <c r="C2778" s="4">
        <v>0</v>
      </c>
      <c r="D2778" s="4">
        <v>0</v>
      </c>
      <c r="E2778" s="4">
        <v>0</v>
      </c>
      <c r="F2778" s="4">
        <v>1</v>
      </c>
      <c r="G2778" s="4">
        <v>0</v>
      </c>
      <c r="H2778" s="4">
        <v>0</v>
      </c>
      <c r="I2778" s="4">
        <v>0</v>
      </c>
      <c r="J2778" s="4">
        <v>0</v>
      </c>
      <c r="K2778" s="4">
        <v>0</v>
      </c>
      <c r="L2778" s="4">
        <v>0</v>
      </c>
      <c r="M2778" s="4">
        <v>0</v>
      </c>
      <c r="N2778" s="4">
        <v>0</v>
      </c>
      <c r="O2778" s="4">
        <v>1</v>
      </c>
      <c r="P2778" s="4">
        <v>0</v>
      </c>
      <c r="Q2778" s="8">
        <f t="shared" si="50"/>
        <v>45</v>
      </c>
      <c r="R2778" s="22">
        <v>0</v>
      </c>
      <c r="S2778" s="8">
        <v>45</v>
      </c>
      <c r="T2778" s="4">
        <v>0</v>
      </c>
      <c r="U2778" s="8">
        <v>45</v>
      </c>
      <c r="V2778" s="4">
        <v>0</v>
      </c>
      <c r="W2778" s="8">
        <v>45</v>
      </c>
      <c r="X2778" s="4">
        <v>0</v>
      </c>
      <c r="Y2778" s="8">
        <v>45</v>
      </c>
      <c r="Z2778" s="4">
        <v>0</v>
      </c>
      <c r="AA2778" s="8">
        <v>46</v>
      </c>
      <c r="AB2778" s="4">
        <v>0.6280231519186914</v>
      </c>
      <c r="AC2778" s="8">
        <v>46</v>
      </c>
      <c r="AD2778" s="4">
        <v>0</v>
      </c>
      <c r="AE2778" s="10"/>
    </row>
    <row r="2779" spans="1:31" ht="20.399999999999999" customHeight="1" x14ac:dyDescent="0.25">
      <c r="A2779" s="4" t="s">
        <v>149</v>
      </c>
      <c r="B2779">
        <v>17.16</v>
      </c>
      <c r="C2779" s="4">
        <v>28</v>
      </c>
      <c r="D2779" s="4">
        <v>1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7</v>
      </c>
      <c r="L2779" s="4">
        <v>2</v>
      </c>
      <c r="M2779" s="4">
        <v>1</v>
      </c>
      <c r="N2779" s="4">
        <v>6</v>
      </c>
      <c r="O2779" s="4">
        <v>11</v>
      </c>
      <c r="P2779" s="4">
        <v>2</v>
      </c>
      <c r="Q2779" s="8">
        <f t="shared" si="50"/>
        <v>45</v>
      </c>
      <c r="R2779" s="22">
        <v>0</v>
      </c>
      <c r="S2779" s="8">
        <v>45</v>
      </c>
      <c r="T2779" s="4">
        <v>111.47187537846432</v>
      </c>
      <c r="U2779" s="8">
        <v>45</v>
      </c>
      <c r="V2779" s="4">
        <v>31.849107250989807</v>
      </c>
      <c r="W2779" s="8">
        <v>45</v>
      </c>
      <c r="X2779" s="4">
        <v>15.924553625494903</v>
      </c>
      <c r="Y2779" s="8">
        <v>45</v>
      </c>
      <c r="Z2779" s="4">
        <v>95.547321752969424</v>
      </c>
      <c r="AA2779" s="8">
        <v>46</v>
      </c>
      <c r="AB2779" s="4">
        <v>175.17008988044392</v>
      </c>
      <c r="AC2779" s="8">
        <v>46</v>
      </c>
      <c r="AD2779" s="4">
        <v>31.849107250989807</v>
      </c>
      <c r="AE2779" s="10"/>
    </row>
    <row r="2780" spans="1:31" ht="20.399999999999999" customHeight="1" x14ac:dyDescent="0.25">
      <c r="A2780" s="4" t="s">
        <v>149</v>
      </c>
      <c r="B2780">
        <v>17.16</v>
      </c>
      <c r="C2780" s="4">
        <v>36</v>
      </c>
      <c r="D2780" s="4">
        <v>0</v>
      </c>
      <c r="E2780" s="4">
        <v>0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11</v>
      </c>
      <c r="L2780" s="4">
        <v>4</v>
      </c>
      <c r="M2780" s="4">
        <v>2</v>
      </c>
      <c r="N2780" s="4">
        <v>7</v>
      </c>
      <c r="O2780" s="4">
        <v>10</v>
      </c>
      <c r="P2780" s="4">
        <v>2</v>
      </c>
      <c r="Q2780" s="8">
        <f t="shared" si="50"/>
        <v>45</v>
      </c>
      <c r="R2780" s="22">
        <v>0</v>
      </c>
      <c r="S2780" s="8">
        <v>45</v>
      </c>
      <c r="T2780" s="4">
        <v>172.8936244648927</v>
      </c>
      <c r="U2780" s="8">
        <v>45</v>
      </c>
      <c r="V2780" s="4">
        <v>62.870408896324619</v>
      </c>
      <c r="W2780" s="8">
        <v>45</v>
      </c>
      <c r="X2780" s="4">
        <v>31.43520444816231</v>
      </c>
      <c r="Y2780" s="8">
        <v>45</v>
      </c>
      <c r="Z2780" s="4">
        <v>110.02321556856809</v>
      </c>
      <c r="AA2780" s="8">
        <v>46</v>
      </c>
      <c r="AB2780" s="4">
        <v>157.17602224081156</v>
      </c>
      <c r="AC2780" s="8">
        <v>46</v>
      </c>
      <c r="AD2780" s="4">
        <v>31.43520444816231</v>
      </c>
      <c r="AE2780" s="10"/>
    </row>
    <row r="2781" spans="1:31" ht="20.399999999999999" customHeight="1" x14ac:dyDescent="0.25">
      <c r="A2781" s="4" t="s">
        <v>149</v>
      </c>
      <c r="B2781">
        <v>17.16</v>
      </c>
      <c r="C2781" s="4">
        <v>1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4">
        <v>1</v>
      </c>
      <c r="L2781" s="4">
        <v>0</v>
      </c>
      <c r="M2781" s="4">
        <v>0</v>
      </c>
      <c r="N2781" s="4">
        <v>0</v>
      </c>
      <c r="O2781" s="4">
        <v>0</v>
      </c>
      <c r="P2781" s="4">
        <v>0</v>
      </c>
      <c r="Q2781" s="8">
        <f t="shared" si="50"/>
        <v>45</v>
      </c>
      <c r="R2781" s="22">
        <v>0</v>
      </c>
      <c r="S2781" s="8">
        <v>45</v>
      </c>
      <c r="T2781" s="4">
        <v>15.717602224081155</v>
      </c>
      <c r="U2781" s="8">
        <v>45</v>
      </c>
      <c r="V2781" s="4">
        <v>0</v>
      </c>
      <c r="W2781" s="8">
        <v>45</v>
      </c>
      <c r="X2781" s="4">
        <v>0</v>
      </c>
      <c r="Y2781" s="8">
        <v>45</v>
      </c>
      <c r="Z2781" s="4">
        <v>0</v>
      </c>
      <c r="AA2781" s="8">
        <v>46</v>
      </c>
      <c r="AB2781" s="4">
        <v>0</v>
      </c>
      <c r="AC2781" s="8">
        <v>46</v>
      </c>
      <c r="AD2781" s="4">
        <v>0</v>
      </c>
      <c r="AE2781" s="10"/>
    </row>
    <row r="2782" spans="1:31" ht="20.399999999999999" customHeight="1" x14ac:dyDescent="0.25">
      <c r="A2782" s="4" t="s">
        <v>149</v>
      </c>
      <c r="B2782">
        <v>17.16</v>
      </c>
      <c r="C2782" s="4">
        <v>13</v>
      </c>
      <c r="D2782" s="4">
        <v>2</v>
      </c>
      <c r="E2782" s="4">
        <v>0</v>
      </c>
      <c r="F2782" s="4">
        <v>2</v>
      </c>
      <c r="G2782" s="4">
        <v>0</v>
      </c>
      <c r="H2782" s="4">
        <v>0</v>
      </c>
      <c r="I2782" s="4">
        <v>0</v>
      </c>
      <c r="J2782" s="4">
        <v>0</v>
      </c>
      <c r="K2782" s="4">
        <v>5</v>
      </c>
      <c r="L2782" s="4">
        <v>1</v>
      </c>
      <c r="M2782" s="4">
        <v>1</v>
      </c>
      <c r="N2782" s="4">
        <v>2</v>
      </c>
      <c r="O2782" s="4">
        <v>7</v>
      </c>
      <c r="P2782" s="4">
        <v>1</v>
      </c>
      <c r="Q2782" s="8">
        <f t="shared" si="50"/>
        <v>45</v>
      </c>
      <c r="R2782" s="22">
        <v>0</v>
      </c>
      <c r="S2782" s="8">
        <v>45</v>
      </c>
      <c r="T2782" s="4">
        <v>73.24213557266242</v>
      </c>
      <c r="U2782" s="8">
        <v>45</v>
      </c>
      <c r="V2782" s="4">
        <v>14.648427114532483</v>
      </c>
      <c r="W2782" s="8">
        <v>45</v>
      </c>
      <c r="X2782" s="4">
        <v>14.648427114532483</v>
      </c>
      <c r="Y2782" s="8">
        <v>45</v>
      </c>
      <c r="Z2782" s="4">
        <v>29.296854229064966</v>
      </c>
      <c r="AA2782" s="8">
        <v>46</v>
      </c>
      <c r="AB2782" s="4">
        <v>102.53898980172738</v>
      </c>
      <c r="AC2782" s="8">
        <v>46</v>
      </c>
      <c r="AD2782" s="4">
        <v>14.648427114532483</v>
      </c>
      <c r="AE2782" s="10"/>
    </row>
    <row r="2783" spans="1:31" ht="20.399999999999999" customHeight="1" x14ac:dyDescent="0.25">
      <c r="A2783" s="4" t="s">
        <v>149</v>
      </c>
      <c r="B2783">
        <v>17.16</v>
      </c>
      <c r="C2783" s="4">
        <v>34</v>
      </c>
      <c r="D2783" s="4">
        <v>3</v>
      </c>
      <c r="E2783" s="4">
        <v>3</v>
      </c>
      <c r="F2783" s="4">
        <v>0</v>
      </c>
      <c r="G2783" s="4">
        <v>0</v>
      </c>
      <c r="H2783" s="4">
        <v>0</v>
      </c>
      <c r="I2783" s="4">
        <v>0</v>
      </c>
      <c r="J2783" s="4">
        <v>0</v>
      </c>
      <c r="K2783" s="4">
        <v>10</v>
      </c>
      <c r="L2783" s="4">
        <v>4</v>
      </c>
      <c r="M2783" s="4">
        <v>3</v>
      </c>
      <c r="N2783" s="4">
        <v>7</v>
      </c>
      <c r="O2783" s="4">
        <v>14</v>
      </c>
      <c r="P2783" s="4">
        <v>2</v>
      </c>
      <c r="Q2783" s="8">
        <f t="shared" si="50"/>
        <v>45</v>
      </c>
      <c r="R2783" s="22">
        <v>0</v>
      </c>
      <c r="S2783" s="8">
        <v>45</v>
      </c>
      <c r="T2783" s="4">
        <v>152.91904545678167</v>
      </c>
      <c r="U2783" s="8">
        <v>45</v>
      </c>
      <c r="V2783" s="4">
        <v>61.167618182712673</v>
      </c>
      <c r="W2783" s="8">
        <v>45</v>
      </c>
      <c r="X2783" s="4">
        <v>45.875713637034508</v>
      </c>
      <c r="Y2783" s="8">
        <v>45</v>
      </c>
      <c r="Z2783" s="4">
        <v>107.04333181974717</v>
      </c>
      <c r="AA2783" s="8">
        <v>46</v>
      </c>
      <c r="AB2783" s="4">
        <v>214.08666363949433</v>
      </c>
      <c r="AC2783" s="8">
        <v>46</v>
      </c>
      <c r="AD2783" s="4">
        <v>30.583809091356336</v>
      </c>
      <c r="AE2783" s="10"/>
    </row>
    <row r="2784" spans="1:31" ht="20.399999999999999" customHeight="1" x14ac:dyDescent="0.25">
      <c r="A2784" s="4" t="s">
        <v>149</v>
      </c>
      <c r="B2784">
        <v>17.16</v>
      </c>
      <c r="C2784" s="4">
        <v>29</v>
      </c>
      <c r="D2784" s="4">
        <v>5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5</v>
      </c>
      <c r="L2784" s="4">
        <v>3</v>
      </c>
      <c r="M2784" s="4">
        <v>3</v>
      </c>
      <c r="N2784" s="4">
        <v>6</v>
      </c>
      <c r="O2784" s="4">
        <v>13</v>
      </c>
      <c r="P2784" s="4">
        <v>4</v>
      </c>
      <c r="Q2784" s="8">
        <f t="shared" si="50"/>
        <v>45</v>
      </c>
      <c r="R2784" s="22">
        <v>0</v>
      </c>
      <c r="S2784" s="8">
        <v>45</v>
      </c>
      <c r="T2784" s="4">
        <v>83.000945415257803</v>
      </c>
      <c r="U2784" s="8">
        <v>45</v>
      </c>
      <c r="V2784" s="4">
        <v>49.800567249154675</v>
      </c>
      <c r="W2784" s="8">
        <v>45</v>
      </c>
      <c r="X2784" s="4">
        <v>49.800567249154675</v>
      </c>
      <c r="Y2784" s="8">
        <v>45</v>
      </c>
      <c r="Z2784" s="4">
        <v>99.601134498309349</v>
      </c>
      <c r="AA2784" s="8">
        <v>46</v>
      </c>
      <c r="AB2784" s="4">
        <v>215.80245807967026</v>
      </c>
      <c r="AC2784" s="8">
        <v>46</v>
      </c>
      <c r="AD2784" s="4">
        <v>66.400756332206242</v>
      </c>
      <c r="AE2784" s="10"/>
    </row>
    <row r="2785" spans="1:31" ht="20.399999999999999" customHeight="1" x14ac:dyDescent="0.25">
      <c r="A2785" s="4" t="s">
        <v>149</v>
      </c>
      <c r="B2785">
        <v>17.16</v>
      </c>
      <c r="C2785" s="4">
        <v>0</v>
      </c>
      <c r="D2785" s="4">
        <v>0</v>
      </c>
      <c r="E2785" s="4">
        <v>2</v>
      </c>
      <c r="F2785" s="4">
        <v>0</v>
      </c>
      <c r="G2785" s="4">
        <v>0</v>
      </c>
      <c r="H2785" s="4">
        <v>0</v>
      </c>
      <c r="I2785" s="4">
        <v>0</v>
      </c>
      <c r="J2785" s="4">
        <v>0</v>
      </c>
      <c r="K2785" s="4">
        <v>0</v>
      </c>
      <c r="L2785" s="4">
        <v>0</v>
      </c>
      <c r="M2785" s="4">
        <v>0</v>
      </c>
      <c r="N2785" s="4">
        <v>0</v>
      </c>
      <c r="O2785" s="4">
        <v>2</v>
      </c>
      <c r="P2785" s="4">
        <v>0</v>
      </c>
      <c r="Q2785" s="8">
        <f t="shared" si="50"/>
        <v>45</v>
      </c>
      <c r="R2785" s="22">
        <v>0</v>
      </c>
      <c r="S2785" s="8">
        <v>45</v>
      </c>
      <c r="T2785" s="4">
        <v>0</v>
      </c>
      <c r="U2785" s="8">
        <v>45</v>
      </c>
      <c r="V2785" s="4">
        <v>0</v>
      </c>
      <c r="W2785" s="8">
        <v>45</v>
      </c>
      <c r="X2785" s="4">
        <v>0</v>
      </c>
      <c r="Y2785" s="8">
        <v>45</v>
      </c>
      <c r="Z2785" s="4">
        <v>0</v>
      </c>
      <c r="AA2785" s="8">
        <v>46</v>
      </c>
      <c r="AB2785" s="4">
        <v>8.0800850754185305</v>
      </c>
      <c r="AC2785" s="8">
        <v>46</v>
      </c>
      <c r="AD2785" s="4">
        <v>0</v>
      </c>
      <c r="AE2785" s="10"/>
    </row>
    <row r="2786" spans="1:31" ht="20.399999999999999" customHeight="1" x14ac:dyDescent="0.25">
      <c r="A2786" s="4" t="s">
        <v>149</v>
      </c>
      <c r="B2786">
        <v>17.16</v>
      </c>
      <c r="C2786" s="4">
        <v>26</v>
      </c>
      <c r="D2786" s="4">
        <v>5</v>
      </c>
      <c r="E2786" s="4">
        <v>0</v>
      </c>
      <c r="F2786" s="4">
        <v>2</v>
      </c>
      <c r="G2786" s="4">
        <v>0</v>
      </c>
      <c r="H2786" s="4">
        <v>0</v>
      </c>
      <c r="I2786" s="4">
        <v>0</v>
      </c>
      <c r="J2786" s="4">
        <v>0</v>
      </c>
      <c r="K2786" s="4">
        <v>11</v>
      </c>
      <c r="L2786" s="4">
        <v>2</v>
      </c>
      <c r="M2786" s="4">
        <v>2</v>
      </c>
      <c r="N2786" s="4">
        <v>4</v>
      </c>
      <c r="O2786" s="4">
        <v>11</v>
      </c>
      <c r="P2786" s="4">
        <v>3</v>
      </c>
      <c r="Q2786" s="8">
        <f t="shared" si="50"/>
        <v>45</v>
      </c>
      <c r="R2786" s="22">
        <v>0</v>
      </c>
      <c r="S2786" s="8">
        <v>45</v>
      </c>
      <c r="T2786" s="4">
        <v>172.8365561517823</v>
      </c>
      <c r="U2786" s="8">
        <v>45</v>
      </c>
      <c r="V2786" s="4">
        <v>31.424828391233142</v>
      </c>
      <c r="W2786" s="8">
        <v>45</v>
      </c>
      <c r="X2786" s="4">
        <v>31.424828391233142</v>
      </c>
      <c r="Y2786" s="8">
        <v>45</v>
      </c>
      <c r="Z2786" s="4">
        <v>62.849656782466283</v>
      </c>
      <c r="AA2786" s="8">
        <v>46</v>
      </c>
      <c r="AB2786" s="4">
        <v>172.8365561517823</v>
      </c>
      <c r="AC2786" s="8">
        <v>46</v>
      </c>
      <c r="AD2786" s="4">
        <v>47.137242586849716</v>
      </c>
      <c r="AE2786" s="10"/>
    </row>
    <row r="2787" spans="1:31" ht="20.399999999999999" customHeight="1" x14ac:dyDescent="0.25">
      <c r="A2787" s="4" t="s">
        <v>149</v>
      </c>
      <c r="B2787">
        <v>17.16</v>
      </c>
      <c r="C2787" s="4">
        <v>16</v>
      </c>
      <c r="D2787" s="4">
        <v>4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4">
        <v>6</v>
      </c>
      <c r="L2787" s="4">
        <v>3</v>
      </c>
      <c r="M2787" s="4">
        <v>1</v>
      </c>
      <c r="N2787" s="4">
        <v>2</v>
      </c>
      <c r="O2787" s="4">
        <v>9</v>
      </c>
      <c r="P2787" s="4">
        <v>2</v>
      </c>
      <c r="Q2787" s="8">
        <f t="shared" si="50"/>
        <v>45</v>
      </c>
      <c r="R2787" s="22">
        <v>0</v>
      </c>
      <c r="S2787" s="8">
        <v>45</v>
      </c>
      <c r="T2787" s="4">
        <v>91.429182954455442</v>
      </c>
      <c r="U2787" s="8">
        <v>45</v>
      </c>
      <c r="V2787" s="4">
        <v>45.714591477227721</v>
      </c>
      <c r="W2787" s="8">
        <v>45</v>
      </c>
      <c r="X2787" s="4">
        <v>15.238197159075909</v>
      </c>
      <c r="Y2787" s="8">
        <v>45</v>
      </c>
      <c r="Z2787" s="4">
        <v>30.476394318151819</v>
      </c>
      <c r="AA2787" s="8">
        <v>46</v>
      </c>
      <c r="AB2787" s="4">
        <v>137.14377443168317</v>
      </c>
      <c r="AC2787" s="8">
        <v>46</v>
      </c>
      <c r="AD2787" s="4">
        <v>30.476394318151819</v>
      </c>
      <c r="AE2787" s="10"/>
    </row>
    <row r="2788" spans="1:31" ht="20.399999999999999" customHeight="1" x14ac:dyDescent="0.25">
      <c r="A2788" s="4" t="s">
        <v>149</v>
      </c>
      <c r="B2788">
        <v>17.16</v>
      </c>
      <c r="C2788" s="4">
        <v>17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0</v>
      </c>
      <c r="K2788" s="4">
        <v>9</v>
      </c>
      <c r="L2788" s="4">
        <v>1</v>
      </c>
      <c r="M2788" s="4">
        <v>0</v>
      </c>
      <c r="N2788" s="4">
        <v>2</v>
      </c>
      <c r="O2788" s="4">
        <v>3</v>
      </c>
      <c r="P2788" s="4">
        <v>2</v>
      </c>
      <c r="Q2788" s="8">
        <f t="shared" si="50"/>
        <v>45</v>
      </c>
      <c r="R2788" s="22">
        <v>0</v>
      </c>
      <c r="S2788" s="8">
        <v>45</v>
      </c>
      <c r="T2788" s="4">
        <v>141.45842001673037</v>
      </c>
      <c r="U2788" s="8">
        <v>45</v>
      </c>
      <c r="V2788" s="4">
        <v>15.717602224081153</v>
      </c>
      <c r="W2788" s="8">
        <v>45</v>
      </c>
      <c r="X2788" s="4">
        <v>0</v>
      </c>
      <c r="Y2788" s="8">
        <v>45</v>
      </c>
      <c r="Z2788" s="4">
        <v>31.435204448162306</v>
      </c>
      <c r="AA2788" s="8">
        <v>46</v>
      </c>
      <c r="AB2788" s="4">
        <v>47.152806672243457</v>
      </c>
      <c r="AC2788" s="8">
        <v>46</v>
      </c>
      <c r="AD2788" s="4">
        <v>31.435204448162306</v>
      </c>
      <c r="AE2788" s="10"/>
    </row>
    <row r="2789" spans="1:31" ht="20.399999999999999" customHeight="1" x14ac:dyDescent="0.25">
      <c r="A2789" s="4" t="s">
        <v>149</v>
      </c>
      <c r="B2789">
        <v>17.16</v>
      </c>
      <c r="C2789" s="4">
        <v>20</v>
      </c>
      <c r="D2789" s="4">
        <v>0</v>
      </c>
      <c r="E2789" s="4">
        <v>3</v>
      </c>
      <c r="F2789" s="4">
        <v>0</v>
      </c>
      <c r="G2789" s="4">
        <v>0</v>
      </c>
      <c r="H2789" s="4">
        <v>0</v>
      </c>
      <c r="I2789" s="4">
        <v>0</v>
      </c>
      <c r="J2789" s="4">
        <v>0</v>
      </c>
      <c r="K2789" s="4">
        <v>6</v>
      </c>
      <c r="L2789" s="4">
        <v>1</v>
      </c>
      <c r="M2789" s="4">
        <v>1</v>
      </c>
      <c r="N2789" s="4">
        <v>6</v>
      </c>
      <c r="O2789" s="4">
        <v>7</v>
      </c>
      <c r="P2789" s="4">
        <v>2</v>
      </c>
      <c r="Q2789" s="8">
        <f t="shared" si="50"/>
        <v>45</v>
      </c>
      <c r="R2789" s="22">
        <v>0</v>
      </c>
      <c r="S2789" s="8">
        <v>45</v>
      </c>
      <c r="T2789" s="4">
        <v>85.166653589935024</v>
      </c>
      <c r="U2789" s="8">
        <v>45</v>
      </c>
      <c r="V2789" s="4">
        <v>14.194442264989171</v>
      </c>
      <c r="W2789" s="8">
        <v>45</v>
      </c>
      <c r="X2789" s="4">
        <v>14.194442264989171</v>
      </c>
      <c r="Y2789" s="8">
        <v>45</v>
      </c>
      <c r="Z2789" s="4">
        <v>85.166653589935024</v>
      </c>
      <c r="AA2789" s="8">
        <v>46</v>
      </c>
      <c r="AB2789" s="4">
        <v>99.361095854924201</v>
      </c>
      <c r="AC2789" s="8">
        <v>46</v>
      </c>
      <c r="AD2789" s="4">
        <v>28.388884529978341</v>
      </c>
      <c r="AE2789" s="10"/>
    </row>
    <row r="2790" spans="1:31" ht="20.399999999999999" customHeight="1" x14ac:dyDescent="0.25">
      <c r="A2790" s="4" t="s">
        <v>149</v>
      </c>
      <c r="B2790">
        <v>17.16</v>
      </c>
      <c r="C2790" s="4">
        <v>14</v>
      </c>
      <c r="D2790" s="4">
        <v>0</v>
      </c>
      <c r="E2790" s="4">
        <v>1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8</v>
      </c>
      <c r="L2790" s="4">
        <v>0</v>
      </c>
      <c r="M2790" s="4">
        <v>0</v>
      </c>
      <c r="N2790" s="4">
        <v>3</v>
      </c>
      <c r="O2790" s="4">
        <v>3</v>
      </c>
      <c r="P2790" s="4">
        <v>1</v>
      </c>
      <c r="Q2790" s="8">
        <f t="shared" si="50"/>
        <v>45</v>
      </c>
      <c r="R2790" s="22">
        <v>0</v>
      </c>
      <c r="S2790" s="8">
        <v>45</v>
      </c>
      <c r="T2790" s="4">
        <v>119.51278595991757</v>
      </c>
      <c r="U2790" s="8">
        <v>45</v>
      </c>
      <c r="V2790" s="4">
        <v>0</v>
      </c>
      <c r="W2790" s="8">
        <v>45</v>
      </c>
      <c r="X2790" s="4">
        <v>0</v>
      </c>
      <c r="Y2790" s="8">
        <v>45</v>
      </c>
      <c r="Z2790" s="4">
        <v>44.817294734969089</v>
      </c>
      <c r="AA2790" s="8">
        <v>46</v>
      </c>
      <c r="AB2790" s="4">
        <v>44.817294734969089</v>
      </c>
      <c r="AC2790" s="8">
        <v>46</v>
      </c>
      <c r="AD2790" s="4">
        <v>14.939098244989696</v>
      </c>
      <c r="AE2790" s="10"/>
    </row>
    <row r="2791" spans="1:31" ht="20.399999999999999" customHeight="1" x14ac:dyDescent="0.25">
      <c r="A2791" s="4" t="s">
        <v>149</v>
      </c>
      <c r="B2791">
        <v>17.16</v>
      </c>
      <c r="C2791" s="4">
        <v>21</v>
      </c>
      <c r="D2791" s="4">
        <v>0</v>
      </c>
      <c r="E2791" s="4">
        <v>0</v>
      </c>
      <c r="F2791" s="4">
        <v>0</v>
      </c>
      <c r="G2791" s="4">
        <v>0</v>
      </c>
      <c r="H2791" s="4">
        <v>0</v>
      </c>
      <c r="I2791" s="4">
        <v>0</v>
      </c>
      <c r="J2791" s="4">
        <v>0</v>
      </c>
      <c r="K2791" s="4">
        <v>1</v>
      </c>
      <c r="L2791" s="4">
        <v>0</v>
      </c>
      <c r="M2791" s="4">
        <v>0</v>
      </c>
      <c r="N2791" s="4">
        <v>6</v>
      </c>
      <c r="O2791" s="4">
        <v>9</v>
      </c>
      <c r="P2791" s="4">
        <v>5</v>
      </c>
      <c r="Q2791" s="8">
        <f t="shared" si="50"/>
        <v>45</v>
      </c>
      <c r="R2791" s="22">
        <v>0</v>
      </c>
      <c r="S2791" s="8">
        <v>45</v>
      </c>
      <c r="T2791" s="4">
        <v>15.717602224081155</v>
      </c>
      <c r="U2791" s="8">
        <v>45</v>
      </c>
      <c r="V2791" s="4">
        <v>0</v>
      </c>
      <c r="W2791" s="8">
        <v>45</v>
      </c>
      <c r="X2791" s="4">
        <v>0</v>
      </c>
      <c r="Y2791" s="8">
        <v>45</v>
      </c>
      <c r="Z2791" s="4">
        <v>94.305613344486929</v>
      </c>
      <c r="AA2791" s="8">
        <v>46</v>
      </c>
      <c r="AB2791" s="4">
        <v>141.4584200167304</v>
      </c>
      <c r="AC2791" s="8">
        <v>46</v>
      </c>
      <c r="AD2791" s="4">
        <v>78.588011120405767</v>
      </c>
      <c r="AE2791" s="10"/>
    </row>
    <row r="2792" spans="1:31" ht="20.399999999999999" customHeight="1" x14ac:dyDescent="0.25">
      <c r="A2792" s="4" t="s">
        <v>149</v>
      </c>
      <c r="B2792">
        <v>17.16</v>
      </c>
      <c r="C2792" s="4">
        <v>15</v>
      </c>
      <c r="D2792" s="4">
        <v>3</v>
      </c>
      <c r="E2792" s="4">
        <v>0</v>
      </c>
      <c r="F2792" s="4">
        <v>2</v>
      </c>
      <c r="G2792" s="4">
        <v>0</v>
      </c>
      <c r="H2792" s="4">
        <v>0</v>
      </c>
      <c r="I2792" s="4">
        <v>0</v>
      </c>
      <c r="J2792" s="4">
        <v>0</v>
      </c>
      <c r="K2792" s="4">
        <v>6</v>
      </c>
      <c r="L2792" s="4">
        <v>2</v>
      </c>
      <c r="M2792" s="4">
        <v>3</v>
      </c>
      <c r="N2792" s="4">
        <v>1</v>
      </c>
      <c r="O2792" s="4">
        <v>6</v>
      </c>
      <c r="P2792" s="4">
        <v>2</v>
      </c>
      <c r="Q2792" s="8">
        <f t="shared" si="50"/>
        <v>45</v>
      </c>
      <c r="R2792" s="22">
        <v>0</v>
      </c>
      <c r="S2792" s="8">
        <v>45</v>
      </c>
      <c r="T2792" s="4">
        <v>90.653297478088319</v>
      </c>
      <c r="U2792" s="8">
        <v>45</v>
      </c>
      <c r="V2792" s="4">
        <v>30.217765826029439</v>
      </c>
      <c r="W2792" s="8">
        <v>45</v>
      </c>
      <c r="X2792" s="4">
        <v>45.32664873904416</v>
      </c>
      <c r="Y2792" s="8">
        <v>45</v>
      </c>
      <c r="Z2792" s="4">
        <v>15.108882913014719</v>
      </c>
      <c r="AA2792" s="8">
        <v>46</v>
      </c>
      <c r="AB2792" s="4">
        <v>90.653297478088319</v>
      </c>
      <c r="AC2792" s="8">
        <v>46</v>
      </c>
      <c r="AD2792" s="4">
        <v>30.217765826029439</v>
      </c>
      <c r="AE2792" s="10"/>
    </row>
    <row r="2793" spans="1:31" ht="20.399999999999999" customHeight="1" x14ac:dyDescent="0.25">
      <c r="A2793" s="4" t="s">
        <v>149</v>
      </c>
      <c r="B2793">
        <v>17.16</v>
      </c>
      <c r="C2793" s="4">
        <v>22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7</v>
      </c>
      <c r="L2793" s="4">
        <v>0</v>
      </c>
      <c r="M2793" s="4">
        <v>0</v>
      </c>
      <c r="N2793" s="4">
        <v>1</v>
      </c>
      <c r="O2793" s="4">
        <v>6</v>
      </c>
      <c r="P2793" s="4">
        <v>8</v>
      </c>
      <c r="Q2793" s="8">
        <f t="shared" si="50"/>
        <v>45</v>
      </c>
      <c r="R2793" s="22">
        <v>0</v>
      </c>
      <c r="S2793" s="8">
        <v>45</v>
      </c>
      <c r="T2793" s="4">
        <v>110.02321556856809</v>
      </c>
      <c r="U2793" s="8">
        <v>45</v>
      </c>
      <c r="V2793" s="4">
        <v>0</v>
      </c>
      <c r="W2793" s="8">
        <v>45</v>
      </c>
      <c r="X2793" s="4">
        <v>0</v>
      </c>
      <c r="Y2793" s="8">
        <v>45</v>
      </c>
      <c r="Z2793" s="4">
        <v>15.717602224081155</v>
      </c>
      <c r="AA2793" s="8">
        <v>46</v>
      </c>
      <c r="AB2793" s="4">
        <v>94.305613344486929</v>
      </c>
      <c r="AC2793" s="8">
        <v>46</v>
      </c>
      <c r="AD2793" s="4">
        <v>125.74081779264924</v>
      </c>
      <c r="AE2793" s="10"/>
    </row>
    <row r="2794" spans="1:31" ht="20.399999999999999" customHeight="1" x14ac:dyDescent="0.25">
      <c r="A2794" s="4" t="s">
        <v>150</v>
      </c>
      <c r="B2794">
        <v>17.2</v>
      </c>
      <c r="C2794" s="4">
        <v>27</v>
      </c>
      <c r="D2794" s="4">
        <v>4</v>
      </c>
      <c r="E2794" s="4">
        <v>4</v>
      </c>
      <c r="F2794" s="4">
        <v>0</v>
      </c>
      <c r="G2794" s="4">
        <v>0</v>
      </c>
      <c r="H2794" s="4">
        <v>0</v>
      </c>
      <c r="I2794" s="4">
        <v>0</v>
      </c>
      <c r="J2794" s="4">
        <v>0</v>
      </c>
      <c r="K2794" s="4">
        <v>12</v>
      </c>
      <c r="L2794" s="4">
        <v>2</v>
      </c>
      <c r="M2794" s="4">
        <v>2</v>
      </c>
      <c r="N2794" s="4">
        <v>2</v>
      </c>
      <c r="O2794" s="4">
        <v>13</v>
      </c>
      <c r="P2794" s="4">
        <v>4</v>
      </c>
      <c r="Q2794" s="8">
        <f t="shared" si="50"/>
        <v>45</v>
      </c>
      <c r="R2794" s="22">
        <v>0</v>
      </c>
      <c r="S2794" s="8">
        <v>45</v>
      </c>
      <c r="T2794" s="4">
        <v>180.82704056960497</v>
      </c>
      <c r="U2794" s="8">
        <v>45</v>
      </c>
      <c r="V2794" s="4">
        <v>30.137840094934159</v>
      </c>
      <c r="W2794" s="8">
        <v>46</v>
      </c>
      <c r="X2794" s="4">
        <v>30.137840094934159</v>
      </c>
      <c r="Y2794" s="8">
        <v>46</v>
      </c>
      <c r="Z2794" s="4">
        <v>30.137840094934159</v>
      </c>
      <c r="AA2794" s="8">
        <v>46</v>
      </c>
      <c r="AB2794" s="4">
        <v>195.89596061707203</v>
      </c>
      <c r="AC2794" s="8">
        <v>46</v>
      </c>
      <c r="AD2794" s="4">
        <v>60.275680189868318</v>
      </c>
      <c r="AE2794" s="10"/>
    </row>
    <row r="2795" spans="1:31" ht="20.399999999999999" customHeight="1" x14ac:dyDescent="0.25">
      <c r="A2795" s="4" t="s">
        <v>150</v>
      </c>
      <c r="B2795">
        <v>17.2</v>
      </c>
      <c r="C2795" s="4">
        <v>25</v>
      </c>
      <c r="D2795" s="4">
        <v>5</v>
      </c>
      <c r="E2795" s="4">
        <v>0</v>
      </c>
      <c r="F2795" s="4">
        <v>0</v>
      </c>
      <c r="G2795" s="4">
        <v>1</v>
      </c>
      <c r="H2795" s="4">
        <v>0</v>
      </c>
      <c r="I2795" s="4">
        <v>0</v>
      </c>
      <c r="J2795" s="4">
        <v>0</v>
      </c>
      <c r="K2795" s="4">
        <v>10</v>
      </c>
      <c r="L2795" s="4">
        <v>4</v>
      </c>
      <c r="M2795" s="4">
        <v>1</v>
      </c>
      <c r="N2795" s="4">
        <v>1</v>
      </c>
      <c r="O2795" s="4">
        <v>14</v>
      </c>
      <c r="P2795" s="4">
        <v>1</v>
      </c>
      <c r="Q2795" s="8">
        <f t="shared" si="50"/>
        <v>45</v>
      </c>
      <c r="R2795" s="22">
        <v>0</v>
      </c>
      <c r="S2795" s="8">
        <v>45</v>
      </c>
      <c r="T2795" s="4">
        <v>163.43855318510762</v>
      </c>
      <c r="U2795" s="8">
        <v>45</v>
      </c>
      <c r="V2795" s="4">
        <v>65.375421274043049</v>
      </c>
      <c r="W2795" s="8">
        <v>46</v>
      </c>
      <c r="X2795" s="4">
        <v>16.343855318510762</v>
      </c>
      <c r="Y2795" s="8">
        <v>46</v>
      </c>
      <c r="Z2795" s="4">
        <v>16.343855318510762</v>
      </c>
      <c r="AA2795" s="8">
        <v>46</v>
      </c>
      <c r="AB2795" s="4">
        <v>228.81397445915067</v>
      </c>
      <c r="AC2795" s="8">
        <v>46</v>
      </c>
      <c r="AD2795" s="4">
        <v>16.343855318510762</v>
      </c>
      <c r="AE2795" s="10"/>
    </row>
    <row r="2796" spans="1:31" ht="20.399999999999999" customHeight="1" x14ac:dyDescent="0.25">
      <c r="A2796" s="4" t="s">
        <v>150</v>
      </c>
      <c r="B2796">
        <v>17.2</v>
      </c>
      <c r="C2796" s="4">
        <v>26</v>
      </c>
      <c r="D2796" s="4">
        <v>0</v>
      </c>
      <c r="E2796" s="4">
        <v>2</v>
      </c>
      <c r="F2796" s="4">
        <v>0</v>
      </c>
      <c r="G2796" s="4">
        <v>0</v>
      </c>
      <c r="H2796" s="4">
        <v>0</v>
      </c>
      <c r="I2796" s="4">
        <v>0</v>
      </c>
      <c r="J2796" s="4">
        <v>0</v>
      </c>
      <c r="K2796" s="4">
        <v>8</v>
      </c>
      <c r="L2796" s="4">
        <v>4</v>
      </c>
      <c r="M2796" s="4">
        <v>3</v>
      </c>
      <c r="N2796" s="4">
        <v>1</v>
      </c>
      <c r="O2796" s="4">
        <v>8</v>
      </c>
      <c r="P2796" s="4">
        <v>4</v>
      </c>
      <c r="Q2796" s="8">
        <f t="shared" si="50"/>
        <v>45</v>
      </c>
      <c r="R2796" s="22">
        <v>0</v>
      </c>
      <c r="S2796" s="8">
        <v>45</v>
      </c>
      <c r="T2796" s="4">
        <v>119.06792654329388</v>
      </c>
      <c r="U2796" s="8">
        <v>45</v>
      </c>
      <c r="V2796" s="4">
        <v>59.53396327164694</v>
      </c>
      <c r="W2796" s="8">
        <v>46</v>
      </c>
      <c r="X2796" s="4">
        <v>44.650472453735198</v>
      </c>
      <c r="Y2796" s="8">
        <v>46</v>
      </c>
      <c r="Z2796" s="4">
        <v>14.883490817911735</v>
      </c>
      <c r="AA2796" s="8">
        <v>46</v>
      </c>
      <c r="AB2796" s="4">
        <v>119.06792654329388</v>
      </c>
      <c r="AC2796" s="8">
        <v>46</v>
      </c>
      <c r="AD2796" s="4">
        <v>59.53396327164694</v>
      </c>
      <c r="AE2796" s="10"/>
    </row>
    <row r="2797" spans="1:31" ht="20.399999999999999" customHeight="1" x14ac:dyDescent="0.25">
      <c r="A2797" s="4" t="s">
        <v>150</v>
      </c>
      <c r="B2797">
        <v>17.2</v>
      </c>
      <c r="C2797" s="4">
        <v>45</v>
      </c>
      <c r="D2797" s="4">
        <v>3</v>
      </c>
      <c r="E2797" s="4">
        <v>2</v>
      </c>
      <c r="F2797" s="4">
        <v>0</v>
      </c>
      <c r="G2797" s="4">
        <v>0</v>
      </c>
      <c r="H2797" s="4">
        <v>0</v>
      </c>
      <c r="I2797" s="4">
        <v>0</v>
      </c>
      <c r="J2797" s="4">
        <v>0</v>
      </c>
      <c r="K2797" s="4">
        <v>15</v>
      </c>
      <c r="L2797" s="4">
        <v>4</v>
      </c>
      <c r="M2797" s="4">
        <v>1</v>
      </c>
      <c r="N2797" s="4">
        <v>16</v>
      </c>
      <c r="O2797" s="4">
        <v>8</v>
      </c>
      <c r="P2797" s="4">
        <v>6</v>
      </c>
      <c r="Q2797" s="8">
        <f t="shared" si="50"/>
        <v>45</v>
      </c>
      <c r="R2797" s="22">
        <v>0</v>
      </c>
      <c r="S2797" s="8">
        <v>45</v>
      </c>
      <c r="T2797" s="4">
        <v>234.15892912629303</v>
      </c>
      <c r="U2797" s="8">
        <v>45</v>
      </c>
      <c r="V2797" s="4">
        <v>62.442381100344811</v>
      </c>
      <c r="W2797" s="8">
        <v>46</v>
      </c>
      <c r="X2797" s="4">
        <v>15.610595275086203</v>
      </c>
      <c r="Y2797" s="8">
        <v>46</v>
      </c>
      <c r="Z2797" s="4">
        <v>249.76952440137924</v>
      </c>
      <c r="AA2797" s="8">
        <v>46</v>
      </c>
      <c r="AB2797" s="4">
        <v>124.88476220068962</v>
      </c>
      <c r="AC2797" s="8">
        <v>46</v>
      </c>
      <c r="AD2797" s="4">
        <v>93.663571650517227</v>
      </c>
      <c r="AE2797" s="10"/>
    </row>
    <row r="2798" spans="1:31" ht="20.399999999999999" customHeight="1" x14ac:dyDescent="0.25">
      <c r="A2798" s="4" t="s">
        <v>150</v>
      </c>
      <c r="B2798">
        <v>17.2</v>
      </c>
      <c r="C2798" s="4">
        <v>15</v>
      </c>
      <c r="D2798" s="4">
        <v>1</v>
      </c>
      <c r="E2798" s="4">
        <v>1</v>
      </c>
      <c r="F2798" s="4">
        <v>0</v>
      </c>
      <c r="G2798" s="4">
        <v>0</v>
      </c>
      <c r="H2798" s="4">
        <v>0</v>
      </c>
      <c r="I2798" s="4">
        <v>0</v>
      </c>
      <c r="J2798" s="4">
        <v>0</v>
      </c>
      <c r="K2798" s="4">
        <v>3</v>
      </c>
      <c r="L2798" s="4">
        <v>1</v>
      </c>
      <c r="M2798" s="4">
        <v>4</v>
      </c>
      <c r="N2798" s="4">
        <v>2</v>
      </c>
      <c r="O2798" s="4">
        <v>6</v>
      </c>
      <c r="P2798" s="4">
        <v>1</v>
      </c>
      <c r="Q2798" s="8">
        <f t="shared" si="50"/>
        <v>45</v>
      </c>
      <c r="R2798" s="22">
        <v>0</v>
      </c>
      <c r="S2798" s="8">
        <v>45</v>
      </c>
      <c r="T2798" s="4">
        <v>46.151165076001149</v>
      </c>
      <c r="U2798" s="8">
        <v>45</v>
      </c>
      <c r="V2798" s="4">
        <v>15.383721692000382</v>
      </c>
      <c r="W2798" s="8">
        <v>46</v>
      </c>
      <c r="X2798" s="4">
        <v>61.534886768001527</v>
      </c>
      <c r="Y2798" s="8">
        <v>46</v>
      </c>
      <c r="Z2798" s="4">
        <v>30.767443384000764</v>
      </c>
      <c r="AA2798" s="8">
        <v>46</v>
      </c>
      <c r="AB2798" s="4">
        <v>92.302330152002298</v>
      </c>
      <c r="AC2798" s="8">
        <v>46</v>
      </c>
      <c r="AD2798" s="4">
        <v>15.383721692000382</v>
      </c>
      <c r="AE2798" s="10"/>
    </row>
    <row r="2799" spans="1:31" ht="20.399999999999999" customHeight="1" x14ac:dyDescent="0.25">
      <c r="A2799" s="4" t="s">
        <v>150</v>
      </c>
      <c r="B2799">
        <v>17.2</v>
      </c>
      <c r="C2799" s="4">
        <v>0</v>
      </c>
      <c r="D2799" s="4">
        <v>1</v>
      </c>
      <c r="E2799" s="4">
        <v>0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4">
        <v>0</v>
      </c>
      <c r="L2799" s="4">
        <v>0</v>
      </c>
      <c r="M2799" s="4">
        <v>0</v>
      </c>
      <c r="N2799" s="4">
        <v>1</v>
      </c>
      <c r="O2799" s="4">
        <v>0</v>
      </c>
      <c r="P2799" s="4">
        <v>0</v>
      </c>
      <c r="Q2799" s="8">
        <f t="shared" si="50"/>
        <v>45</v>
      </c>
      <c r="R2799" s="22">
        <v>0</v>
      </c>
      <c r="S2799" s="8">
        <v>45</v>
      </c>
      <c r="T2799" s="4">
        <v>0</v>
      </c>
      <c r="U2799" s="8">
        <v>45</v>
      </c>
      <c r="V2799" s="4">
        <v>0</v>
      </c>
      <c r="W2799" s="8">
        <v>46</v>
      </c>
      <c r="X2799" s="4">
        <v>0</v>
      </c>
      <c r="Y2799" s="8">
        <v>46</v>
      </c>
      <c r="Z2799" s="4">
        <v>21.719192865079901</v>
      </c>
      <c r="AA2799" s="8">
        <v>46</v>
      </c>
      <c r="AB2799" s="4">
        <v>0</v>
      </c>
      <c r="AC2799" s="8">
        <v>46</v>
      </c>
      <c r="AD2799" s="4">
        <v>0</v>
      </c>
      <c r="AE2799" s="10"/>
    </row>
    <row r="2800" spans="1:31" ht="20.399999999999999" customHeight="1" x14ac:dyDescent="0.25">
      <c r="A2800" s="4" t="s">
        <v>150</v>
      </c>
      <c r="B2800">
        <v>17.2</v>
      </c>
      <c r="C2800" s="4">
        <v>50</v>
      </c>
      <c r="D2800" s="4">
        <v>4</v>
      </c>
      <c r="E2800" s="4">
        <v>0</v>
      </c>
      <c r="F2800" s="4">
        <v>1</v>
      </c>
      <c r="G2800" s="4">
        <v>0</v>
      </c>
      <c r="H2800" s="4">
        <v>0</v>
      </c>
      <c r="I2800" s="4">
        <v>0</v>
      </c>
      <c r="J2800" s="4">
        <v>0</v>
      </c>
      <c r="K2800" s="4">
        <v>15</v>
      </c>
      <c r="L2800" s="4">
        <v>10</v>
      </c>
      <c r="M2800" s="4">
        <v>2</v>
      </c>
      <c r="N2800" s="4">
        <v>17</v>
      </c>
      <c r="O2800" s="4">
        <v>8</v>
      </c>
      <c r="P2800" s="4">
        <v>3</v>
      </c>
      <c r="Q2800" s="8">
        <f t="shared" si="50"/>
        <v>45</v>
      </c>
      <c r="R2800" s="22">
        <v>0</v>
      </c>
      <c r="S2800" s="8">
        <v>45</v>
      </c>
      <c r="T2800" s="4">
        <v>238.19588340444434</v>
      </c>
      <c r="U2800" s="8">
        <v>45</v>
      </c>
      <c r="V2800" s="4">
        <v>158.79725560296291</v>
      </c>
      <c r="W2800" s="8">
        <v>46</v>
      </c>
      <c r="X2800" s="4">
        <v>31.75945112059258</v>
      </c>
      <c r="Y2800" s="8">
        <v>46</v>
      </c>
      <c r="Z2800" s="4">
        <v>269.9553345250369</v>
      </c>
      <c r="AA2800" s="8">
        <v>46</v>
      </c>
      <c r="AB2800" s="4">
        <v>127.03780448237032</v>
      </c>
      <c r="AC2800" s="8">
        <v>46</v>
      </c>
      <c r="AD2800" s="4">
        <v>47.639176680888866</v>
      </c>
      <c r="AE2800" s="10"/>
    </row>
    <row r="2801" spans="1:31" ht="20.399999999999999" customHeight="1" x14ac:dyDescent="0.25">
      <c r="A2801" s="4" t="s">
        <v>150</v>
      </c>
      <c r="B2801">
        <v>17.2</v>
      </c>
      <c r="C2801" s="4">
        <v>12</v>
      </c>
      <c r="D2801" s="4">
        <v>1</v>
      </c>
      <c r="E2801" s="4">
        <v>2</v>
      </c>
      <c r="F2801" s="4">
        <v>0</v>
      </c>
      <c r="G2801" s="4">
        <v>0</v>
      </c>
      <c r="H2801" s="4">
        <v>0</v>
      </c>
      <c r="I2801" s="4">
        <v>0</v>
      </c>
      <c r="J2801" s="4">
        <v>0</v>
      </c>
      <c r="K2801" s="4">
        <v>6</v>
      </c>
      <c r="L2801" s="4">
        <v>1</v>
      </c>
      <c r="M2801" s="4">
        <v>1</v>
      </c>
      <c r="N2801" s="4">
        <v>2</v>
      </c>
      <c r="O2801" s="4">
        <v>5</v>
      </c>
      <c r="P2801" s="4">
        <v>0</v>
      </c>
      <c r="Q2801" s="8">
        <f t="shared" si="50"/>
        <v>45</v>
      </c>
      <c r="R2801" s="22">
        <v>0</v>
      </c>
      <c r="S2801" s="8">
        <v>45</v>
      </c>
      <c r="T2801" s="4">
        <v>87.36420185178892</v>
      </c>
      <c r="U2801" s="8">
        <v>45</v>
      </c>
      <c r="V2801" s="4">
        <v>14.560700308631485</v>
      </c>
      <c r="W2801" s="8">
        <v>46</v>
      </c>
      <c r="X2801" s="4">
        <v>14.560700308631485</v>
      </c>
      <c r="Y2801" s="8">
        <v>46</v>
      </c>
      <c r="Z2801" s="4">
        <v>29.121400617262971</v>
      </c>
      <c r="AA2801" s="8">
        <v>46</v>
      </c>
      <c r="AB2801" s="4">
        <v>72.803501543157424</v>
      </c>
      <c r="AC2801" s="8">
        <v>46</v>
      </c>
      <c r="AD2801" s="4">
        <v>0</v>
      </c>
      <c r="AE2801" s="10"/>
    </row>
    <row r="2802" spans="1:31" ht="20.399999999999999" customHeight="1" x14ac:dyDescent="0.25">
      <c r="A2802" s="4" t="s">
        <v>150</v>
      </c>
      <c r="B2802">
        <v>17.2</v>
      </c>
      <c r="C2802" s="4">
        <v>26</v>
      </c>
      <c r="D2802" s="4">
        <v>0</v>
      </c>
      <c r="E2802" s="4">
        <v>1</v>
      </c>
      <c r="F2802" s="4">
        <v>2</v>
      </c>
      <c r="G2802" s="4">
        <v>0</v>
      </c>
      <c r="H2802" s="4">
        <v>0</v>
      </c>
      <c r="I2802" s="4">
        <v>0</v>
      </c>
      <c r="J2802" s="4">
        <v>0</v>
      </c>
      <c r="K2802" s="4">
        <v>15</v>
      </c>
      <c r="L2802" s="4">
        <v>1</v>
      </c>
      <c r="M2802" s="4">
        <v>2</v>
      </c>
      <c r="N2802" s="4">
        <v>3</v>
      </c>
      <c r="O2802" s="4">
        <v>8</v>
      </c>
      <c r="P2802" s="4">
        <v>0</v>
      </c>
      <c r="Q2802" s="8">
        <f t="shared" si="50"/>
        <v>45</v>
      </c>
      <c r="R2802" s="22">
        <v>0</v>
      </c>
      <c r="S2802" s="8">
        <v>45</v>
      </c>
      <c r="T2802" s="4">
        <v>214.1140068970638</v>
      </c>
      <c r="U2802" s="8">
        <v>45</v>
      </c>
      <c r="V2802" s="4">
        <v>14.274267126470919</v>
      </c>
      <c r="W2802" s="8">
        <v>46</v>
      </c>
      <c r="X2802" s="4">
        <v>28.548534252941838</v>
      </c>
      <c r="Y2802" s="8">
        <v>46</v>
      </c>
      <c r="Z2802" s="4">
        <v>42.822801379412766</v>
      </c>
      <c r="AA2802" s="8">
        <v>46</v>
      </c>
      <c r="AB2802" s="4">
        <v>114.19413701176735</v>
      </c>
      <c r="AC2802" s="8">
        <v>46</v>
      </c>
      <c r="AD2802" s="4">
        <v>0</v>
      </c>
      <c r="AE2802" s="10"/>
    </row>
    <row r="2803" spans="1:31" ht="20.399999999999999" customHeight="1" x14ac:dyDescent="0.25">
      <c r="A2803" s="4" t="s">
        <v>150</v>
      </c>
      <c r="B2803">
        <v>17.2</v>
      </c>
      <c r="C2803" s="4">
        <v>13</v>
      </c>
      <c r="D2803" s="4">
        <v>0</v>
      </c>
      <c r="E2803" s="4">
        <v>0</v>
      </c>
      <c r="F2803" s="4">
        <v>0</v>
      </c>
      <c r="G2803" s="4">
        <v>0</v>
      </c>
      <c r="H2803" s="4">
        <v>0</v>
      </c>
      <c r="I2803" s="4">
        <v>0</v>
      </c>
      <c r="J2803" s="4">
        <v>0</v>
      </c>
      <c r="K2803" s="4">
        <v>3</v>
      </c>
      <c r="L2803" s="4">
        <v>1</v>
      </c>
      <c r="M2803" s="4">
        <v>1</v>
      </c>
      <c r="N2803" s="4">
        <v>3</v>
      </c>
      <c r="O2803" s="4">
        <v>5</v>
      </c>
      <c r="P2803" s="4">
        <v>0</v>
      </c>
      <c r="Q2803" s="8">
        <f t="shared" si="50"/>
        <v>45</v>
      </c>
      <c r="R2803" s="22">
        <v>0</v>
      </c>
      <c r="S2803" s="8">
        <v>45</v>
      </c>
      <c r="T2803" s="4">
        <v>47.152806672243464</v>
      </c>
      <c r="U2803" s="8">
        <v>45</v>
      </c>
      <c r="V2803" s="4">
        <v>15.717602224081155</v>
      </c>
      <c r="W2803" s="8">
        <v>46</v>
      </c>
      <c r="X2803" s="4">
        <v>15.717602224081155</v>
      </c>
      <c r="Y2803" s="8">
        <v>46</v>
      </c>
      <c r="Z2803" s="4">
        <v>47.152806672243464</v>
      </c>
      <c r="AA2803" s="8">
        <v>46</v>
      </c>
      <c r="AB2803" s="4">
        <v>78.588011120405781</v>
      </c>
      <c r="AC2803" s="8">
        <v>46</v>
      </c>
      <c r="AD2803" s="4">
        <v>0</v>
      </c>
      <c r="AE2803" s="10"/>
    </row>
    <row r="2804" spans="1:31" ht="20.399999999999999" customHeight="1" x14ac:dyDescent="0.25">
      <c r="A2804" s="4" t="s">
        <v>150</v>
      </c>
      <c r="B2804">
        <v>17.2</v>
      </c>
      <c r="C2804" s="4">
        <v>17</v>
      </c>
      <c r="D2804" s="4">
        <v>2</v>
      </c>
      <c r="E2804" s="4">
        <v>0</v>
      </c>
      <c r="F2804" s="4">
        <v>0</v>
      </c>
      <c r="G2804" s="4">
        <v>0</v>
      </c>
      <c r="H2804" s="4">
        <v>1</v>
      </c>
      <c r="I2804" s="4">
        <v>0</v>
      </c>
      <c r="J2804" s="4">
        <v>0</v>
      </c>
      <c r="K2804" s="4">
        <v>7</v>
      </c>
      <c r="L2804" s="4">
        <v>4</v>
      </c>
      <c r="M2804" s="4">
        <v>0</v>
      </c>
      <c r="N2804" s="4">
        <v>2</v>
      </c>
      <c r="O2804" s="4">
        <v>5</v>
      </c>
      <c r="P2804" s="4">
        <v>2</v>
      </c>
      <c r="Q2804" s="8">
        <f t="shared" si="50"/>
        <v>45</v>
      </c>
      <c r="R2804" s="22">
        <v>0</v>
      </c>
      <c r="S2804" s="8">
        <v>45</v>
      </c>
      <c r="T2804" s="4">
        <v>119.66009003423918</v>
      </c>
      <c r="U2804" s="8">
        <v>45</v>
      </c>
      <c r="V2804" s="4">
        <v>68.377194305279517</v>
      </c>
      <c r="W2804" s="8">
        <v>46</v>
      </c>
      <c r="X2804" s="4">
        <v>0</v>
      </c>
      <c r="Y2804" s="8">
        <v>46</v>
      </c>
      <c r="Z2804" s="4">
        <v>34.188597152639758</v>
      </c>
      <c r="AA2804" s="8">
        <v>46</v>
      </c>
      <c r="AB2804" s="4">
        <v>85.471492881599403</v>
      </c>
      <c r="AC2804" s="8">
        <v>46</v>
      </c>
      <c r="AD2804" s="4">
        <v>34.188597152639758</v>
      </c>
      <c r="AE2804" s="10"/>
    </row>
    <row r="2805" spans="1:31" ht="20.399999999999999" customHeight="1" x14ac:dyDescent="0.25">
      <c r="A2805" s="4" t="s">
        <v>150</v>
      </c>
      <c r="B2805">
        <v>17.2</v>
      </c>
      <c r="C2805" s="4">
        <v>9</v>
      </c>
      <c r="D2805" s="4">
        <v>1</v>
      </c>
      <c r="E2805" s="4">
        <v>1</v>
      </c>
      <c r="F2805" s="4">
        <v>0</v>
      </c>
      <c r="G2805" s="4">
        <v>1</v>
      </c>
      <c r="H2805" s="4">
        <v>0</v>
      </c>
      <c r="I2805" s="4">
        <v>0</v>
      </c>
      <c r="J2805" s="4">
        <v>0</v>
      </c>
      <c r="K2805" s="4">
        <v>5</v>
      </c>
      <c r="L2805" s="4">
        <v>0</v>
      </c>
      <c r="M2805" s="4">
        <v>1</v>
      </c>
      <c r="N2805" s="4">
        <v>3</v>
      </c>
      <c r="O2805" s="4">
        <v>3</v>
      </c>
      <c r="P2805" s="4">
        <v>0</v>
      </c>
      <c r="Q2805" s="8">
        <f t="shared" si="50"/>
        <v>45</v>
      </c>
      <c r="R2805" s="22">
        <v>0</v>
      </c>
      <c r="S2805" s="8">
        <v>45</v>
      </c>
      <c r="T2805" s="4">
        <v>71.808812652468688</v>
      </c>
      <c r="U2805" s="8">
        <v>45</v>
      </c>
      <c r="V2805" s="4">
        <v>0</v>
      </c>
      <c r="W2805" s="8">
        <v>46</v>
      </c>
      <c r="X2805" s="4">
        <v>14.361762530493737</v>
      </c>
      <c r="Y2805" s="8">
        <v>46</v>
      </c>
      <c r="Z2805" s="4">
        <v>43.085287591481212</v>
      </c>
      <c r="AA2805" s="8">
        <v>46</v>
      </c>
      <c r="AB2805" s="4">
        <v>43.085287591481212</v>
      </c>
      <c r="AC2805" s="8">
        <v>46</v>
      </c>
      <c r="AD2805" s="4">
        <v>0</v>
      </c>
      <c r="AE2805" s="10"/>
    </row>
    <row r="2806" spans="1:31" ht="20.399999999999999" customHeight="1" x14ac:dyDescent="0.25">
      <c r="A2806" s="4" t="s">
        <v>150</v>
      </c>
      <c r="B2806">
        <v>17.2</v>
      </c>
      <c r="C2806" s="4">
        <v>0</v>
      </c>
      <c r="D2806" s="4">
        <v>0</v>
      </c>
      <c r="E2806" s="4">
        <v>0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0</v>
      </c>
      <c r="M2806" s="4">
        <v>0</v>
      </c>
      <c r="N2806" s="4">
        <v>0</v>
      </c>
      <c r="O2806" s="4">
        <v>0</v>
      </c>
      <c r="P2806" s="4">
        <v>0</v>
      </c>
      <c r="Q2806" s="8">
        <f t="shared" si="50"/>
        <v>45</v>
      </c>
      <c r="R2806" s="22">
        <v>0</v>
      </c>
      <c r="S2806" s="8">
        <v>45</v>
      </c>
      <c r="T2806" s="4">
        <v>0</v>
      </c>
      <c r="U2806" s="8">
        <v>45</v>
      </c>
      <c r="V2806" s="4">
        <v>0</v>
      </c>
      <c r="W2806" s="8">
        <v>46</v>
      </c>
      <c r="X2806" s="4">
        <v>0</v>
      </c>
      <c r="Y2806" s="8">
        <v>46</v>
      </c>
      <c r="Z2806" s="4">
        <v>0</v>
      </c>
      <c r="AA2806" s="8">
        <v>46</v>
      </c>
      <c r="AB2806" s="4">
        <v>0</v>
      </c>
      <c r="AC2806" s="8">
        <v>46</v>
      </c>
      <c r="AD2806" s="4">
        <v>0</v>
      </c>
      <c r="AE2806" s="10"/>
    </row>
    <row r="2807" spans="1:31" ht="20.399999999999999" customHeight="1" x14ac:dyDescent="0.25">
      <c r="A2807" s="4" t="s">
        <v>150</v>
      </c>
      <c r="B2807">
        <v>17.2</v>
      </c>
      <c r="C2807" s="4">
        <v>13</v>
      </c>
      <c r="D2807" s="4">
        <v>2</v>
      </c>
      <c r="E2807" s="4">
        <v>1</v>
      </c>
      <c r="F2807" s="4">
        <v>0</v>
      </c>
      <c r="G2807" s="4">
        <v>0</v>
      </c>
      <c r="H2807" s="4">
        <v>0</v>
      </c>
      <c r="I2807" s="4">
        <v>0</v>
      </c>
      <c r="J2807" s="4">
        <v>0</v>
      </c>
      <c r="K2807" s="4">
        <v>8</v>
      </c>
      <c r="L2807" s="4">
        <v>2</v>
      </c>
      <c r="M2807" s="4">
        <v>0</v>
      </c>
      <c r="N2807" s="4">
        <v>0</v>
      </c>
      <c r="O2807" s="4">
        <v>5</v>
      </c>
      <c r="P2807" s="4">
        <v>1</v>
      </c>
      <c r="Q2807" s="8">
        <f t="shared" si="50"/>
        <v>45</v>
      </c>
      <c r="R2807" s="22">
        <v>0</v>
      </c>
      <c r="S2807" s="8">
        <v>45</v>
      </c>
      <c r="T2807" s="4">
        <v>125.90362859046205</v>
      </c>
      <c r="U2807" s="8">
        <v>45</v>
      </c>
      <c r="V2807" s="4">
        <v>31.475907147615512</v>
      </c>
      <c r="W2807" s="8">
        <v>46</v>
      </c>
      <c r="X2807" s="4">
        <v>0</v>
      </c>
      <c r="Y2807" s="8">
        <v>46</v>
      </c>
      <c r="Z2807" s="4">
        <v>0</v>
      </c>
      <c r="AA2807" s="8">
        <v>46</v>
      </c>
      <c r="AB2807" s="4">
        <v>78.689767869038775</v>
      </c>
      <c r="AC2807" s="8">
        <v>46</v>
      </c>
      <c r="AD2807" s="4">
        <v>15.737953573807756</v>
      </c>
      <c r="AE2807" s="10"/>
    </row>
    <row r="2808" spans="1:31" ht="20.399999999999999" customHeight="1" x14ac:dyDescent="0.25">
      <c r="A2808" s="4" t="s">
        <v>150</v>
      </c>
      <c r="B2808">
        <v>17.2</v>
      </c>
      <c r="C2808" s="4">
        <v>12</v>
      </c>
      <c r="D2808" s="4">
        <v>4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4">
        <v>13</v>
      </c>
      <c r="L2808" s="4">
        <v>1</v>
      </c>
      <c r="M2808" s="4">
        <v>1</v>
      </c>
      <c r="N2808" s="4">
        <v>1</v>
      </c>
      <c r="O2808" s="4">
        <v>0</v>
      </c>
      <c r="P2808" s="4">
        <v>0</v>
      </c>
      <c r="Q2808" s="8">
        <f t="shared" si="50"/>
        <v>45</v>
      </c>
      <c r="R2808" s="22">
        <v>0</v>
      </c>
      <c r="S2808" s="8">
        <v>45</v>
      </c>
      <c r="T2808" s="4">
        <v>223.83399849630092</v>
      </c>
      <c r="U2808" s="8">
        <v>45</v>
      </c>
      <c r="V2808" s="4">
        <v>17.21799988433084</v>
      </c>
      <c r="W2808" s="8">
        <v>46</v>
      </c>
      <c r="X2808" s="4">
        <v>17.21799988433084</v>
      </c>
      <c r="Y2808" s="8">
        <v>46</v>
      </c>
      <c r="Z2808" s="4">
        <v>17.21799988433084</v>
      </c>
      <c r="AA2808" s="8">
        <v>46</v>
      </c>
      <c r="AB2808" s="4">
        <v>0</v>
      </c>
      <c r="AC2808" s="8">
        <v>46</v>
      </c>
      <c r="AD2808" s="4">
        <v>0</v>
      </c>
      <c r="AE2808" s="10"/>
    </row>
    <row r="2809" spans="1:31" ht="20.399999999999999" customHeight="1" x14ac:dyDescent="0.25">
      <c r="A2809" s="4" t="s">
        <v>150</v>
      </c>
      <c r="B2809">
        <v>17.2</v>
      </c>
      <c r="C2809" s="4">
        <v>19</v>
      </c>
      <c r="D2809" s="4">
        <v>4</v>
      </c>
      <c r="E2809" s="4">
        <v>1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10</v>
      </c>
      <c r="L2809" s="4">
        <v>0</v>
      </c>
      <c r="M2809" s="4">
        <v>0</v>
      </c>
      <c r="N2809" s="4">
        <v>2</v>
      </c>
      <c r="O2809" s="4">
        <v>10</v>
      </c>
      <c r="P2809" s="4">
        <v>2</v>
      </c>
      <c r="Q2809" s="8">
        <f t="shared" si="50"/>
        <v>45</v>
      </c>
      <c r="R2809" s="22">
        <v>0</v>
      </c>
      <c r="S2809" s="8">
        <v>45</v>
      </c>
      <c r="T2809" s="4">
        <v>162.31302343982119</v>
      </c>
      <c r="U2809" s="8">
        <v>45</v>
      </c>
      <c r="V2809" s="4">
        <v>0</v>
      </c>
      <c r="W2809" s="8">
        <v>46</v>
      </c>
      <c r="X2809" s="4">
        <v>0</v>
      </c>
      <c r="Y2809" s="8">
        <v>46</v>
      </c>
      <c r="Z2809" s="4">
        <v>32.462604687964237</v>
      </c>
      <c r="AA2809" s="8">
        <v>46</v>
      </c>
      <c r="AB2809" s="4">
        <v>162.31302343982119</v>
      </c>
      <c r="AC2809" s="8">
        <v>46</v>
      </c>
      <c r="AD2809" s="4">
        <v>32.462604687964237</v>
      </c>
      <c r="AE2809" s="10"/>
    </row>
    <row r="2810" spans="1:31" ht="20.399999999999999" customHeight="1" x14ac:dyDescent="0.25">
      <c r="A2810" s="4" t="s">
        <v>150</v>
      </c>
      <c r="B2810">
        <v>17.2</v>
      </c>
      <c r="C2810" s="4">
        <v>18</v>
      </c>
      <c r="D2810" s="4">
        <v>3</v>
      </c>
      <c r="E2810" s="4">
        <v>0</v>
      </c>
      <c r="F2810" s="4">
        <v>0</v>
      </c>
      <c r="G2810" s="4">
        <v>0</v>
      </c>
      <c r="H2810" s="4">
        <v>0</v>
      </c>
      <c r="I2810" s="4">
        <v>0</v>
      </c>
      <c r="J2810" s="4">
        <v>0</v>
      </c>
      <c r="K2810" s="4">
        <v>2</v>
      </c>
      <c r="L2810" s="4">
        <v>0</v>
      </c>
      <c r="M2810" s="4">
        <v>1</v>
      </c>
      <c r="N2810" s="4">
        <v>7</v>
      </c>
      <c r="O2810" s="4">
        <v>10</v>
      </c>
      <c r="P2810" s="4">
        <v>1</v>
      </c>
      <c r="Q2810" s="8">
        <f t="shared" si="50"/>
        <v>45</v>
      </c>
      <c r="R2810" s="22">
        <v>0</v>
      </c>
      <c r="S2810" s="8">
        <v>45</v>
      </c>
      <c r="T2810" s="4">
        <v>33.149944631304813</v>
      </c>
      <c r="U2810" s="8">
        <v>45</v>
      </c>
      <c r="V2810" s="4">
        <v>0</v>
      </c>
      <c r="W2810" s="8">
        <v>46</v>
      </c>
      <c r="X2810" s="4">
        <v>16.574972315652406</v>
      </c>
      <c r="Y2810" s="8">
        <v>46</v>
      </c>
      <c r="Z2810" s="4">
        <v>116.02480620956683</v>
      </c>
      <c r="AA2810" s="8">
        <v>46</v>
      </c>
      <c r="AB2810" s="4">
        <v>165.74972315652408</v>
      </c>
      <c r="AC2810" s="8">
        <v>46</v>
      </c>
      <c r="AD2810" s="4">
        <v>16.574972315652406</v>
      </c>
      <c r="AE2810" s="10"/>
    </row>
    <row r="2811" spans="1:31" ht="20.399999999999999" customHeight="1" x14ac:dyDescent="0.25">
      <c r="A2811" s="4" t="s">
        <v>150</v>
      </c>
      <c r="B2811">
        <v>17.2</v>
      </c>
      <c r="C2811" s="4">
        <v>7</v>
      </c>
      <c r="D2811" s="4">
        <v>0</v>
      </c>
      <c r="E2811" s="4">
        <v>1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4</v>
      </c>
      <c r="L2811" s="4">
        <v>1</v>
      </c>
      <c r="M2811" s="4">
        <v>1</v>
      </c>
      <c r="N2811" s="4">
        <v>0</v>
      </c>
      <c r="O2811" s="4">
        <v>1</v>
      </c>
      <c r="P2811" s="4">
        <v>1</v>
      </c>
      <c r="Q2811" s="8">
        <f t="shared" si="50"/>
        <v>45</v>
      </c>
      <c r="R2811" s="22">
        <v>0</v>
      </c>
      <c r="S2811" s="8">
        <v>45</v>
      </c>
      <c r="T2811" s="4">
        <v>57.031629053138673</v>
      </c>
      <c r="U2811" s="8">
        <v>45</v>
      </c>
      <c r="V2811" s="4">
        <v>14.257907263284668</v>
      </c>
      <c r="W2811" s="8">
        <v>46</v>
      </c>
      <c r="X2811" s="4">
        <v>14.257907263284668</v>
      </c>
      <c r="Y2811" s="8">
        <v>46</v>
      </c>
      <c r="Z2811" s="4">
        <v>0</v>
      </c>
      <c r="AA2811" s="8">
        <v>46</v>
      </c>
      <c r="AB2811" s="4">
        <v>14.257907263284668</v>
      </c>
      <c r="AC2811" s="8">
        <v>46</v>
      </c>
      <c r="AD2811" s="4">
        <v>14.257907263284668</v>
      </c>
      <c r="AE2811" s="10"/>
    </row>
    <row r="2812" spans="1:31" ht="20.399999999999999" customHeight="1" x14ac:dyDescent="0.25">
      <c r="A2812" s="4" t="s">
        <v>150</v>
      </c>
      <c r="B2812">
        <v>17.2</v>
      </c>
      <c r="C2812" s="4">
        <v>11</v>
      </c>
      <c r="D2812" s="4">
        <v>5</v>
      </c>
      <c r="E2812" s="4">
        <v>1</v>
      </c>
      <c r="F2812" s="4">
        <v>0</v>
      </c>
      <c r="G2812" s="4">
        <v>0</v>
      </c>
      <c r="H2812" s="4">
        <v>0</v>
      </c>
      <c r="I2812" s="4">
        <v>0</v>
      </c>
      <c r="J2812" s="4">
        <v>0</v>
      </c>
      <c r="K2812" s="4">
        <v>7</v>
      </c>
      <c r="L2812" s="4">
        <v>2</v>
      </c>
      <c r="M2812" s="4">
        <v>0</v>
      </c>
      <c r="N2812" s="4">
        <v>4</v>
      </c>
      <c r="O2812" s="4">
        <v>4</v>
      </c>
      <c r="P2812" s="4">
        <v>0</v>
      </c>
      <c r="Q2812" s="8">
        <f t="shared" si="50"/>
        <v>45</v>
      </c>
      <c r="R2812" s="22">
        <v>0</v>
      </c>
      <c r="S2812" s="8">
        <v>45</v>
      </c>
      <c r="T2812" s="4">
        <v>117.5710246644712</v>
      </c>
      <c r="U2812" s="8">
        <v>45</v>
      </c>
      <c r="V2812" s="4">
        <v>33.591721332706058</v>
      </c>
      <c r="W2812" s="8">
        <v>46</v>
      </c>
      <c r="X2812" s="4">
        <v>0</v>
      </c>
      <c r="Y2812" s="8">
        <v>46</v>
      </c>
      <c r="Z2812" s="4">
        <v>67.183442665412116</v>
      </c>
      <c r="AA2812" s="8">
        <v>46</v>
      </c>
      <c r="AB2812" s="4">
        <v>67.183442665412116</v>
      </c>
      <c r="AC2812" s="8">
        <v>46</v>
      </c>
      <c r="AD2812" s="4">
        <v>0</v>
      </c>
      <c r="AE2812" s="10"/>
    </row>
    <row r="2813" spans="1:31" ht="20.399999999999999" customHeight="1" x14ac:dyDescent="0.25">
      <c r="A2813" s="4" t="s">
        <v>150</v>
      </c>
      <c r="B2813">
        <v>17.2</v>
      </c>
      <c r="C2813" s="4">
        <v>12</v>
      </c>
      <c r="D2813" s="4">
        <v>2</v>
      </c>
      <c r="E2813" s="4">
        <v>2</v>
      </c>
      <c r="F2813" s="4">
        <v>0</v>
      </c>
      <c r="G2813" s="4">
        <v>0</v>
      </c>
      <c r="H2813" s="4">
        <v>0</v>
      </c>
      <c r="I2813" s="4">
        <v>0</v>
      </c>
      <c r="J2813" s="4">
        <v>0</v>
      </c>
      <c r="K2813" s="4">
        <v>6</v>
      </c>
      <c r="L2813" s="4">
        <v>2</v>
      </c>
      <c r="M2813" s="4">
        <v>0</v>
      </c>
      <c r="N2813" s="4">
        <v>2</v>
      </c>
      <c r="O2813" s="4">
        <v>1</v>
      </c>
      <c r="P2813" s="4">
        <v>5</v>
      </c>
      <c r="Q2813" s="8">
        <f t="shared" si="50"/>
        <v>45</v>
      </c>
      <c r="R2813" s="22">
        <v>0</v>
      </c>
      <c r="S2813" s="8">
        <v>45</v>
      </c>
      <c r="T2813" s="4">
        <v>90.048636560457084</v>
      </c>
      <c r="U2813" s="8">
        <v>45</v>
      </c>
      <c r="V2813" s="4">
        <v>30.016212186819025</v>
      </c>
      <c r="W2813" s="8">
        <v>46</v>
      </c>
      <c r="X2813" s="4">
        <v>0</v>
      </c>
      <c r="Y2813" s="8">
        <v>46</v>
      </c>
      <c r="Z2813" s="4">
        <v>30.016212186819025</v>
      </c>
      <c r="AA2813" s="8">
        <v>46</v>
      </c>
      <c r="AB2813" s="4">
        <v>15.008106093409513</v>
      </c>
      <c r="AC2813" s="8">
        <v>46</v>
      </c>
      <c r="AD2813" s="4">
        <v>75.04053046704756</v>
      </c>
      <c r="AE2813" s="10"/>
    </row>
    <row r="2814" spans="1:31" ht="20.399999999999999" customHeight="1" x14ac:dyDescent="0.25">
      <c r="A2814" s="4" t="s">
        <v>150</v>
      </c>
      <c r="B2814">
        <v>17.2</v>
      </c>
      <c r="C2814" s="4">
        <v>25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0</v>
      </c>
      <c r="K2814" s="4">
        <v>10</v>
      </c>
      <c r="L2814" s="4">
        <v>2</v>
      </c>
      <c r="M2814" s="4">
        <v>1</v>
      </c>
      <c r="N2814" s="4">
        <v>2</v>
      </c>
      <c r="O2814" s="4">
        <v>5</v>
      </c>
      <c r="P2814" s="4">
        <v>5</v>
      </c>
      <c r="Q2814" s="8">
        <f t="shared" si="50"/>
        <v>45</v>
      </c>
      <c r="R2814" s="22">
        <v>0</v>
      </c>
      <c r="S2814" s="8">
        <v>45</v>
      </c>
      <c r="T2814" s="4">
        <v>157.17602224081153</v>
      </c>
      <c r="U2814" s="8">
        <v>45</v>
      </c>
      <c r="V2814" s="4">
        <v>31.43520444816231</v>
      </c>
      <c r="W2814" s="8">
        <v>46</v>
      </c>
      <c r="X2814" s="4">
        <v>15.717602224081155</v>
      </c>
      <c r="Y2814" s="8">
        <v>46</v>
      </c>
      <c r="Z2814" s="4">
        <v>31.43520444816231</v>
      </c>
      <c r="AA2814" s="8">
        <v>46</v>
      </c>
      <c r="AB2814" s="4">
        <v>78.588011120405767</v>
      </c>
      <c r="AC2814" s="8">
        <v>46</v>
      </c>
      <c r="AD2814" s="4">
        <v>78.588011120405767</v>
      </c>
      <c r="AE2814" s="10"/>
    </row>
    <row r="2815" spans="1:31" ht="20.399999999999999" customHeight="1" x14ac:dyDescent="0.25">
      <c r="A2815" s="4" t="s">
        <v>151</v>
      </c>
      <c r="B2815">
        <v>17.239999999999998</v>
      </c>
      <c r="C2815" s="4">
        <v>0</v>
      </c>
      <c r="D2815" s="4">
        <v>1</v>
      </c>
      <c r="E2815" s="4">
        <v>0</v>
      </c>
      <c r="F2815" s="4">
        <v>0</v>
      </c>
      <c r="G2815" s="4">
        <v>0</v>
      </c>
      <c r="H2815" s="4">
        <v>0</v>
      </c>
      <c r="I2815" s="4">
        <v>0</v>
      </c>
      <c r="J2815" s="4">
        <v>0</v>
      </c>
      <c r="K2815" s="4">
        <v>0</v>
      </c>
      <c r="L2815" s="4">
        <v>1</v>
      </c>
      <c r="M2815" s="4">
        <v>0</v>
      </c>
      <c r="N2815" s="4">
        <v>0</v>
      </c>
      <c r="O2815" s="4">
        <v>0</v>
      </c>
      <c r="P2815" s="4">
        <v>0</v>
      </c>
      <c r="Q2815" s="8">
        <f t="shared" si="50"/>
        <v>45</v>
      </c>
      <c r="R2815" s="22">
        <v>0</v>
      </c>
      <c r="S2815" s="8">
        <v>45</v>
      </c>
      <c r="T2815" s="4">
        <v>0</v>
      </c>
      <c r="U2815" s="8">
        <v>46</v>
      </c>
      <c r="V2815" s="4">
        <v>21.719192865079901</v>
      </c>
      <c r="W2815" s="8">
        <v>46</v>
      </c>
      <c r="X2815" s="4">
        <v>0</v>
      </c>
      <c r="Y2815" s="8">
        <v>46</v>
      </c>
      <c r="Z2815" s="4">
        <v>0</v>
      </c>
      <c r="AA2815" s="8">
        <v>46</v>
      </c>
      <c r="AB2815" s="4">
        <v>0</v>
      </c>
      <c r="AC2815" s="8">
        <v>46</v>
      </c>
      <c r="AD2815" s="4">
        <v>0</v>
      </c>
      <c r="AE2815" s="10"/>
    </row>
    <row r="2816" spans="1:31" ht="20.399999999999999" customHeight="1" x14ac:dyDescent="0.25">
      <c r="A2816" s="4" t="s">
        <v>151</v>
      </c>
      <c r="B2816">
        <v>17.239999999999998</v>
      </c>
      <c r="C2816" s="4">
        <v>0</v>
      </c>
      <c r="D2816" s="4">
        <v>0</v>
      </c>
      <c r="E2816" s="4">
        <v>0</v>
      </c>
      <c r="F2816" s="4">
        <v>0</v>
      </c>
      <c r="G2816" s="4">
        <v>0</v>
      </c>
      <c r="H2816" s="4">
        <v>0</v>
      </c>
      <c r="I2816" s="4">
        <v>0</v>
      </c>
      <c r="J2816" s="4">
        <v>0</v>
      </c>
      <c r="K2816" s="4">
        <v>0</v>
      </c>
      <c r="L2816" s="4">
        <v>0</v>
      </c>
      <c r="M2816" s="4">
        <v>0</v>
      </c>
      <c r="N2816" s="4">
        <v>0</v>
      </c>
      <c r="O2816" s="4">
        <v>0</v>
      </c>
      <c r="P2816" s="4">
        <v>0</v>
      </c>
      <c r="Q2816" s="8">
        <f t="shared" si="50"/>
        <v>45</v>
      </c>
      <c r="R2816" s="22">
        <v>0</v>
      </c>
      <c r="S2816" s="8">
        <v>45</v>
      </c>
      <c r="T2816" s="4">
        <v>0</v>
      </c>
      <c r="U2816" s="8">
        <v>46</v>
      </c>
      <c r="V2816" s="4">
        <v>0</v>
      </c>
      <c r="W2816" s="8">
        <v>46</v>
      </c>
      <c r="X2816" s="4">
        <v>0</v>
      </c>
      <c r="Y2816" s="8">
        <v>46</v>
      </c>
      <c r="Z2816" s="4">
        <v>0</v>
      </c>
      <c r="AA2816" s="8">
        <v>46</v>
      </c>
      <c r="AB2816" s="4">
        <v>0</v>
      </c>
      <c r="AC2816" s="8">
        <v>46</v>
      </c>
      <c r="AD2816" s="4">
        <v>0</v>
      </c>
      <c r="AE2816" s="10"/>
    </row>
    <row r="2817" spans="1:31" ht="20.399999999999999" customHeight="1" x14ac:dyDescent="0.25">
      <c r="A2817" s="4" t="s">
        <v>151</v>
      </c>
      <c r="B2817">
        <v>17.239999999999998</v>
      </c>
      <c r="C2817" s="4">
        <v>86</v>
      </c>
      <c r="D2817" s="4">
        <v>0</v>
      </c>
      <c r="E2817" s="4">
        <v>0</v>
      </c>
      <c r="F2817" s="4">
        <v>0</v>
      </c>
      <c r="G2817" s="4">
        <v>0</v>
      </c>
      <c r="H2817" s="4">
        <v>0</v>
      </c>
      <c r="I2817" s="4">
        <v>0</v>
      </c>
      <c r="J2817" s="4">
        <v>0</v>
      </c>
      <c r="K2817" s="4">
        <v>0</v>
      </c>
      <c r="L2817" s="4">
        <v>85</v>
      </c>
      <c r="M2817" s="4">
        <v>0</v>
      </c>
      <c r="N2817" s="4">
        <v>0</v>
      </c>
      <c r="O2817" s="4">
        <v>0</v>
      </c>
      <c r="P2817" s="4">
        <v>1</v>
      </c>
      <c r="Q2817" s="8">
        <f t="shared" si="50"/>
        <v>45</v>
      </c>
      <c r="R2817" s="22">
        <v>0</v>
      </c>
      <c r="S2817" s="8">
        <v>45</v>
      </c>
      <c r="T2817" s="4">
        <v>0</v>
      </c>
      <c r="U2817" s="8">
        <v>46</v>
      </c>
      <c r="V2817" s="4">
        <v>1335.9961890468983</v>
      </c>
      <c r="W2817" s="8">
        <v>46</v>
      </c>
      <c r="X2817" s="4">
        <v>0</v>
      </c>
      <c r="Y2817" s="8">
        <v>46</v>
      </c>
      <c r="Z2817" s="4">
        <v>0</v>
      </c>
      <c r="AA2817" s="8">
        <v>46</v>
      </c>
      <c r="AB2817" s="4">
        <v>0</v>
      </c>
      <c r="AC2817" s="8">
        <v>46</v>
      </c>
      <c r="AD2817" s="4">
        <v>15.717602224081155</v>
      </c>
      <c r="AE2817" s="10"/>
    </row>
    <row r="2818" spans="1:31" ht="20.399999999999999" customHeight="1" x14ac:dyDescent="0.25">
      <c r="A2818" s="4" t="s">
        <v>151</v>
      </c>
      <c r="B2818">
        <v>17.239999999999998</v>
      </c>
      <c r="C2818" s="4">
        <v>12</v>
      </c>
      <c r="D2818" s="4">
        <v>4</v>
      </c>
      <c r="E2818" s="4">
        <v>0</v>
      </c>
      <c r="F2818" s="4">
        <v>1</v>
      </c>
      <c r="G2818" s="4">
        <v>0</v>
      </c>
      <c r="H2818" s="4">
        <v>0</v>
      </c>
      <c r="I2818" s="4">
        <v>0</v>
      </c>
      <c r="J2818" s="4">
        <v>0</v>
      </c>
      <c r="K2818" s="4">
        <v>8</v>
      </c>
      <c r="L2818" s="4">
        <v>3</v>
      </c>
      <c r="M2818" s="4">
        <v>0</v>
      </c>
      <c r="N2818" s="4">
        <v>4</v>
      </c>
      <c r="O2818" s="4">
        <v>1</v>
      </c>
      <c r="P2818" s="4">
        <v>1</v>
      </c>
      <c r="Q2818" s="8">
        <f t="shared" si="50"/>
        <v>45</v>
      </c>
      <c r="R2818" s="22">
        <v>0</v>
      </c>
      <c r="S2818" s="8">
        <v>45</v>
      </c>
      <c r="T2818" s="4">
        <v>129.93695120057041</v>
      </c>
      <c r="U2818" s="8">
        <v>46</v>
      </c>
      <c r="V2818" s="4">
        <v>48.726356700213898</v>
      </c>
      <c r="W2818" s="8">
        <v>46</v>
      </c>
      <c r="X2818" s="4">
        <v>0</v>
      </c>
      <c r="Y2818" s="8">
        <v>46</v>
      </c>
      <c r="Z2818" s="4">
        <v>64.968475600285203</v>
      </c>
      <c r="AA2818" s="8">
        <v>46</v>
      </c>
      <c r="AB2818" s="4">
        <v>16.242118900071301</v>
      </c>
      <c r="AC2818" s="8">
        <v>46</v>
      </c>
      <c r="AD2818" s="4">
        <v>16.242118900071301</v>
      </c>
      <c r="AE2818" s="10"/>
    </row>
    <row r="2819" spans="1:31" ht="20.399999999999999" customHeight="1" x14ac:dyDescent="0.25">
      <c r="A2819" s="4" t="s">
        <v>151</v>
      </c>
      <c r="B2819">
        <v>17.239999999999998</v>
      </c>
      <c r="C2819" s="4">
        <v>0</v>
      </c>
      <c r="D2819" s="4">
        <v>0</v>
      </c>
      <c r="E2819" s="4">
        <v>0</v>
      </c>
      <c r="F2819" s="4">
        <v>0</v>
      </c>
      <c r="G2819" s="4">
        <v>0</v>
      </c>
      <c r="H2819" s="4">
        <v>0</v>
      </c>
      <c r="I2819" s="4">
        <v>0</v>
      </c>
      <c r="J2819" s="4">
        <v>0</v>
      </c>
      <c r="K2819" s="4">
        <v>0</v>
      </c>
      <c r="L2819" s="4">
        <v>0</v>
      </c>
      <c r="M2819" s="4">
        <v>0</v>
      </c>
      <c r="N2819" s="4">
        <v>0</v>
      </c>
      <c r="O2819" s="4">
        <v>0</v>
      </c>
      <c r="P2819" s="4">
        <v>0</v>
      </c>
      <c r="Q2819" s="8">
        <f t="shared" ref="Q2819:Q2882" si="51">(FLOOR($B2819+C$1,1)-6)*4+FLOOR((($B2819+C$1-FLOOR($B2819+C$1,1))/0.15),1)</f>
        <v>45</v>
      </c>
      <c r="R2819" s="22">
        <v>0</v>
      </c>
      <c r="S2819" s="8">
        <v>45</v>
      </c>
      <c r="T2819" s="4">
        <v>0</v>
      </c>
      <c r="U2819" s="8">
        <v>46</v>
      </c>
      <c r="V2819" s="4">
        <v>0</v>
      </c>
      <c r="W2819" s="8">
        <v>46</v>
      </c>
      <c r="X2819" s="4">
        <v>0</v>
      </c>
      <c r="Y2819" s="8">
        <v>46</v>
      </c>
      <c r="Z2819" s="4">
        <v>0</v>
      </c>
      <c r="AA2819" s="8">
        <v>46</v>
      </c>
      <c r="AB2819" s="4">
        <v>0</v>
      </c>
      <c r="AC2819" s="8">
        <v>46</v>
      </c>
      <c r="AD2819" s="4">
        <v>0</v>
      </c>
      <c r="AE2819" s="10"/>
    </row>
    <row r="2820" spans="1:31" ht="20.399999999999999" customHeight="1" x14ac:dyDescent="0.25">
      <c r="A2820" s="4" t="s">
        <v>151</v>
      </c>
      <c r="B2820">
        <v>17.239999999999998</v>
      </c>
      <c r="C2820" s="4">
        <v>0</v>
      </c>
      <c r="D2820" s="4">
        <v>0</v>
      </c>
      <c r="E2820" s="4">
        <v>0</v>
      </c>
      <c r="F2820" s="4">
        <v>0</v>
      </c>
      <c r="G2820" s="4">
        <v>0</v>
      </c>
      <c r="H2820" s="4">
        <v>0</v>
      </c>
      <c r="I2820" s="4">
        <v>0</v>
      </c>
      <c r="J2820" s="4">
        <v>0</v>
      </c>
      <c r="K2820" s="4">
        <v>0</v>
      </c>
      <c r="L2820" s="4">
        <v>0</v>
      </c>
      <c r="M2820" s="4">
        <v>0</v>
      </c>
      <c r="N2820" s="4">
        <v>0</v>
      </c>
      <c r="O2820" s="4">
        <v>0</v>
      </c>
      <c r="P2820" s="4">
        <v>0</v>
      </c>
      <c r="Q2820" s="8">
        <f t="shared" si="51"/>
        <v>45</v>
      </c>
      <c r="R2820" s="22">
        <v>0</v>
      </c>
      <c r="S2820" s="8">
        <v>45</v>
      </c>
      <c r="T2820" s="4">
        <v>0</v>
      </c>
      <c r="U2820" s="8">
        <v>46</v>
      </c>
      <c r="V2820" s="4">
        <v>0</v>
      </c>
      <c r="W2820" s="8">
        <v>46</v>
      </c>
      <c r="X2820" s="4">
        <v>0</v>
      </c>
      <c r="Y2820" s="8">
        <v>46</v>
      </c>
      <c r="Z2820" s="4">
        <v>0</v>
      </c>
      <c r="AA2820" s="8">
        <v>46</v>
      </c>
      <c r="AB2820" s="4">
        <v>0</v>
      </c>
      <c r="AC2820" s="8">
        <v>46</v>
      </c>
      <c r="AD2820" s="4">
        <v>0</v>
      </c>
      <c r="AE2820" s="10"/>
    </row>
    <row r="2821" spans="1:31" ht="20.399999999999999" customHeight="1" x14ac:dyDescent="0.25">
      <c r="A2821" s="4" t="s">
        <v>151</v>
      </c>
      <c r="B2821">
        <v>17.239999999999998</v>
      </c>
      <c r="C2821" s="4">
        <v>3</v>
      </c>
      <c r="D2821" s="4">
        <v>1</v>
      </c>
      <c r="E2821" s="4">
        <v>0</v>
      </c>
      <c r="F2821" s="4">
        <v>1</v>
      </c>
      <c r="G2821" s="4">
        <v>0</v>
      </c>
      <c r="H2821" s="4">
        <v>0</v>
      </c>
      <c r="I2821" s="4">
        <v>0</v>
      </c>
      <c r="J2821" s="4">
        <v>0</v>
      </c>
      <c r="K2821" s="4">
        <v>0</v>
      </c>
      <c r="L2821" s="4">
        <v>1</v>
      </c>
      <c r="M2821" s="4">
        <v>0</v>
      </c>
      <c r="N2821" s="4">
        <v>1</v>
      </c>
      <c r="O2821" s="4">
        <v>2</v>
      </c>
      <c r="P2821" s="4">
        <v>1</v>
      </c>
      <c r="Q2821" s="8">
        <f t="shared" si="51"/>
        <v>45</v>
      </c>
      <c r="R2821" s="22">
        <v>0</v>
      </c>
      <c r="S2821" s="8">
        <v>45</v>
      </c>
      <c r="T2821" s="4">
        <v>0</v>
      </c>
      <c r="U2821" s="8">
        <v>46</v>
      </c>
      <c r="V2821" s="4">
        <v>13.900004537848412</v>
      </c>
      <c r="W2821" s="8">
        <v>46</v>
      </c>
      <c r="X2821" s="4">
        <v>0</v>
      </c>
      <c r="Y2821" s="8">
        <v>46</v>
      </c>
      <c r="Z2821" s="4">
        <v>13.900004537848412</v>
      </c>
      <c r="AA2821" s="8">
        <v>46</v>
      </c>
      <c r="AB2821" s="4">
        <v>27.800009075696824</v>
      </c>
      <c r="AC2821" s="8">
        <v>46</v>
      </c>
      <c r="AD2821" s="4">
        <v>13.900004537848412</v>
      </c>
      <c r="AE2821" s="10"/>
    </row>
    <row r="2822" spans="1:31" ht="20.399999999999999" customHeight="1" x14ac:dyDescent="0.25">
      <c r="A2822" s="4" t="s">
        <v>151</v>
      </c>
      <c r="B2822">
        <v>17.239999999999998</v>
      </c>
      <c r="C2822" s="4">
        <v>18</v>
      </c>
      <c r="D2822" s="4">
        <v>2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4">
        <v>8</v>
      </c>
      <c r="L2822" s="4">
        <v>1</v>
      </c>
      <c r="M2822" s="4">
        <v>1</v>
      </c>
      <c r="N2822" s="4">
        <v>2</v>
      </c>
      <c r="O2822" s="4">
        <v>6</v>
      </c>
      <c r="P2822" s="4">
        <v>2</v>
      </c>
      <c r="Q2822" s="8">
        <f t="shared" si="51"/>
        <v>45</v>
      </c>
      <c r="R2822" s="22">
        <v>0</v>
      </c>
      <c r="S2822" s="8">
        <v>45</v>
      </c>
      <c r="T2822" s="4">
        <v>130.54209030544823</v>
      </c>
      <c r="U2822" s="8">
        <v>46</v>
      </c>
      <c r="V2822" s="4">
        <v>16.317761288181028</v>
      </c>
      <c r="W2822" s="8">
        <v>46</v>
      </c>
      <c r="X2822" s="4">
        <v>16.317761288181028</v>
      </c>
      <c r="Y2822" s="8">
        <v>46</v>
      </c>
      <c r="Z2822" s="4">
        <v>32.635522576362057</v>
      </c>
      <c r="AA2822" s="8">
        <v>46</v>
      </c>
      <c r="AB2822" s="4">
        <v>97.906567729086163</v>
      </c>
      <c r="AC2822" s="8">
        <v>46</v>
      </c>
      <c r="AD2822" s="4">
        <v>32.635522576362057</v>
      </c>
      <c r="AE2822" s="10"/>
    </row>
    <row r="2823" spans="1:31" ht="20.399999999999999" customHeight="1" x14ac:dyDescent="0.25">
      <c r="A2823" s="4" t="s">
        <v>151</v>
      </c>
      <c r="B2823">
        <v>17.239999999999998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  <c r="N2823" s="4">
        <v>0</v>
      </c>
      <c r="O2823" s="4">
        <v>0</v>
      </c>
      <c r="P2823" s="4">
        <v>0</v>
      </c>
      <c r="Q2823" s="8">
        <f t="shared" si="51"/>
        <v>45</v>
      </c>
      <c r="R2823" s="22">
        <v>0</v>
      </c>
      <c r="S2823" s="8">
        <v>45</v>
      </c>
      <c r="T2823" s="4">
        <v>0</v>
      </c>
      <c r="U2823" s="8">
        <v>46</v>
      </c>
      <c r="V2823" s="4">
        <v>0</v>
      </c>
      <c r="W2823" s="8">
        <v>46</v>
      </c>
      <c r="X2823" s="4">
        <v>0</v>
      </c>
      <c r="Y2823" s="8">
        <v>46</v>
      </c>
      <c r="Z2823" s="4">
        <v>0</v>
      </c>
      <c r="AA2823" s="8">
        <v>46</v>
      </c>
      <c r="AB2823" s="4">
        <v>0</v>
      </c>
      <c r="AC2823" s="8">
        <v>46</v>
      </c>
      <c r="AD2823" s="4">
        <v>0</v>
      </c>
      <c r="AE2823" s="10"/>
    </row>
    <row r="2824" spans="1:31" ht="20.399999999999999" customHeight="1" x14ac:dyDescent="0.25">
      <c r="A2824" s="4" t="s">
        <v>151</v>
      </c>
      <c r="B2824">
        <v>17.239999999999998</v>
      </c>
      <c r="C2824" s="4">
        <v>43</v>
      </c>
      <c r="D2824" s="4">
        <v>4</v>
      </c>
      <c r="E2824" s="4">
        <v>2</v>
      </c>
      <c r="F2824" s="4">
        <v>0</v>
      </c>
      <c r="G2824" s="4">
        <v>0</v>
      </c>
      <c r="H2824" s="4">
        <v>0</v>
      </c>
      <c r="I2824" s="4">
        <v>0</v>
      </c>
      <c r="J2824" s="4">
        <v>0</v>
      </c>
      <c r="K2824" s="4">
        <v>18</v>
      </c>
      <c r="L2824" s="4">
        <v>10</v>
      </c>
      <c r="M2824" s="4">
        <v>4</v>
      </c>
      <c r="N2824" s="4">
        <v>4</v>
      </c>
      <c r="O2824" s="4">
        <v>11</v>
      </c>
      <c r="P2824" s="4">
        <v>2</v>
      </c>
      <c r="Q2824" s="8">
        <f t="shared" si="51"/>
        <v>45</v>
      </c>
      <c r="R2824" s="22">
        <v>0</v>
      </c>
      <c r="S2824" s="8">
        <v>45</v>
      </c>
      <c r="T2824" s="4">
        <v>283.15607222616529</v>
      </c>
      <c r="U2824" s="8">
        <v>46</v>
      </c>
      <c r="V2824" s="4">
        <v>157.30892901453629</v>
      </c>
      <c r="W2824" s="8">
        <v>46</v>
      </c>
      <c r="X2824" s="4">
        <v>62.923571605814509</v>
      </c>
      <c r="Y2824" s="8">
        <v>46</v>
      </c>
      <c r="Z2824" s="4">
        <v>62.923571605814509</v>
      </c>
      <c r="AA2824" s="8">
        <v>46</v>
      </c>
      <c r="AB2824" s="4">
        <v>173.0398219159899</v>
      </c>
      <c r="AC2824" s="8">
        <v>46</v>
      </c>
      <c r="AD2824" s="4">
        <v>31.461785802907254</v>
      </c>
      <c r="AE2824" s="10"/>
    </row>
    <row r="2825" spans="1:31" ht="20.399999999999999" customHeight="1" x14ac:dyDescent="0.25">
      <c r="A2825" s="4" t="s">
        <v>151</v>
      </c>
      <c r="B2825">
        <v>17.239999999999998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4">
        <v>0</v>
      </c>
      <c r="L2825" s="4">
        <v>0</v>
      </c>
      <c r="M2825" s="4">
        <v>0</v>
      </c>
      <c r="N2825" s="4">
        <v>0</v>
      </c>
      <c r="O2825" s="4">
        <v>0</v>
      </c>
      <c r="P2825" s="4">
        <v>0</v>
      </c>
      <c r="Q2825" s="8">
        <f t="shared" si="51"/>
        <v>45</v>
      </c>
      <c r="R2825" s="22">
        <v>0</v>
      </c>
      <c r="S2825" s="8">
        <v>45</v>
      </c>
      <c r="T2825" s="4">
        <v>0</v>
      </c>
      <c r="U2825" s="8">
        <v>46</v>
      </c>
      <c r="V2825" s="4">
        <v>0</v>
      </c>
      <c r="W2825" s="8">
        <v>46</v>
      </c>
      <c r="X2825" s="4">
        <v>0</v>
      </c>
      <c r="Y2825" s="8">
        <v>46</v>
      </c>
      <c r="Z2825" s="4">
        <v>0</v>
      </c>
      <c r="AA2825" s="8">
        <v>46</v>
      </c>
      <c r="AB2825" s="4">
        <v>0</v>
      </c>
      <c r="AC2825" s="8">
        <v>46</v>
      </c>
      <c r="AD2825" s="4">
        <v>0</v>
      </c>
      <c r="AE2825" s="10"/>
    </row>
    <row r="2826" spans="1:31" ht="20.399999999999999" customHeight="1" x14ac:dyDescent="0.25">
      <c r="A2826" s="4" t="s">
        <v>151</v>
      </c>
      <c r="B2826">
        <v>17.239999999999998</v>
      </c>
      <c r="C2826" s="4">
        <v>6</v>
      </c>
      <c r="D2826" s="4">
        <v>3</v>
      </c>
      <c r="E2826" s="4">
        <v>0</v>
      </c>
      <c r="F2826" s="4">
        <v>1</v>
      </c>
      <c r="G2826" s="4">
        <v>0</v>
      </c>
      <c r="H2826" s="4">
        <v>0</v>
      </c>
      <c r="I2826" s="4">
        <v>0</v>
      </c>
      <c r="J2826" s="4">
        <v>0</v>
      </c>
      <c r="K2826" s="4">
        <v>2</v>
      </c>
      <c r="L2826" s="4">
        <v>1</v>
      </c>
      <c r="M2826" s="4">
        <v>0</v>
      </c>
      <c r="N2826" s="4">
        <v>4</v>
      </c>
      <c r="O2826" s="4">
        <v>2</v>
      </c>
      <c r="P2826" s="4">
        <v>1</v>
      </c>
      <c r="Q2826" s="8">
        <f t="shared" si="51"/>
        <v>45</v>
      </c>
      <c r="R2826" s="22">
        <v>0</v>
      </c>
      <c r="S2826" s="8">
        <v>45</v>
      </c>
      <c r="T2826" s="4">
        <v>32.018243018329066</v>
      </c>
      <c r="U2826" s="8">
        <v>46</v>
      </c>
      <c r="V2826" s="4">
        <v>16.009121509164533</v>
      </c>
      <c r="W2826" s="8">
        <v>46</v>
      </c>
      <c r="X2826" s="4">
        <v>0</v>
      </c>
      <c r="Y2826" s="8">
        <v>46</v>
      </c>
      <c r="Z2826" s="4">
        <v>64.036486036658133</v>
      </c>
      <c r="AA2826" s="8">
        <v>46</v>
      </c>
      <c r="AB2826" s="4">
        <v>32.018243018329066</v>
      </c>
      <c r="AC2826" s="8">
        <v>46</v>
      </c>
      <c r="AD2826" s="4">
        <v>16.009121509164533</v>
      </c>
      <c r="AE2826" s="10"/>
    </row>
    <row r="2827" spans="1:31" ht="20.399999999999999" customHeight="1" x14ac:dyDescent="0.25">
      <c r="A2827" s="4" t="s">
        <v>151</v>
      </c>
      <c r="B2827">
        <v>17.239999999999998</v>
      </c>
      <c r="C2827" s="4">
        <v>29</v>
      </c>
      <c r="D2827" s="4">
        <v>2</v>
      </c>
      <c r="E2827" s="4">
        <v>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7</v>
      </c>
      <c r="L2827" s="4">
        <v>5</v>
      </c>
      <c r="M2827" s="4">
        <v>3</v>
      </c>
      <c r="N2827" s="4">
        <v>7</v>
      </c>
      <c r="O2827" s="4">
        <v>10</v>
      </c>
      <c r="P2827" s="4">
        <v>0</v>
      </c>
      <c r="Q2827" s="8">
        <f t="shared" si="51"/>
        <v>45</v>
      </c>
      <c r="R2827" s="22">
        <v>0</v>
      </c>
      <c r="S2827" s="8">
        <v>45</v>
      </c>
      <c r="T2827" s="4">
        <v>110.09444529261118</v>
      </c>
      <c r="U2827" s="8">
        <v>46</v>
      </c>
      <c r="V2827" s="4">
        <v>78.638889494722278</v>
      </c>
      <c r="W2827" s="8">
        <v>46</v>
      </c>
      <c r="X2827" s="4">
        <v>47.183333696833365</v>
      </c>
      <c r="Y2827" s="8">
        <v>46</v>
      </c>
      <c r="Z2827" s="4">
        <v>110.09444529261118</v>
      </c>
      <c r="AA2827" s="8">
        <v>46</v>
      </c>
      <c r="AB2827" s="4">
        <v>157.27777898944456</v>
      </c>
      <c r="AC2827" s="8">
        <v>46</v>
      </c>
      <c r="AD2827" s="4">
        <v>0</v>
      </c>
      <c r="AE2827" s="10"/>
    </row>
    <row r="2828" spans="1:31" ht="20.399999999999999" customHeight="1" x14ac:dyDescent="0.25">
      <c r="A2828" s="4" t="s">
        <v>151</v>
      </c>
      <c r="B2828">
        <v>17.239999999999998</v>
      </c>
      <c r="C2828" s="4">
        <v>12</v>
      </c>
      <c r="D2828" s="4">
        <v>1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0</v>
      </c>
      <c r="K2828" s="4">
        <v>4</v>
      </c>
      <c r="L2828" s="4">
        <v>2</v>
      </c>
      <c r="M2828" s="4">
        <v>0</v>
      </c>
      <c r="N2828" s="4">
        <v>2</v>
      </c>
      <c r="O2828" s="4">
        <v>4</v>
      </c>
      <c r="P2828" s="4">
        <v>1</v>
      </c>
      <c r="Q2828" s="8">
        <f t="shared" si="51"/>
        <v>45</v>
      </c>
      <c r="R2828" s="22">
        <v>0</v>
      </c>
      <c r="S2828" s="8">
        <v>45</v>
      </c>
      <c r="T2828" s="4">
        <v>64.71705217047807</v>
      </c>
      <c r="U2828" s="8">
        <v>46</v>
      </c>
      <c r="V2828" s="4">
        <v>32.358526085239035</v>
      </c>
      <c r="W2828" s="8">
        <v>46</v>
      </c>
      <c r="X2828" s="4">
        <v>0</v>
      </c>
      <c r="Y2828" s="8">
        <v>46</v>
      </c>
      <c r="Z2828" s="4">
        <v>32.358526085239035</v>
      </c>
      <c r="AA2828" s="8">
        <v>46</v>
      </c>
      <c r="AB2828" s="4">
        <v>64.71705217047807</v>
      </c>
      <c r="AC2828" s="8">
        <v>46</v>
      </c>
      <c r="AD2828" s="4">
        <v>16.179263042619517</v>
      </c>
      <c r="AE2828" s="10"/>
    </row>
    <row r="2829" spans="1:31" ht="20.399999999999999" customHeight="1" x14ac:dyDescent="0.25">
      <c r="A2829" s="4" t="s">
        <v>151</v>
      </c>
      <c r="B2829">
        <v>17.239999999999998</v>
      </c>
      <c r="C2829" s="4">
        <v>24</v>
      </c>
      <c r="D2829" s="4">
        <v>3</v>
      </c>
      <c r="E2829" s="4">
        <v>16</v>
      </c>
      <c r="F2829" s="4">
        <v>1</v>
      </c>
      <c r="G2829" s="4">
        <v>3</v>
      </c>
      <c r="H2829" s="4">
        <v>0</v>
      </c>
      <c r="I2829" s="4">
        <v>0</v>
      </c>
      <c r="J2829" s="4">
        <v>0</v>
      </c>
      <c r="K2829" s="4">
        <v>5</v>
      </c>
      <c r="L2829" s="4">
        <v>5</v>
      </c>
      <c r="M2829" s="4">
        <v>2</v>
      </c>
      <c r="N2829" s="4">
        <v>7</v>
      </c>
      <c r="O2829" s="4">
        <v>11</v>
      </c>
      <c r="P2829" s="4">
        <v>17</v>
      </c>
      <c r="Q2829" s="8">
        <f t="shared" si="51"/>
        <v>45</v>
      </c>
      <c r="R2829" s="22">
        <v>0</v>
      </c>
      <c r="S2829" s="8">
        <v>45</v>
      </c>
      <c r="T2829" s="4">
        <v>55.640342613581943</v>
      </c>
      <c r="U2829" s="8">
        <v>46</v>
      </c>
      <c r="V2829" s="4">
        <v>55.640342613581943</v>
      </c>
      <c r="W2829" s="8">
        <v>46</v>
      </c>
      <c r="X2829" s="4">
        <v>22.256137045432776</v>
      </c>
      <c r="Y2829" s="8">
        <v>46</v>
      </c>
      <c r="Z2829" s="4">
        <v>77.896479659014716</v>
      </c>
      <c r="AA2829" s="8">
        <v>46</v>
      </c>
      <c r="AB2829" s="4">
        <v>122.40875374988028</v>
      </c>
      <c r="AC2829" s="8">
        <v>46</v>
      </c>
      <c r="AD2829" s="4">
        <v>189.17716488617859</v>
      </c>
      <c r="AE2829" s="10"/>
    </row>
    <row r="2830" spans="1:31" ht="20.399999999999999" customHeight="1" x14ac:dyDescent="0.25">
      <c r="A2830" s="4" t="s">
        <v>151</v>
      </c>
      <c r="B2830">
        <v>17.239999999999998</v>
      </c>
      <c r="C2830" s="4">
        <v>18</v>
      </c>
      <c r="D2830" s="4">
        <v>1</v>
      </c>
      <c r="E2830" s="4">
        <v>0</v>
      </c>
      <c r="F2830" s="4">
        <v>0</v>
      </c>
      <c r="G2830" s="4">
        <v>1</v>
      </c>
      <c r="H2830" s="4">
        <v>0</v>
      </c>
      <c r="I2830" s="4">
        <v>0</v>
      </c>
      <c r="J2830" s="4">
        <v>0</v>
      </c>
      <c r="K2830" s="4">
        <v>8</v>
      </c>
      <c r="L2830" s="4">
        <v>0</v>
      </c>
      <c r="M2830" s="4">
        <v>0</v>
      </c>
      <c r="N2830" s="4">
        <v>3</v>
      </c>
      <c r="O2830" s="4">
        <v>8</v>
      </c>
      <c r="P2830" s="4">
        <v>1</v>
      </c>
      <c r="Q2830" s="8">
        <f t="shared" si="51"/>
        <v>45</v>
      </c>
      <c r="R2830" s="22">
        <v>0</v>
      </c>
      <c r="S2830" s="8">
        <v>45</v>
      </c>
      <c r="T2830" s="4">
        <v>123.90381113797839</v>
      </c>
      <c r="U2830" s="8">
        <v>46</v>
      </c>
      <c r="V2830" s="4">
        <v>0</v>
      </c>
      <c r="W2830" s="8">
        <v>46</v>
      </c>
      <c r="X2830" s="4">
        <v>0</v>
      </c>
      <c r="Y2830" s="8">
        <v>46</v>
      </c>
      <c r="Z2830" s="4">
        <v>46.4639291767419</v>
      </c>
      <c r="AA2830" s="8">
        <v>46</v>
      </c>
      <c r="AB2830" s="4">
        <v>123.90381113797839</v>
      </c>
      <c r="AC2830" s="8">
        <v>46</v>
      </c>
      <c r="AD2830" s="4">
        <v>15.487976392247299</v>
      </c>
      <c r="AE2830" s="10"/>
    </row>
    <row r="2831" spans="1:31" ht="20.399999999999999" customHeight="1" x14ac:dyDescent="0.25">
      <c r="A2831" s="4" t="s">
        <v>151</v>
      </c>
      <c r="B2831">
        <v>17.239999999999998</v>
      </c>
      <c r="C2831" s="4">
        <v>26</v>
      </c>
      <c r="D2831" s="4">
        <v>1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>
        <v>0</v>
      </c>
      <c r="M2831" s="4">
        <v>0</v>
      </c>
      <c r="N2831" s="4">
        <v>0</v>
      </c>
      <c r="O2831" s="4">
        <v>0</v>
      </c>
      <c r="P2831" s="4">
        <v>27</v>
      </c>
      <c r="Q2831" s="8">
        <f t="shared" si="51"/>
        <v>45</v>
      </c>
      <c r="R2831" s="22">
        <v>0</v>
      </c>
      <c r="S2831" s="8">
        <v>45</v>
      </c>
      <c r="T2831" s="4">
        <v>0</v>
      </c>
      <c r="U2831" s="8">
        <v>46</v>
      </c>
      <c r="V2831" s="4">
        <v>0</v>
      </c>
      <c r="W2831" s="8">
        <v>46</v>
      </c>
      <c r="X2831" s="4">
        <v>0</v>
      </c>
      <c r="Y2831" s="8">
        <v>46</v>
      </c>
      <c r="Z2831" s="4">
        <v>0</v>
      </c>
      <c r="AA2831" s="8">
        <v>46</v>
      </c>
      <c r="AB2831" s="4">
        <v>0</v>
      </c>
      <c r="AC2831" s="8">
        <v>46</v>
      </c>
      <c r="AD2831" s="4">
        <v>430.37685069118993</v>
      </c>
      <c r="AE2831" s="10"/>
    </row>
    <row r="2832" spans="1:31" ht="20.399999999999999" customHeight="1" x14ac:dyDescent="0.25">
      <c r="A2832" s="4" t="s">
        <v>151</v>
      </c>
      <c r="B2832">
        <v>17.239999999999998</v>
      </c>
      <c r="C2832" s="4">
        <v>18</v>
      </c>
      <c r="D2832" s="4">
        <v>1</v>
      </c>
      <c r="E2832" s="4">
        <v>1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8</v>
      </c>
      <c r="L2832" s="4">
        <v>2</v>
      </c>
      <c r="M2832" s="4">
        <v>1</v>
      </c>
      <c r="N2832" s="4">
        <v>2</v>
      </c>
      <c r="O2832" s="4">
        <v>5</v>
      </c>
      <c r="P2832" s="4">
        <v>2</v>
      </c>
      <c r="Q2832" s="8">
        <f t="shared" si="51"/>
        <v>45</v>
      </c>
      <c r="R2832" s="22">
        <v>0</v>
      </c>
      <c r="S2832" s="8">
        <v>45</v>
      </c>
      <c r="T2832" s="4">
        <v>123.47043017449998</v>
      </c>
      <c r="U2832" s="8">
        <v>46</v>
      </c>
      <c r="V2832" s="4">
        <v>30.867607543624995</v>
      </c>
      <c r="W2832" s="8">
        <v>46</v>
      </c>
      <c r="X2832" s="4">
        <v>15.433803771812498</v>
      </c>
      <c r="Y2832" s="8">
        <v>46</v>
      </c>
      <c r="Z2832" s="4">
        <v>30.867607543624995</v>
      </c>
      <c r="AA2832" s="8">
        <v>46</v>
      </c>
      <c r="AB2832" s="4">
        <v>77.16901885906249</v>
      </c>
      <c r="AC2832" s="8">
        <v>46</v>
      </c>
      <c r="AD2832" s="4">
        <v>30.867607543624995</v>
      </c>
      <c r="AE2832" s="10"/>
    </row>
    <row r="2833" spans="1:31" ht="20.399999999999999" customHeight="1" x14ac:dyDescent="0.25">
      <c r="A2833" s="4" t="s">
        <v>151</v>
      </c>
      <c r="B2833">
        <v>17.239999999999998</v>
      </c>
      <c r="C2833" s="4">
        <v>4</v>
      </c>
      <c r="D2833" s="4">
        <v>1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0</v>
      </c>
      <c r="K2833" s="4">
        <v>2</v>
      </c>
      <c r="L2833" s="4">
        <v>1</v>
      </c>
      <c r="M2833" s="4">
        <v>0</v>
      </c>
      <c r="N2833" s="4">
        <v>0</v>
      </c>
      <c r="O2833" s="4">
        <v>1</v>
      </c>
      <c r="P2833" s="4">
        <v>1</v>
      </c>
      <c r="Q2833" s="8">
        <f t="shared" si="51"/>
        <v>45</v>
      </c>
      <c r="R2833" s="22">
        <v>0</v>
      </c>
      <c r="S2833" s="8">
        <v>45</v>
      </c>
      <c r="T2833" s="4">
        <v>33.835840704561811</v>
      </c>
      <c r="U2833" s="8">
        <v>46</v>
      </c>
      <c r="V2833" s="4">
        <v>16.917920352280905</v>
      </c>
      <c r="W2833" s="8">
        <v>46</v>
      </c>
      <c r="X2833" s="4">
        <v>0</v>
      </c>
      <c r="Y2833" s="8">
        <v>46</v>
      </c>
      <c r="Z2833" s="4">
        <v>0</v>
      </c>
      <c r="AA2833" s="8">
        <v>46</v>
      </c>
      <c r="AB2833" s="4">
        <v>16.917920352280905</v>
      </c>
      <c r="AC2833" s="8">
        <v>46</v>
      </c>
      <c r="AD2833" s="4">
        <v>16.917920352280905</v>
      </c>
      <c r="AE2833" s="10"/>
    </row>
    <row r="2834" spans="1:31" ht="20.399999999999999" customHeight="1" x14ac:dyDescent="0.25">
      <c r="A2834" s="4" t="s">
        <v>152</v>
      </c>
      <c r="B2834">
        <v>17.29</v>
      </c>
      <c r="C2834" s="4">
        <v>3</v>
      </c>
      <c r="D2834" s="4">
        <v>2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2</v>
      </c>
      <c r="L2834" s="4">
        <v>1</v>
      </c>
      <c r="M2834" s="4">
        <v>0</v>
      </c>
      <c r="N2834" s="4">
        <v>0</v>
      </c>
      <c r="O2834" s="4">
        <v>1</v>
      </c>
      <c r="P2834" s="4">
        <v>1</v>
      </c>
      <c r="Q2834" s="8">
        <f t="shared" si="51"/>
        <v>45</v>
      </c>
      <c r="R2834" s="22">
        <v>0</v>
      </c>
      <c r="S2834" s="8">
        <v>46</v>
      </c>
      <c r="T2834" s="4">
        <v>36.236476960961305</v>
      </c>
      <c r="U2834" s="8">
        <v>46</v>
      </c>
      <c r="V2834" s="4">
        <v>18.118238480480652</v>
      </c>
      <c r="W2834" s="8">
        <v>46</v>
      </c>
      <c r="X2834" s="4">
        <v>0</v>
      </c>
      <c r="Y2834" s="8">
        <v>46</v>
      </c>
      <c r="Z2834" s="4">
        <v>0</v>
      </c>
      <c r="AA2834" s="8">
        <v>46</v>
      </c>
      <c r="AB2834" s="4">
        <v>18.118238480480652</v>
      </c>
      <c r="AC2834" s="8">
        <v>47</v>
      </c>
      <c r="AD2834" s="4">
        <v>18.118238480480652</v>
      </c>
      <c r="AE2834" s="10"/>
    </row>
    <row r="2835" spans="1:31" ht="20.399999999999999" customHeight="1" x14ac:dyDescent="0.25">
      <c r="A2835" s="4" t="s">
        <v>152</v>
      </c>
      <c r="B2835">
        <v>17.29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0</v>
      </c>
      <c r="M2835" s="4">
        <v>0</v>
      </c>
      <c r="N2835" s="4">
        <v>0</v>
      </c>
      <c r="O2835" s="4">
        <v>0</v>
      </c>
      <c r="P2835" s="4">
        <v>0</v>
      </c>
      <c r="Q2835" s="8">
        <f t="shared" si="51"/>
        <v>45</v>
      </c>
      <c r="R2835" s="22">
        <v>0</v>
      </c>
      <c r="S2835" s="8">
        <v>46</v>
      </c>
      <c r="T2835" s="4">
        <v>0</v>
      </c>
      <c r="U2835" s="8">
        <v>46</v>
      </c>
      <c r="V2835" s="4">
        <v>0</v>
      </c>
      <c r="W2835" s="8">
        <v>46</v>
      </c>
      <c r="X2835" s="4">
        <v>0</v>
      </c>
      <c r="Y2835" s="8">
        <v>46</v>
      </c>
      <c r="Z2835" s="4">
        <v>0</v>
      </c>
      <c r="AA2835" s="8">
        <v>46</v>
      </c>
      <c r="AB2835" s="4">
        <v>0</v>
      </c>
      <c r="AC2835" s="8">
        <v>47</v>
      </c>
      <c r="AD2835" s="4">
        <v>0</v>
      </c>
      <c r="AE2835" s="10"/>
    </row>
    <row r="2836" spans="1:31" ht="20.399999999999999" customHeight="1" x14ac:dyDescent="0.25">
      <c r="A2836" s="4" t="s">
        <v>152</v>
      </c>
      <c r="B2836">
        <v>17.29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0</v>
      </c>
      <c r="K2836" s="4">
        <v>0</v>
      </c>
      <c r="L2836" s="4">
        <v>0</v>
      </c>
      <c r="M2836" s="4">
        <v>0</v>
      </c>
      <c r="N2836" s="4">
        <v>0</v>
      </c>
      <c r="O2836" s="4">
        <v>0</v>
      </c>
      <c r="P2836" s="4">
        <v>0</v>
      </c>
      <c r="Q2836" s="8">
        <f t="shared" si="51"/>
        <v>45</v>
      </c>
      <c r="R2836" s="22">
        <v>0</v>
      </c>
      <c r="S2836" s="8">
        <v>46</v>
      </c>
      <c r="T2836" s="4">
        <v>0</v>
      </c>
      <c r="U2836" s="8">
        <v>46</v>
      </c>
      <c r="V2836" s="4">
        <v>0</v>
      </c>
      <c r="W2836" s="8">
        <v>46</v>
      </c>
      <c r="X2836" s="4">
        <v>0</v>
      </c>
      <c r="Y2836" s="8">
        <v>46</v>
      </c>
      <c r="Z2836" s="4">
        <v>0</v>
      </c>
      <c r="AA2836" s="8">
        <v>46</v>
      </c>
      <c r="AB2836" s="4">
        <v>0</v>
      </c>
      <c r="AC2836" s="8">
        <v>47</v>
      </c>
      <c r="AD2836" s="4">
        <v>0</v>
      </c>
      <c r="AE2836" s="10"/>
    </row>
    <row r="2837" spans="1:31" ht="20.399999999999999" customHeight="1" x14ac:dyDescent="0.25">
      <c r="A2837" s="4" t="s">
        <v>152</v>
      </c>
      <c r="B2837">
        <v>17.29</v>
      </c>
      <c r="C2837" s="4">
        <v>57</v>
      </c>
      <c r="D2837" s="4">
        <v>2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>
        <v>57</v>
      </c>
      <c r="M2837" s="4">
        <v>0</v>
      </c>
      <c r="N2837" s="4">
        <v>1</v>
      </c>
      <c r="O2837" s="4">
        <v>1</v>
      </c>
      <c r="P2837" s="4">
        <v>0</v>
      </c>
      <c r="Q2837" s="8">
        <f t="shared" si="51"/>
        <v>45</v>
      </c>
      <c r="R2837" s="22">
        <v>0</v>
      </c>
      <c r="S2837" s="8">
        <v>46</v>
      </c>
      <c r="T2837" s="4">
        <v>0</v>
      </c>
      <c r="U2837" s="8">
        <v>46</v>
      </c>
      <c r="V2837" s="4">
        <v>907.49962055353865</v>
      </c>
      <c r="W2837" s="8">
        <v>46</v>
      </c>
      <c r="X2837" s="4">
        <v>0</v>
      </c>
      <c r="Y2837" s="8">
        <v>46</v>
      </c>
      <c r="Z2837" s="4">
        <v>15.921045974623485</v>
      </c>
      <c r="AA2837" s="8">
        <v>46</v>
      </c>
      <c r="AB2837" s="4">
        <v>15.921045974623485</v>
      </c>
      <c r="AC2837" s="8">
        <v>47</v>
      </c>
      <c r="AD2837" s="4">
        <v>0</v>
      </c>
      <c r="AE2837" s="10"/>
    </row>
    <row r="2838" spans="1:31" ht="20.399999999999999" customHeight="1" x14ac:dyDescent="0.25">
      <c r="A2838" s="4" t="s">
        <v>152</v>
      </c>
      <c r="B2838">
        <v>17.29</v>
      </c>
      <c r="C2838" s="4">
        <v>12</v>
      </c>
      <c r="D2838" s="4">
        <v>4</v>
      </c>
      <c r="E2838" s="4">
        <v>1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5</v>
      </c>
      <c r="L2838" s="4">
        <v>0</v>
      </c>
      <c r="M2838" s="4">
        <v>0</v>
      </c>
      <c r="N2838" s="4">
        <v>5</v>
      </c>
      <c r="O2838" s="4">
        <v>5</v>
      </c>
      <c r="P2838" s="4">
        <v>2</v>
      </c>
      <c r="Q2838" s="8">
        <f t="shared" si="51"/>
        <v>45</v>
      </c>
      <c r="R2838" s="22">
        <v>0</v>
      </c>
      <c r="S2838" s="8">
        <v>46</v>
      </c>
      <c r="T2838" s="4">
        <v>82.214129613824326</v>
      </c>
      <c r="U2838" s="8">
        <v>46</v>
      </c>
      <c r="V2838" s="4">
        <v>0</v>
      </c>
      <c r="W2838" s="8">
        <v>46</v>
      </c>
      <c r="X2838" s="4">
        <v>0</v>
      </c>
      <c r="Y2838" s="8">
        <v>46</v>
      </c>
      <c r="Z2838" s="4">
        <v>82.214129613824326</v>
      </c>
      <c r="AA2838" s="8">
        <v>46</v>
      </c>
      <c r="AB2838" s="4">
        <v>82.214129613824326</v>
      </c>
      <c r="AC2838" s="8">
        <v>47</v>
      </c>
      <c r="AD2838" s="4">
        <v>32.885651845529729</v>
      </c>
      <c r="AE2838" s="10"/>
    </row>
    <row r="2839" spans="1:31" ht="20.399999999999999" customHeight="1" x14ac:dyDescent="0.25">
      <c r="A2839" s="4" t="s">
        <v>152</v>
      </c>
      <c r="B2839">
        <v>17.29</v>
      </c>
      <c r="C2839" s="4">
        <v>0</v>
      </c>
      <c r="D2839" s="4">
        <v>1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  <c r="L2839" s="4">
        <v>0</v>
      </c>
      <c r="M2839" s="4">
        <v>0</v>
      </c>
      <c r="N2839" s="4">
        <v>1</v>
      </c>
      <c r="O2839" s="4">
        <v>0</v>
      </c>
      <c r="P2839" s="4">
        <v>0</v>
      </c>
      <c r="Q2839" s="8">
        <f t="shared" si="51"/>
        <v>45</v>
      </c>
      <c r="R2839" s="22">
        <v>0</v>
      </c>
      <c r="S2839" s="8">
        <v>46</v>
      </c>
      <c r="T2839" s="4">
        <v>0</v>
      </c>
      <c r="U2839" s="8">
        <v>46</v>
      </c>
      <c r="V2839" s="4">
        <v>0</v>
      </c>
      <c r="W2839" s="8">
        <v>46</v>
      </c>
      <c r="X2839" s="4">
        <v>0</v>
      </c>
      <c r="Y2839" s="8">
        <v>46</v>
      </c>
      <c r="Z2839" s="4">
        <v>21.719192865079901</v>
      </c>
      <c r="AA2839" s="8">
        <v>46</v>
      </c>
      <c r="AB2839" s="4">
        <v>0</v>
      </c>
      <c r="AC2839" s="8">
        <v>47</v>
      </c>
      <c r="AD2839" s="4">
        <v>0</v>
      </c>
      <c r="AE2839" s="10"/>
    </row>
    <row r="2840" spans="1:31" ht="20.399999999999999" customHeight="1" x14ac:dyDescent="0.25">
      <c r="A2840" s="4" t="s">
        <v>152</v>
      </c>
      <c r="B2840">
        <v>17.29</v>
      </c>
      <c r="C2840" s="4">
        <v>23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10</v>
      </c>
      <c r="L2840" s="4">
        <v>2</v>
      </c>
      <c r="M2840" s="4">
        <v>1</v>
      </c>
      <c r="N2840" s="4">
        <v>4</v>
      </c>
      <c r="O2840" s="4">
        <v>6</v>
      </c>
      <c r="P2840" s="4">
        <v>0</v>
      </c>
      <c r="Q2840" s="8">
        <f t="shared" si="51"/>
        <v>45</v>
      </c>
      <c r="R2840" s="22">
        <v>0</v>
      </c>
      <c r="S2840" s="8">
        <v>46</v>
      </c>
      <c r="T2840" s="4">
        <v>157.17602224081156</v>
      </c>
      <c r="U2840" s="8">
        <v>46</v>
      </c>
      <c r="V2840" s="4">
        <v>31.435204448162313</v>
      </c>
      <c r="W2840" s="8">
        <v>46</v>
      </c>
      <c r="X2840" s="4">
        <v>15.717602224081157</v>
      </c>
      <c r="Y2840" s="8">
        <v>46</v>
      </c>
      <c r="Z2840" s="4">
        <v>62.870408896324626</v>
      </c>
      <c r="AA2840" s="8">
        <v>46</v>
      </c>
      <c r="AB2840" s="4">
        <v>94.305613344486929</v>
      </c>
      <c r="AC2840" s="8">
        <v>47</v>
      </c>
      <c r="AD2840" s="4">
        <v>0</v>
      </c>
      <c r="AE2840" s="10"/>
    </row>
    <row r="2841" spans="1:31" ht="20.399999999999999" customHeight="1" x14ac:dyDescent="0.25">
      <c r="A2841" s="4" t="s">
        <v>152</v>
      </c>
      <c r="B2841">
        <v>17.29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4">
        <v>0</v>
      </c>
      <c r="L2841" s="4">
        <v>0</v>
      </c>
      <c r="M2841" s="4">
        <v>0</v>
      </c>
      <c r="N2841" s="4">
        <v>0</v>
      </c>
      <c r="O2841" s="4">
        <v>0</v>
      </c>
      <c r="P2841" s="4">
        <v>0</v>
      </c>
      <c r="Q2841" s="8">
        <f t="shared" si="51"/>
        <v>45</v>
      </c>
      <c r="R2841" s="22">
        <v>0</v>
      </c>
      <c r="S2841" s="8">
        <v>46</v>
      </c>
      <c r="T2841" s="4">
        <v>0</v>
      </c>
      <c r="U2841" s="8">
        <v>46</v>
      </c>
      <c r="V2841" s="4">
        <v>0</v>
      </c>
      <c r="W2841" s="8">
        <v>46</v>
      </c>
      <c r="X2841" s="4">
        <v>0</v>
      </c>
      <c r="Y2841" s="8">
        <v>46</v>
      </c>
      <c r="Z2841" s="4">
        <v>0</v>
      </c>
      <c r="AA2841" s="8">
        <v>46</v>
      </c>
      <c r="AB2841" s="4">
        <v>0</v>
      </c>
      <c r="AC2841" s="8">
        <v>47</v>
      </c>
      <c r="AD2841" s="4">
        <v>0</v>
      </c>
      <c r="AE2841" s="10"/>
    </row>
    <row r="2842" spans="1:31" ht="20.399999999999999" customHeight="1" x14ac:dyDescent="0.25">
      <c r="A2842" s="4" t="s">
        <v>152</v>
      </c>
      <c r="B2842">
        <v>17.29</v>
      </c>
      <c r="C2842" s="4">
        <v>102</v>
      </c>
      <c r="D2842" s="4">
        <v>2</v>
      </c>
      <c r="E2842" s="4">
        <v>1</v>
      </c>
      <c r="F2842" s="4">
        <v>0</v>
      </c>
      <c r="G2842" s="4">
        <v>0</v>
      </c>
      <c r="H2842" s="4">
        <v>0</v>
      </c>
      <c r="I2842" s="4">
        <v>0</v>
      </c>
      <c r="J2842" s="4">
        <v>0</v>
      </c>
      <c r="K2842" s="4">
        <v>20</v>
      </c>
      <c r="L2842" s="4">
        <v>75</v>
      </c>
      <c r="M2842" s="4">
        <v>0</v>
      </c>
      <c r="N2842" s="4">
        <v>4</v>
      </c>
      <c r="O2842" s="4">
        <v>4</v>
      </c>
      <c r="P2842" s="4">
        <v>2</v>
      </c>
      <c r="Q2842" s="8">
        <f t="shared" si="51"/>
        <v>45</v>
      </c>
      <c r="R2842" s="22">
        <v>0</v>
      </c>
      <c r="S2842" s="8">
        <v>46</v>
      </c>
      <c r="T2842" s="4">
        <v>314.41406764269465</v>
      </c>
      <c r="U2842" s="8">
        <v>46</v>
      </c>
      <c r="V2842" s="4">
        <v>1179.0527536601051</v>
      </c>
      <c r="W2842" s="8">
        <v>46</v>
      </c>
      <c r="X2842" s="4">
        <v>0</v>
      </c>
      <c r="Y2842" s="8">
        <v>46</v>
      </c>
      <c r="Z2842" s="4">
        <v>62.882813528538932</v>
      </c>
      <c r="AA2842" s="8">
        <v>46</v>
      </c>
      <c r="AB2842" s="4">
        <v>62.882813528538932</v>
      </c>
      <c r="AC2842" s="8">
        <v>47</v>
      </c>
      <c r="AD2842" s="4">
        <v>31.441406764269466</v>
      </c>
      <c r="AE2842" s="10"/>
    </row>
    <row r="2843" spans="1:31" ht="20.399999999999999" customHeight="1" x14ac:dyDescent="0.25">
      <c r="A2843" s="4" t="s">
        <v>152</v>
      </c>
      <c r="B2843">
        <v>17.29</v>
      </c>
      <c r="C2843" s="4">
        <v>17</v>
      </c>
      <c r="D2843" s="4">
        <v>0</v>
      </c>
      <c r="E2843" s="4">
        <v>1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7</v>
      </c>
      <c r="L2843" s="4">
        <v>1</v>
      </c>
      <c r="M2843" s="4">
        <v>1</v>
      </c>
      <c r="N2843" s="4">
        <v>1</v>
      </c>
      <c r="O2843" s="4">
        <v>6</v>
      </c>
      <c r="P2843" s="4">
        <v>2</v>
      </c>
      <c r="Q2843" s="8">
        <f t="shared" si="51"/>
        <v>45</v>
      </c>
      <c r="R2843" s="22">
        <v>0</v>
      </c>
      <c r="S2843" s="8">
        <v>46</v>
      </c>
      <c r="T2843" s="4">
        <v>105.48194235720123</v>
      </c>
      <c r="U2843" s="8">
        <v>46</v>
      </c>
      <c r="V2843" s="4">
        <v>15.068848908171605</v>
      </c>
      <c r="W2843" s="8">
        <v>46</v>
      </c>
      <c r="X2843" s="4">
        <v>15.068848908171605</v>
      </c>
      <c r="Y2843" s="8">
        <v>46</v>
      </c>
      <c r="Z2843" s="4">
        <v>15.068848908171605</v>
      </c>
      <c r="AA2843" s="8">
        <v>46</v>
      </c>
      <c r="AB2843" s="4">
        <v>90.413093449029631</v>
      </c>
      <c r="AC2843" s="8">
        <v>47</v>
      </c>
      <c r="AD2843" s="4">
        <v>30.137697816343209</v>
      </c>
      <c r="AE2843" s="10"/>
    </row>
    <row r="2844" spans="1:31" ht="20.399999999999999" customHeight="1" x14ac:dyDescent="0.25">
      <c r="A2844" s="4" t="s">
        <v>152</v>
      </c>
      <c r="B2844">
        <v>17.29</v>
      </c>
      <c r="C2844" s="4">
        <v>28</v>
      </c>
      <c r="D2844" s="4">
        <v>12</v>
      </c>
      <c r="E2844" s="4">
        <v>4</v>
      </c>
      <c r="F2844" s="4">
        <v>1</v>
      </c>
      <c r="G2844" s="4">
        <v>0</v>
      </c>
      <c r="H2844" s="4">
        <v>0</v>
      </c>
      <c r="I2844" s="4">
        <v>0</v>
      </c>
      <c r="J2844" s="4">
        <v>0</v>
      </c>
      <c r="K2844" s="4">
        <v>7</v>
      </c>
      <c r="L2844" s="4">
        <v>16</v>
      </c>
      <c r="M2844" s="4">
        <v>1</v>
      </c>
      <c r="N2844" s="4">
        <v>5</v>
      </c>
      <c r="O2844" s="4">
        <v>11</v>
      </c>
      <c r="P2844" s="4">
        <v>5</v>
      </c>
      <c r="Q2844" s="8">
        <f t="shared" si="51"/>
        <v>45</v>
      </c>
      <c r="R2844" s="22">
        <v>0</v>
      </c>
      <c r="S2844" s="8">
        <v>46</v>
      </c>
      <c r="T2844" s="4">
        <v>111.6128797712424</v>
      </c>
      <c r="U2844" s="8">
        <v>46</v>
      </c>
      <c r="V2844" s="4">
        <v>255.11515376283978</v>
      </c>
      <c r="W2844" s="8">
        <v>46</v>
      </c>
      <c r="X2844" s="4">
        <v>15.944697110177486</v>
      </c>
      <c r="Y2844" s="8">
        <v>46</v>
      </c>
      <c r="Z2844" s="4">
        <v>79.723485550887432</v>
      </c>
      <c r="AA2844" s="8">
        <v>46</v>
      </c>
      <c r="AB2844" s="4">
        <v>175.39166821195235</v>
      </c>
      <c r="AC2844" s="8">
        <v>47</v>
      </c>
      <c r="AD2844" s="4">
        <v>79.723485550887432</v>
      </c>
      <c r="AE2844" s="10"/>
    </row>
    <row r="2845" spans="1:31" ht="20.399999999999999" customHeight="1" x14ac:dyDescent="0.25">
      <c r="A2845" s="4" t="s">
        <v>152</v>
      </c>
      <c r="B2845">
        <v>17.29</v>
      </c>
      <c r="C2845" s="4">
        <v>108</v>
      </c>
      <c r="D2845" s="4">
        <v>14</v>
      </c>
      <c r="E2845" s="4">
        <v>6</v>
      </c>
      <c r="F2845" s="4">
        <v>3</v>
      </c>
      <c r="G2845" s="4">
        <v>3</v>
      </c>
      <c r="H2845" s="4">
        <v>0</v>
      </c>
      <c r="I2845" s="4">
        <v>0</v>
      </c>
      <c r="J2845" s="4">
        <v>0</v>
      </c>
      <c r="K2845" s="4">
        <v>34</v>
      </c>
      <c r="L2845" s="4">
        <v>9</v>
      </c>
      <c r="M2845" s="4">
        <v>8</v>
      </c>
      <c r="N2845" s="4">
        <v>35</v>
      </c>
      <c r="O2845" s="4">
        <v>38</v>
      </c>
      <c r="P2845" s="4">
        <v>10</v>
      </c>
      <c r="Q2845" s="8">
        <f t="shared" si="51"/>
        <v>45</v>
      </c>
      <c r="R2845" s="22">
        <v>0</v>
      </c>
      <c r="S2845" s="8">
        <v>46</v>
      </c>
      <c r="T2845" s="4">
        <v>518.38951264422224</v>
      </c>
      <c r="U2845" s="8">
        <v>46</v>
      </c>
      <c r="V2845" s="4">
        <v>137.220753347</v>
      </c>
      <c r="W2845" s="8">
        <v>46</v>
      </c>
      <c r="X2845" s="4">
        <v>121.97400297511111</v>
      </c>
      <c r="Y2845" s="8">
        <v>46</v>
      </c>
      <c r="Z2845" s="4">
        <v>533.636263016111</v>
      </c>
      <c r="AA2845" s="8">
        <v>46</v>
      </c>
      <c r="AB2845" s="4">
        <v>579.37651413177775</v>
      </c>
      <c r="AC2845" s="8">
        <v>47</v>
      </c>
      <c r="AD2845" s="4">
        <v>152.46750371888888</v>
      </c>
      <c r="AE2845" s="10"/>
    </row>
    <row r="2846" spans="1:31" ht="20.399999999999999" customHeight="1" x14ac:dyDescent="0.25">
      <c r="A2846" s="4" t="s">
        <v>152</v>
      </c>
      <c r="B2846">
        <v>17.29</v>
      </c>
      <c r="C2846" s="4">
        <v>6</v>
      </c>
      <c r="D2846" s="4">
        <v>2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1</v>
      </c>
      <c r="L2846" s="4">
        <v>2</v>
      </c>
      <c r="M2846" s="4">
        <v>0</v>
      </c>
      <c r="N2846" s="4">
        <v>2</v>
      </c>
      <c r="O2846" s="4">
        <v>2</v>
      </c>
      <c r="P2846" s="4">
        <v>1</v>
      </c>
      <c r="Q2846" s="8">
        <f t="shared" si="51"/>
        <v>45</v>
      </c>
      <c r="R2846" s="22">
        <v>0</v>
      </c>
      <c r="S2846" s="8">
        <v>46</v>
      </c>
      <c r="T2846" s="4">
        <v>17.21799988433084</v>
      </c>
      <c r="U2846" s="8">
        <v>46</v>
      </c>
      <c r="V2846" s="4">
        <v>34.435999768661681</v>
      </c>
      <c r="W2846" s="8">
        <v>46</v>
      </c>
      <c r="X2846" s="4">
        <v>0</v>
      </c>
      <c r="Y2846" s="8">
        <v>46</v>
      </c>
      <c r="Z2846" s="4">
        <v>34.435999768661681</v>
      </c>
      <c r="AA2846" s="8">
        <v>46</v>
      </c>
      <c r="AB2846" s="4">
        <v>34.435999768661681</v>
      </c>
      <c r="AC2846" s="8">
        <v>47</v>
      </c>
      <c r="AD2846" s="4">
        <v>17.21799988433084</v>
      </c>
      <c r="AE2846" s="10"/>
    </row>
    <row r="2847" spans="1:31" ht="20.399999999999999" customHeight="1" x14ac:dyDescent="0.25">
      <c r="A2847" s="4" t="s">
        <v>152</v>
      </c>
      <c r="B2847">
        <v>17.29</v>
      </c>
      <c r="C2847" s="4">
        <v>23</v>
      </c>
      <c r="D2847" s="4">
        <v>1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9</v>
      </c>
      <c r="L2847" s="4">
        <v>2</v>
      </c>
      <c r="M2847" s="4">
        <v>1</v>
      </c>
      <c r="N2847" s="4">
        <v>4</v>
      </c>
      <c r="O2847" s="4">
        <v>5</v>
      </c>
      <c r="P2847" s="4">
        <v>3</v>
      </c>
      <c r="Q2847" s="8">
        <f t="shared" si="51"/>
        <v>45</v>
      </c>
      <c r="R2847" s="22">
        <v>0</v>
      </c>
      <c r="S2847" s="8">
        <v>46</v>
      </c>
      <c r="T2847" s="4">
        <v>143.70901650710493</v>
      </c>
      <c r="U2847" s="8">
        <v>46</v>
      </c>
      <c r="V2847" s="4">
        <v>31.935337001578873</v>
      </c>
      <c r="W2847" s="8">
        <v>46</v>
      </c>
      <c r="X2847" s="4">
        <v>15.967668500789436</v>
      </c>
      <c r="Y2847" s="8">
        <v>46</v>
      </c>
      <c r="Z2847" s="4">
        <v>63.870674003157745</v>
      </c>
      <c r="AA2847" s="8">
        <v>46</v>
      </c>
      <c r="AB2847" s="4">
        <v>79.838342503947175</v>
      </c>
      <c r="AC2847" s="8">
        <v>47</v>
      </c>
      <c r="AD2847" s="4">
        <v>47.903005502368309</v>
      </c>
      <c r="AE2847" s="10"/>
    </row>
    <row r="2848" spans="1:31" ht="20.399999999999999" customHeight="1" x14ac:dyDescent="0.25">
      <c r="A2848" s="4" t="s">
        <v>152</v>
      </c>
      <c r="B2848">
        <v>17.29</v>
      </c>
      <c r="C2848" s="4">
        <v>15</v>
      </c>
      <c r="D2848" s="4">
        <v>2</v>
      </c>
      <c r="E2848" s="4">
        <v>1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6</v>
      </c>
      <c r="L2848" s="4">
        <v>2</v>
      </c>
      <c r="M2848" s="4">
        <v>0</v>
      </c>
      <c r="N2848" s="4">
        <v>0</v>
      </c>
      <c r="O2848" s="4">
        <v>9</v>
      </c>
      <c r="P2848" s="4">
        <v>1</v>
      </c>
      <c r="Q2848" s="8">
        <f t="shared" si="51"/>
        <v>45</v>
      </c>
      <c r="R2848" s="22">
        <v>0</v>
      </c>
      <c r="S2848" s="8">
        <v>46</v>
      </c>
      <c r="T2848" s="4">
        <v>94.414153876362136</v>
      </c>
      <c r="U2848" s="8">
        <v>46</v>
      </c>
      <c r="V2848" s="4">
        <v>31.471384625454043</v>
      </c>
      <c r="W2848" s="8">
        <v>46</v>
      </c>
      <c r="X2848" s="4">
        <v>0</v>
      </c>
      <c r="Y2848" s="8">
        <v>46</v>
      </c>
      <c r="Z2848" s="4">
        <v>0</v>
      </c>
      <c r="AA2848" s="8">
        <v>46</v>
      </c>
      <c r="AB2848" s="4">
        <v>141.6212308145432</v>
      </c>
      <c r="AC2848" s="8">
        <v>47</v>
      </c>
      <c r="AD2848" s="4">
        <v>15.735692312727021</v>
      </c>
      <c r="AE2848" s="10"/>
    </row>
    <row r="2849" spans="1:31" ht="20.399999999999999" customHeight="1" x14ac:dyDescent="0.25">
      <c r="A2849" s="4" t="s">
        <v>152</v>
      </c>
      <c r="B2849">
        <v>17.29</v>
      </c>
      <c r="C2849" s="4">
        <v>18</v>
      </c>
      <c r="D2849" s="4">
        <v>1</v>
      </c>
      <c r="E2849" s="4">
        <v>1</v>
      </c>
      <c r="F2849" s="4">
        <v>1</v>
      </c>
      <c r="G2849" s="4">
        <v>1</v>
      </c>
      <c r="H2849" s="4">
        <v>0</v>
      </c>
      <c r="I2849" s="4">
        <v>0</v>
      </c>
      <c r="J2849" s="4">
        <v>0</v>
      </c>
      <c r="K2849" s="4">
        <v>5</v>
      </c>
      <c r="L2849" s="4">
        <v>3</v>
      </c>
      <c r="M2849" s="4">
        <v>1</v>
      </c>
      <c r="N2849" s="4">
        <v>2</v>
      </c>
      <c r="O2849" s="4">
        <v>9</v>
      </c>
      <c r="P2849" s="4">
        <v>2</v>
      </c>
      <c r="Q2849" s="8">
        <f t="shared" si="51"/>
        <v>45</v>
      </c>
      <c r="R2849" s="22">
        <v>0</v>
      </c>
      <c r="S2849" s="8">
        <v>46</v>
      </c>
      <c r="T2849" s="4">
        <v>71.460816712403172</v>
      </c>
      <c r="U2849" s="8">
        <v>46</v>
      </c>
      <c r="V2849" s="4">
        <v>42.876490027441896</v>
      </c>
      <c r="W2849" s="8">
        <v>46</v>
      </c>
      <c r="X2849" s="4">
        <v>14.292163342480633</v>
      </c>
      <c r="Y2849" s="8">
        <v>46</v>
      </c>
      <c r="Z2849" s="4">
        <v>28.584326684961265</v>
      </c>
      <c r="AA2849" s="8">
        <v>46</v>
      </c>
      <c r="AB2849" s="4">
        <v>128.6294700823257</v>
      </c>
      <c r="AC2849" s="8">
        <v>47</v>
      </c>
      <c r="AD2849" s="4">
        <v>28.584326684961265</v>
      </c>
      <c r="AE2849" s="10"/>
    </row>
    <row r="2850" spans="1:31" ht="20.399999999999999" customHeight="1" x14ac:dyDescent="0.25">
      <c r="A2850" s="4" t="s">
        <v>152</v>
      </c>
      <c r="B2850">
        <v>17.29</v>
      </c>
      <c r="C2850" s="4">
        <v>20</v>
      </c>
      <c r="D2850" s="4">
        <v>2</v>
      </c>
      <c r="E2850" s="4">
        <v>1</v>
      </c>
      <c r="F2850" s="4">
        <v>2</v>
      </c>
      <c r="G2850" s="4">
        <v>0</v>
      </c>
      <c r="H2850" s="4">
        <v>0</v>
      </c>
      <c r="I2850" s="4">
        <v>0</v>
      </c>
      <c r="J2850" s="4">
        <v>0</v>
      </c>
      <c r="K2850" s="4">
        <v>7</v>
      </c>
      <c r="L2850" s="4">
        <v>3</v>
      </c>
      <c r="M2850" s="4">
        <v>1</v>
      </c>
      <c r="N2850" s="4">
        <v>1</v>
      </c>
      <c r="O2850" s="4">
        <v>13</v>
      </c>
      <c r="P2850" s="4">
        <v>0</v>
      </c>
      <c r="Q2850" s="8">
        <f t="shared" si="51"/>
        <v>45</v>
      </c>
      <c r="R2850" s="22">
        <v>0</v>
      </c>
      <c r="S2850" s="8">
        <v>46</v>
      </c>
      <c r="T2850" s="4">
        <v>101.66422533493227</v>
      </c>
      <c r="U2850" s="8">
        <v>46</v>
      </c>
      <c r="V2850" s="4">
        <v>43.570382286399543</v>
      </c>
      <c r="W2850" s="8">
        <v>46</v>
      </c>
      <c r="X2850" s="4">
        <v>14.523460762133181</v>
      </c>
      <c r="Y2850" s="8">
        <v>46</v>
      </c>
      <c r="Z2850" s="4">
        <v>14.523460762133181</v>
      </c>
      <c r="AA2850" s="8">
        <v>46</v>
      </c>
      <c r="AB2850" s="4">
        <v>188.80498990773137</v>
      </c>
      <c r="AC2850" s="8">
        <v>47</v>
      </c>
      <c r="AD2850" s="4">
        <v>0</v>
      </c>
      <c r="AE2850" s="10"/>
    </row>
    <row r="2851" spans="1:31" ht="20.399999999999999" customHeight="1" x14ac:dyDescent="0.25">
      <c r="A2851" s="4" t="s">
        <v>152</v>
      </c>
      <c r="B2851">
        <v>17.29</v>
      </c>
      <c r="C2851" s="4">
        <v>12</v>
      </c>
      <c r="D2851" s="4">
        <v>2</v>
      </c>
      <c r="E2851" s="4">
        <v>1</v>
      </c>
      <c r="F2851" s="4">
        <v>0</v>
      </c>
      <c r="G2851" s="4">
        <v>0</v>
      </c>
      <c r="H2851" s="4">
        <v>0</v>
      </c>
      <c r="I2851" s="4">
        <v>0</v>
      </c>
      <c r="J2851" s="4">
        <v>0</v>
      </c>
      <c r="K2851" s="4">
        <v>6</v>
      </c>
      <c r="L2851" s="4">
        <v>3</v>
      </c>
      <c r="M2851" s="4">
        <v>0</v>
      </c>
      <c r="N2851" s="4">
        <v>1</v>
      </c>
      <c r="O2851" s="4">
        <v>5</v>
      </c>
      <c r="P2851" s="4">
        <v>0</v>
      </c>
      <c r="Q2851" s="8">
        <f t="shared" si="51"/>
        <v>45</v>
      </c>
      <c r="R2851" s="22">
        <v>0</v>
      </c>
      <c r="S2851" s="8">
        <v>46</v>
      </c>
      <c r="T2851" s="4">
        <v>94.43586198273718</v>
      </c>
      <c r="U2851" s="8">
        <v>46</v>
      </c>
      <c r="V2851" s="4">
        <v>47.21793099136859</v>
      </c>
      <c r="W2851" s="8">
        <v>46</v>
      </c>
      <c r="X2851" s="4">
        <v>0</v>
      </c>
      <c r="Y2851" s="8">
        <v>46</v>
      </c>
      <c r="Z2851" s="4">
        <v>15.739310330456195</v>
      </c>
      <c r="AA2851" s="8">
        <v>46</v>
      </c>
      <c r="AB2851" s="4">
        <v>78.696551652280974</v>
      </c>
      <c r="AC2851" s="8">
        <v>47</v>
      </c>
      <c r="AD2851" s="4">
        <v>0</v>
      </c>
      <c r="AE2851" s="10"/>
    </row>
    <row r="2852" spans="1:31" ht="20.399999999999999" customHeight="1" x14ac:dyDescent="0.25">
      <c r="A2852" s="4" t="s">
        <v>152</v>
      </c>
      <c r="B2852">
        <v>17.29</v>
      </c>
      <c r="C2852" s="4">
        <v>53</v>
      </c>
      <c r="D2852" s="4">
        <v>2</v>
      </c>
      <c r="E2852" s="4">
        <v>0</v>
      </c>
      <c r="F2852" s="4">
        <v>3</v>
      </c>
      <c r="G2852" s="4">
        <v>0</v>
      </c>
      <c r="H2852" s="4">
        <v>0</v>
      </c>
      <c r="I2852" s="4">
        <v>0</v>
      </c>
      <c r="J2852" s="4">
        <v>0</v>
      </c>
      <c r="K2852" s="4">
        <v>19</v>
      </c>
      <c r="L2852" s="4">
        <v>1</v>
      </c>
      <c r="M2852" s="4">
        <v>3</v>
      </c>
      <c r="N2852" s="4">
        <v>1</v>
      </c>
      <c r="O2852" s="4">
        <v>25</v>
      </c>
      <c r="P2852" s="4">
        <v>9</v>
      </c>
      <c r="Q2852" s="8">
        <f t="shared" si="51"/>
        <v>45</v>
      </c>
      <c r="R2852" s="22">
        <v>0</v>
      </c>
      <c r="S2852" s="8">
        <v>46</v>
      </c>
      <c r="T2852" s="4">
        <v>287.73710496865732</v>
      </c>
      <c r="U2852" s="8">
        <v>46</v>
      </c>
      <c r="V2852" s="4">
        <v>15.144058156245121</v>
      </c>
      <c r="W2852" s="8">
        <v>46</v>
      </c>
      <c r="X2852" s="4">
        <v>45.432174468735361</v>
      </c>
      <c r="Y2852" s="8">
        <v>46</v>
      </c>
      <c r="Z2852" s="4">
        <v>15.144058156245121</v>
      </c>
      <c r="AA2852" s="8">
        <v>46</v>
      </c>
      <c r="AB2852" s="4">
        <v>378.60145390612803</v>
      </c>
      <c r="AC2852" s="8">
        <v>47</v>
      </c>
      <c r="AD2852" s="4">
        <v>136.29652340620609</v>
      </c>
      <c r="AE2852" s="10"/>
    </row>
    <row r="2853" spans="1:31" ht="20.399999999999999" customHeight="1" x14ac:dyDescent="0.25">
      <c r="A2853" s="4" t="s">
        <v>152</v>
      </c>
      <c r="B2853">
        <v>17.29</v>
      </c>
      <c r="C2853" s="4">
        <v>21</v>
      </c>
      <c r="D2853" s="4">
        <v>2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2</v>
      </c>
      <c r="L2853" s="4">
        <v>3</v>
      </c>
      <c r="M2853" s="4">
        <v>3</v>
      </c>
      <c r="N2853" s="4">
        <v>2</v>
      </c>
      <c r="O2853" s="4">
        <v>8</v>
      </c>
      <c r="P2853" s="4">
        <v>5</v>
      </c>
      <c r="Q2853" s="8">
        <f t="shared" si="51"/>
        <v>45</v>
      </c>
      <c r="R2853" s="22">
        <v>0</v>
      </c>
      <c r="S2853" s="8">
        <v>46</v>
      </c>
      <c r="T2853" s="4">
        <v>32.478959342249048</v>
      </c>
      <c r="U2853" s="8">
        <v>46</v>
      </c>
      <c r="V2853" s="4">
        <v>48.718439013373562</v>
      </c>
      <c r="W2853" s="8">
        <v>46</v>
      </c>
      <c r="X2853" s="4">
        <v>48.718439013373562</v>
      </c>
      <c r="Y2853" s="8">
        <v>46</v>
      </c>
      <c r="Z2853" s="4">
        <v>32.478959342249048</v>
      </c>
      <c r="AA2853" s="8">
        <v>46</v>
      </c>
      <c r="AB2853" s="4">
        <v>129.91583736899619</v>
      </c>
      <c r="AC2853" s="8">
        <v>47</v>
      </c>
      <c r="AD2853" s="4">
        <v>81.197398355622624</v>
      </c>
      <c r="AE2853" s="10"/>
    </row>
    <row r="2854" spans="1:31" ht="20.399999999999999" customHeight="1" x14ac:dyDescent="0.25">
      <c r="A2854" s="4" t="s">
        <v>152</v>
      </c>
      <c r="B2854">
        <v>17.29</v>
      </c>
      <c r="C2854" s="4">
        <v>46</v>
      </c>
      <c r="D2854" s="4">
        <v>5</v>
      </c>
      <c r="E2854" s="4">
        <v>0</v>
      </c>
      <c r="F2854" s="4">
        <v>0</v>
      </c>
      <c r="G2854" s="4">
        <v>0</v>
      </c>
      <c r="H2854" s="4">
        <v>1</v>
      </c>
      <c r="I2854" s="4">
        <v>0</v>
      </c>
      <c r="J2854" s="4">
        <v>0</v>
      </c>
      <c r="K2854" s="4">
        <v>8</v>
      </c>
      <c r="L2854" s="4">
        <v>8</v>
      </c>
      <c r="M2854" s="4">
        <v>1</v>
      </c>
      <c r="N2854" s="4">
        <v>13</v>
      </c>
      <c r="O2854" s="4">
        <v>14</v>
      </c>
      <c r="P2854" s="4">
        <v>8</v>
      </c>
      <c r="Q2854" s="8">
        <f t="shared" si="51"/>
        <v>45</v>
      </c>
      <c r="R2854" s="22">
        <v>0</v>
      </c>
      <c r="S2854" s="8">
        <v>46</v>
      </c>
      <c r="T2854" s="4">
        <v>132.74677147999859</v>
      </c>
      <c r="U2854" s="8">
        <v>46</v>
      </c>
      <c r="V2854" s="4">
        <v>132.74677147999859</v>
      </c>
      <c r="W2854" s="8">
        <v>46</v>
      </c>
      <c r="X2854" s="4">
        <v>16.593346434999823</v>
      </c>
      <c r="Y2854" s="8">
        <v>46</v>
      </c>
      <c r="Z2854" s="4">
        <v>215.71350365499771</v>
      </c>
      <c r="AA2854" s="8">
        <v>46</v>
      </c>
      <c r="AB2854" s="4">
        <v>232.30685008999751</v>
      </c>
      <c r="AC2854" s="8">
        <v>47</v>
      </c>
      <c r="AD2854" s="4">
        <v>132.74677147999859</v>
      </c>
      <c r="AE2854" s="10"/>
    </row>
    <row r="2855" spans="1:31" ht="20.399999999999999" customHeight="1" x14ac:dyDescent="0.25">
      <c r="A2855" s="4" t="s">
        <v>153</v>
      </c>
      <c r="B2855">
        <v>17.329999999999998</v>
      </c>
      <c r="C2855" s="4">
        <v>2</v>
      </c>
      <c r="D2855" s="4">
        <v>0</v>
      </c>
      <c r="E2855" s="4">
        <v>1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>
        <v>0</v>
      </c>
      <c r="M2855" s="4">
        <v>2</v>
      </c>
      <c r="N2855" s="4">
        <v>0</v>
      </c>
      <c r="O2855" s="4">
        <v>1</v>
      </c>
      <c r="P2855" s="4">
        <v>0</v>
      </c>
      <c r="Q2855" s="8">
        <f t="shared" si="51"/>
        <v>46</v>
      </c>
      <c r="R2855" s="22">
        <v>0</v>
      </c>
      <c r="S2855" s="8">
        <v>46</v>
      </c>
      <c r="T2855" s="4">
        <v>0</v>
      </c>
      <c r="U2855" s="8">
        <v>46</v>
      </c>
      <c r="V2855" s="4">
        <v>0</v>
      </c>
      <c r="W2855" s="8">
        <v>46</v>
      </c>
      <c r="X2855" s="4">
        <v>23.650164657247718</v>
      </c>
      <c r="Y2855" s="8">
        <v>47</v>
      </c>
      <c r="Z2855" s="4">
        <v>0</v>
      </c>
      <c r="AA2855" s="8">
        <v>47</v>
      </c>
      <c r="AB2855" s="4">
        <v>11.825082328623859</v>
      </c>
      <c r="AC2855" s="8">
        <v>47</v>
      </c>
      <c r="AD2855" s="4">
        <v>0</v>
      </c>
      <c r="AE2855" s="10"/>
    </row>
    <row r="2856" spans="1:31" ht="20.399999999999999" customHeight="1" x14ac:dyDescent="0.25">
      <c r="A2856" s="4" t="s">
        <v>153</v>
      </c>
      <c r="B2856">
        <v>17.329999999999998</v>
      </c>
      <c r="C2856" s="4">
        <v>18</v>
      </c>
      <c r="D2856" s="4">
        <v>3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0</v>
      </c>
      <c r="K2856" s="4">
        <v>8</v>
      </c>
      <c r="L2856" s="4">
        <v>0</v>
      </c>
      <c r="M2856" s="4">
        <v>2</v>
      </c>
      <c r="N2856" s="4">
        <v>6</v>
      </c>
      <c r="O2856" s="4">
        <v>4</v>
      </c>
      <c r="P2856" s="4">
        <v>1</v>
      </c>
      <c r="Q2856" s="8">
        <f t="shared" si="51"/>
        <v>46</v>
      </c>
      <c r="R2856" s="22">
        <v>0</v>
      </c>
      <c r="S2856" s="8">
        <v>46</v>
      </c>
      <c r="T2856" s="4">
        <v>132.59977852521925</v>
      </c>
      <c r="U2856" s="8">
        <v>46</v>
      </c>
      <c r="V2856" s="4">
        <v>0</v>
      </c>
      <c r="W2856" s="8">
        <v>46</v>
      </c>
      <c r="X2856" s="4">
        <v>33.149944631304813</v>
      </c>
      <c r="Y2856" s="8">
        <v>47</v>
      </c>
      <c r="Z2856" s="4">
        <v>99.44983389391443</v>
      </c>
      <c r="AA2856" s="8">
        <v>47</v>
      </c>
      <c r="AB2856" s="4">
        <v>66.299889262609625</v>
      </c>
      <c r="AC2856" s="8">
        <v>47</v>
      </c>
      <c r="AD2856" s="4">
        <v>16.574972315652406</v>
      </c>
      <c r="AE2856" s="10"/>
    </row>
    <row r="2857" spans="1:31" ht="20.399999999999999" customHeight="1" x14ac:dyDescent="0.25">
      <c r="A2857" s="4" t="s">
        <v>153</v>
      </c>
      <c r="B2857">
        <v>17.329999999999998</v>
      </c>
      <c r="C2857" s="4">
        <v>14</v>
      </c>
      <c r="D2857" s="4">
        <v>1</v>
      </c>
      <c r="E2857" s="4">
        <v>0</v>
      </c>
      <c r="F2857" s="4">
        <v>1</v>
      </c>
      <c r="G2857" s="4">
        <v>0</v>
      </c>
      <c r="H2857" s="4">
        <v>0</v>
      </c>
      <c r="I2857" s="4">
        <v>0</v>
      </c>
      <c r="J2857" s="4">
        <v>0</v>
      </c>
      <c r="K2857" s="4">
        <v>5</v>
      </c>
      <c r="L2857" s="4">
        <v>3</v>
      </c>
      <c r="M2857" s="4">
        <v>1</v>
      </c>
      <c r="N2857" s="4">
        <v>3</v>
      </c>
      <c r="O2857" s="4">
        <v>3</v>
      </c>
      <c r="P2857" s="4">
        <v>1</v>
      </c>
      <c r="Q2857" s="8">
        <f t="shared" si="51"/>
        <v>46</v>
      </c>
      <c r="R2857" s="22">
        <v>0</v>
      </c>
      <c r="S2857" s="8">
        <v>46</v>
      </c>
      <c r="T2857" s="4">
        <v>75.748014735667098</v>
      </c>
      <c r="U2857" s="8">
        <v>46</v>
      </c>
      <c r="V2857" s="4">
        <v>45.448808841400265</v>
      </c>
      <c r="W2857" s="8">
        <v>46</v>
      </c>
      <c r="X2857" s="4">
        <v>15.14960294713342</v>
      </c>
      <c r="Y2857" s="8">
        <v>47</v>
      </c>
      <c r="Z2857" s="4">
        <v>45.448808841400265</v>
      </c>
      <c r="AA2857" s="8">
        <v>47</v>
      </c>
      <c r="AB2857" s="4">
        <v>45.448808841400265</v>
      </c>
      <c r="AC2857" s="8">
        <v>47</v>
      </c>
      <c r="AD2857" s="4">
        <v>15.14960294713342</v>
      </c>
      <c r="AE2857" s="10"/>
    </row>
    <row r="2858" spans="1:31" ht="20.399999999999999" customHeight="1" x14ac:dyDescent="0.25">
      <c r="A2858" s="4" t="s">
        <v>153</v>
      </c>
      <c r="B2858">
        <v>17.329999999999998</v>
      </c>
      <c r="C2858" s="4">
        <v>29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4">
        <v>7</v>
      </c>
      <c r="L2858" s="4">
        <v>1</v>
      </c>
      <c r="M2858" s="4">
        <v>2</v>
      </c>
      <c r="N2858" s="4">
        <v>4</v>
      </c>
      <c r="O2858" s="4">
        <v>14</v>
      </c>
      <c r="P2858" s="4">
        <v>1</v>
      </c>
      <c r="Q2858" s="8">
        <f t="shared" si="51"/>
        <v>46</v>
      </c>
      <c r="R2858" s="22">
        <v>0</v>
      </c>
      <c r="S2858" s="8">
        <v>46</v>
      </c>
      <c r="T2858" s="4">
        <v>110.02321556856808</v>
      </c>
      <c r="U2858" s="8">
        <v>46</v>
      </c>
      <c r="V2858" s="4">
        <v>15.717602224081155</v>
      </c>
      <c r="W2858" s="8">
        <v>46</v>
      </c>
      <c r="X2858" s="4">
        <v>31.43520444816231</v>
      </c>
      <c r="Y2858" s="8">
        <v>47</v>
      </c>
      <c r="Z2858" s="4">
        <v>62.870408896324619</v>
      </c>
      <c r="AA2858" s="8">
        <v>47</v>
      </c>
      <c r="AB2858" s="4">
        <v>220.04643113713615</v>
      </c>
      <c r="AC2858" s="8">
        <v>47</v>
      </c>
      <c r="AD2858" s="4">
        <v>15.717602224081155</v>
      </c>
      <c r="AE2858" s="10"/>
    </row>
    <row r="2859" spans="1:31" ht="20.399999999999999" customHeight="1" x14ac:dyDescent="0.25">
      <c r="A2859" s="4" t="s">
        <v>153</v>
      </c>
      <c r="B2859">
        <v>17.329999999999998</v>
      </c>
      <c r="C2859" s="4">
        <v>0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0</v>
      </c>
      <c r="J2859" s="4">
        <v>0</v>
      </c>
      <c r="K2859" s="4">
        <v>0</v>
      </c>
      <c r="L2859" s="4">
        <v>0</v>
      </c>
      <c r="M2859" s="4">
        <v>0</v>
      </c>
      <c r="N2859" s="4">
        <v>0</v>
      </c>
      <c r="O2859" s="4">
        <v>0</v>
      </c>
      <c r="P2859" s="4">
        <v>0</v>
      </c>
      <c r="Q2859" s="8">
        <f t="shared" si="51"/>
        <v>46</v>
      </c>
      <c r="R2859" s="22">
        <v>0</v>
      </c>
      <c r="S2859" s="8">
        <v>46</v>
      </c>
      <c r="T2859" s="4">
        <v>0</v>
      </c>
      <c r="U2859" s="8">
        <v>46</v>
      </c>
      <c r="V2859" s="4">
        <v>0</v>
      </c>
      <c r="W2859" s="8">
        <v>46</v>
      </c>
      <c r="X2859" s="4">
        <v>0</v>
      </c>
      <c r="Y2859" s="8">
        <v>47</v>
      </c>
      <c r="Z2859" s="4">
        <v>0</v>
      </c>
      <c r="AA2859" s="8">
        <v>47</v>
      </c>
      <c r="AB2859" s="4">
        <v>0</v>
      </c>
      <c r="AC2859" s="8">
        <v>47</v>
      </c>
      <c r="AD2859" s="4">
        <v>0</v>
      </c>
      <c r="AE2859" s="10"/>
    </row>
    <row r="2860" spans="1:31" ht="20.399999999999999" customHeight="1" x14ac:dyDescent="0.25">
      <c r="A2860" s="4" t="s">
        <v>153</v>
      </c>
      <c r="B2860">
        <v>17.329999999999998</v>
      </c>
      <c r="C2860" s="4">
        <v>5</v>
      </c>
      <c r="D2860" s="4">
        <v>3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0</v>
      </c>
      <c r="K2860" s="4">
        <v>2</v>
      </c>
      <c r="L2860" s="4">
        <v>0</v>
      </c>
      <c r="M2860" s="4">
        <v>2</v>
      </c>
      <c r="N2860" s="4">
        <v>2</v>
      </c>
      <c r="O2860" s="4">
        <v>2</v>
      </c>
      <c r="P2860" s="4">
        <v>0</v>
      </c>
      <c r="Q2860" s="8">
        <f t="shared" si="51"/>
        <v>46</v>
      </c>
      <c r="R2860" s="22">
        <v>0</v>
      </c>
      <c r="S2860" s="8">
        <v>46</v>
      </c>
      <c r="T2860" s="4">
        <v>35.93639742891137</v>
      </c>
      <c r="U2860" s="8">
        <v>46</v>
      </c>
      <c r="V2860" s="4">
        <v>0</v>
      </c>
      <c r="W2860" s="8">
        <v>46</v>
      </c>
      <c r="X2860" s="4">
        <v>35.93639742891137</v>
      </c>
      <c r="Y2860" s="8">
        <v>47</v>
      </c>
      <c r="Z2860" s="4">
        <v>35.93639742891137</v>
      </c>
      <c r="AA2860" s="8">
        <v>47</v>
      </c>
      <c r="AB2860" s="4">
        <v>35.93639742891137</v>
      </c>
      <c r="AC2860" s="8">
        <v>47</v>
      </c>
      <c r="AD2860" s="4">
        <v>0</v>
      </c>
      <c r="AE2860" s="10"/>
    </row>
    <row r="2861" spans="1:31" ht="20.399999999999999" customHeight="1" x14ac:dyDescent="0.25">
      <c r="A2861" s="4" t="s">
        <v>153</v>
      </c>
      <c r="B2861">
        <v>17.329999999999998</v>
      </c>
      <c r="C2861" s="4">
        <v>27</v>
      </c>
      <c r="D2861" s="4">
        <v>3</v>
      </c>
      <c r="E2861" s="4">
        <v>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16</v>
      </c>
      <c r="L2861" s="4">
        <v>1</v>
      </c>
      <c r="M2861" s="4">
        <v>4</v>
      </c>
      <c r="N2861" s="4">
        <v>5</v>
      </c>
      <c r="O2861" s="4">
        <v>1</v>
      </c>
      <c r="P2861" s="4">
        <v>3</v>
      </c>
      <c r="Q2861" s="8">
        <f t="shared" si="51"/>
        <v>46</v>
      </c>
      <c r="R2861" s="22">
        <v>0</v>
      </c>
      <c r="S2861" s="8">
        <v>46</v>
      </c>
      <c r="T2861" s="4">
        <v>261.08418061089645</v>
      </c>
      <c r="U2861" s="8">
        <v>46</v>
      </c>
      <c r="V2861" s="4">
        <v>16.317761288181028</v>
      </c>
      <c r="W2861" s="8">
        <v>46</v>
      </c>
      <c r="X2861" s="4">
        <v>65.271045152724113</v>
      </c>
      <c r="Y2861" s="8">
        <v>47</v>
      </c>
      <c r="Z2861" s="4">
        <v>81.588806440905131</v>
      </c>
      <c r="AA2861" s="8">
        <v>47</v>
      </c>
      <c r="AB2861" s="4">
        <v>16.317761288181028</v>
      </c>
      <c r="AC2861" s="8">
        <v>47</v>
      </c>
      <c r="AD2861" s="4">
        <v>48.953283864543089</v>
      </c>
      <c r="AE2861" s="10"/>
    </row>
    <row r="2862" spans="1:31" ht="20.399999999999999" customHeight="1" x14ac:dyDescent="0.25">
      <c r="A2862" s="4" t="s">
        <v>153</v>
      </c>
      <c r="B2862">
        <v>17.329999999999998</v>
      </c>
      <c r="C2862" s="4">
        <v>0</v>
      </c>
      <c r="D2862" s="4">
        <v>3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  <c r="L2862" s="4">
        <v>0</v>
      </c>
      <c r="M2862" s="4">
        <v>0</v>
      </c>
      <c r="N2862" s="4">
        <v>1</v>
      </c>
      <c r="O2862" s="4">
        <v>2</v>
      </c>
      <c r="P2862" s="4">
        <v>0</v>
      </c>
      <c r="Q2862" s="8">
        <f t="shared" si="51"/>
        <v>46</v>
      </c>
      <c r="R2862" s="22">
        <v>0</v>
      </c>
      <c r="S2862" s="8">
        <v>46</v>
      </c>
      <c r="T2862" s="4">
        <v>0</v>
      </c>
      <c r="U2862" s="8">
        <v>46</v>
      </c>
      <c r="V2862" s="4">
        <v>0</v>
      </c>
      <c r="W2862" s="8">
        <v>46</v>
      </c>
      <c r="X2862" s="4">
        <v>0</v>
      </c>
      <c r="Y2862" s="8">
        <v>47</v>
      </c>
      <c r="Z2862" s="4">
        <v>21.719192865079901</v>
      </c>
      <c r="AA2862" s="8">
        <v>47</v>
      </c>
      <c r="AB2862" s="4">
        <v>43.438385730159801</v>
      </c>
      <c r="AC2862" s="8">
        <v>47</v>
      </c>
      <c r="AD2862" s="4">
        <v>0</v>
      </c>
      <c r="AE2862" s="10"/>
    </row>
    <row r="2863" spans="1:31" ht="20.399999999999999" customHeight="1" x14ac:dyDescent="0.25">
      <c r="A2863" s="4" t="s">
        <v>153</v>
      </c>
      <c r="B2863">
        <v>17.329999999999998</v>
      </c>
      <c r="C2863" s="4">
        <v>0</v>
      </c>
      <c r="D2863" s="4">
        <v>0</v>
      </c>
      <c r="E2863" s="4">
        <v>0</v>
      </c>
      <c r="F2863" s="4">
        <v>0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4">
        <v>0</v>
      </c>
      <c r="M2863" s="4">
        <v>0</v>
      </c>
      <c r="N2863" s="4">
        <v>0</v>
      </c>
      <c r="O2863" s="4">
        <v>0</v>
      </c>
      <c r="P2863" s="4">
        <v>0</v>
      </c>
      <c r="Q2863" s="8">
        <f t="shared" si="51"/>
        <v>46</v>
      </c>
      <c r="R2863" s="22">
        <v>0</v>
      </c>
      <c r="S2863" s="8">
        <v>46</v>
      </c>
      <c r="T2863" s="4">
        <v>0</v>
      </c>
      <c r="U2863" s="8">
        <v>46</v>
      </c>
      <c r="V2863" s="4">
        <v>0</v>
      </c>
      <c r="W2863" s="8">
        <v>46</v>
      </c>
      <c r="X2863" s="4">
        <v>0</v>
      </c>
      <c r="Y2863" s="8">
        <v>47</v>
      </c>
      <c r="Z2863" s="4">
        <v>0</v>
      </c>
      <c r="AA2863" s="8">
        <v>47</v>
      </c>
      <c r="AB2863" s="4">
        <v>0</v>
      </c>
      <c r="AC2863" s="8">
        <v>47</v>
      </c>
      <c r="AD2863" s="4">
        <v>0</v>
      </c>
      <c r="AE2863" s="10"/>
    </row>
    <row r="2864" spans="1:31" ht="20.399999999999999" customHeight="1" x14ac:dyDescent="0.25">
      <c r="A2864" s="4" t="s">
        <v>153</v>
      </c>
      <c r="B2864">
        <v>17.329999999999998</v>
      </c>
      <c r="C2864" s="4">
        <v>8</v>
      </c>
      <c r="D2864" s="4">
        <v>4</v>
      </c>
      <c r="E2864" s="4">
        <v>1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4</v>
      </c>
      <c r="L2864" s="4">
        <v>3</v>
      </c>
      <c r="M2864" s="4">
        <v>2</v>
      </c>
      <c r="N2864" s="4">
        <v>1</v>
      </c>
      <c r="O2864" s="4">
        <v>3</v>
      </c>
      <c r="P2864" s="4">
        <v>0</v>
      </c>
      <c r="Q2864" s="8">
        <f t="shared" si="51"/>
        <v>46</v>
      </c>
      <c r="R2864" s="22">
        <v>0</v>
      </c>
      <c r="S2864" s="8">
        <v>46</v>
      </c>
      <c r="T2864" s="4">
        <v>66.663886704824037</v>
      </c>
      <c r="U2864" s="8">
        <v>46</v>
      </c>
      <c r="V2864" s="4">
        <v>49.997915028618031</v>
      </c>
      <c r="W2864" s="8">
        <v>46</v>
      </c>
      <c r="X2864" s="4">
        <v>33.331943352412019</v>
      </c>
      <c r="Y2864" s="8">
        <v>47</v>
      </c>
      <c r="Z2864" s="4">
        <v>16.665971676206009</v>
      </c>
      <c r="AA2864" s="8">
        <v>47</v>
      </c>
      <c r="AB2864" s="4">
        <v>49.997915028618031</v>
      </c>
      <c r="AC2864" s="8">
        <v>47</v>
      </c>
      <c r="AD2864" s="4">
        <v>0</v>
      </c>
      <c r="AE2864" s="10"/>
    </row>
    <row r="2865" spans="1:31" ht="20.399999999999999" customHeight="1" x14ac:dyDescent="0.25">
      <c r="A2865" s="4" t="s">
        <v>153</v>
      </c>
      <c r="B2865">
        <v>17.329999999999998</v>
      </c>
      <c r="C2865" s="4">
        <v>11</v>
      </c>
      <c r="D2865" s="4">
        <v>0</v>
      </c>
      <c r="E2865" s="4">
        <v>1</v>
      </c>
      <c r="F2865" s="4">
        <v>0</v>
      </c>
      <c r="G2865" s="4">
        <v>0</v>
      </c>
      <c r="H2865" s="4">
        <v>0</v>
      </c>
      <c r="I2865" s="4">
        <v>0</v>
      </c>
      <c r="J2865" s="4">
        <v>0</v>
      </c>
      <c r="K2865" s="4">
        <v>3</v>
      </c>
      <c r="L2865" s="4">
        <v>2</v>
      </c>
      <c r="M2865" s="4">
        <v>0</v>
      </c>
      <c r="N2865" s="4">
        <v>2</v>
      </c>
      <c r="O2865" s="4">
        <v>4</v>
      </c>
      <c r="P2865" s="4">
        <v>1</v>
      </c>
      <c r="Q2865" s="8">
        <f t="shared" si="51"/>
        <v>46</v>
      </c>
      <c r="R2865" s="22">
        <v>0</v>
      </c>
      <c r="S2865" s="8">
        <v>46</v>
      </c>
      <c r="T2865" s="4">
        <v>44.233416750650491</v>
      </c>
      <c r="U2865" s="8">
        <v>46</v>
      </c>
      <c r="V2865" s="4">
        <v>29.488944500433661</v>
      </c>
      <c r="W2865" s="8">
        <v>46</v>
      </c>
      <c r="X2865" s="4">
        <v>0</v>
      </c>
      <c r="Y2865" s="8">
        <v>47</v>
      </c>
      <c r="Z2865" s="4">
        <v>29.488944500433661</v>
      </c>
      <c r="AA2865" s="8">
        <v>47</v>
      </c>
      <c r="AB2865" s="4">
        <v>58.977889000867322</v>
      </c>
      <c r="AC2865" s="8">
        <v>47</v>
      </c>
      <c r="AD2865" s="4">
        <v>14.74447225021683</v>
      </c>
      <c r="AE2865" s="10"/>
    </row>
    <row r="2866" spans="1:31" ht="20.399999999999999" customHeight="1" x14ac:dyDescent="0.25">
      <c r="A2866" s="4" t="s">
        <v>153</v>
      </c>
      <c r="B2866">
        <v>17.329999999999998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>
        <v>0</v>
      </c>
      <c r="M2866" s="4">
        <v>0</v>
      </c>
      <c r="N2866" s="4">
        <v>0</v>
      </c>
      <c r="O2866" s="4">
        <v>0</v>
      </c>
      <c r="P2866" s="4">
        <v>0</v>
      </c>
      <c r="Q2866" s="8">
        <f t="shared" si="51"/>
        <v>46</v>
      </c>
      <c r="R2866" s="22">
        <v>0</v>
      </c>
      <c r="S2866" s="8">
        <v>46</v>
      </c>
      <c r="T2866" s="4">
        <v>0</v>
      </c>
      <c r="U2866" s="8">
        <v>46</v>
      </c>
      <c r="V2866" s="4">
        <v>0</v>
      </c>
      <c r="W2866" s="8">
        <v>46</v>
      </c>
      <c r="X2866" s="4">
        <v>0</v>
      </c>
      <c r="Y2866" s="8">
        <v>47</v>
      </c>
      <c r="Z2866" s="4">
        <v>0</v>
      </c>
      <c r="AA2866" s="8">
        <v>47</v>
      </c>
      <c r="AB2866" s="4">
        <v>0</v>
      </c>
      <c r="AC2866" s="8">
        <v>47</v>
      </c>
      <c r="AD2866" s="4">
        <v>0</v>
      </c>
      <c r="AE2866" s="10"/>
    </row>
    <row r="2867" spans="1:31" ht="20.399999999999999" customHeight="1" x14ac:dyDescent="0.25">
      <c r="A2867" s="4" t="s">
        <v>153</v>
      </c>
      <c r="B2867">
        <v>17.329999999999998</v>
      </c>
      <c r="C2867" s="4">
        <v>21</v>
      </c>
      <c r="D2867" s="4">
        <v>3</v>
      </c>
      <c r="E2867" s="4">
        <v>2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7</v>
      </c>
      <c r="L2867" s="4">
        <v>7</v>
      </c>
      <c r="M2867" s="4">
        <v>0</v>
      </c>
      <c r="N2867" s="4">
        <v>2</v>
      </c>
      <c r="O2867" s="4">
        <v>7</v>
      </c>
      <c r="P2867" s="4">
        <v>3</v>
      </c>
      <c r="Q2867" s="8">
        <f t="shared" si="51"/>
        <v>46</v>
      </c>
      <c r="R2867" s="22">
        <v>0</v>
      </c>
      <c r="S2867" s="8">
        <v>46</v>
      </c>
      <c r="T2867" s="4">
        <v>108.58273740902065</v>
      </c>
      <c r="U2867" s="8">
        <v>46</v>
      </c>
      <c r="V2867" s="4">
        <v>108.58273740902065</v>
      </c>
      <c r="W2867" s="8">
        <v>46</v>
      </c>
      <c r="X2867" s="4">
        <v>0</v>
      </c>
      <c r="Y2867" s="8">
        <v>47</v>
      </c>
      <c r="Z2867" s="4">
        <v>31.023639259720191</v>
      </c>
      <c r="AA2867" s="8">
        <v>47</v>
      </c>
      <c r="AB2867" s="4">
        <v>108.58273740902065</v>
      </c>
      <c r="AC2867" s="8">
        <v>47</v>
      </c>
      <c r="AD2867" s="4">
        <v>46.535458889580283</v>
      </c>
      <c r="AE2867" s="10"/>
    </row>
    <row r="2868" spans="1:31" ht="20.399999999999999" customHeight="1" x14ac:dyDescent="0.25">
      <c r="A2868" s="4" t="s">
        <v>153</v>
      </c>
      <c r="B2868">
        <v>17.329999999999998</v>
      </c>
      <c r="C2868" s="4">
        <v>18</v>
      </c>
      <c r="D2868" s="4">
        <v>6</v>
      </c>
      <c r="E2868" s="4">
        <v>0</v>
      </c>
      <c r="F2868" s="4">
        <v>1</v>
      </c>
      <c r="G2868" s="4">
        <v>0</v>
      </c>
      <c r="H2868" s="4">
        <v>0</v>
      </c>
      <c r="I2868" s="4">
        <v>0</v>
      </c>
      <c r="J2868" s="4">
        <v>0</v>
      </c>
      <c r="K2868" s="4">
        <v>3</v>
      </c>
      <c r="L2868" s="4">
        <v>3</v>
      </c>
      <c r="M2868" s="4">
        <v>0</v>
      </c>
      <c r="N2868" s="4">
        <v>3</v>
      </c>
      <c r="O2868" s="4">
        <v>6</v>
      </c>
      <c r="P2868" s="4">
        <v>10</v>
      </c>
      <c r="Q2868" s="8">
        <f t="shared" si="51"/>
        <v>46</v>
      </c>
      <c r="R2868" s="22">
        <v>0</v>
      </c>
      <c r="S2868" s="8">
        <v>46</v>
      </c>
      <c r="T2868" s="4">
        <v>49.663202445103067</v>
      </c>
      <c r="U2868" s="8">
        <v>46</v>
      </c>
      <c r="V2868" s="4">
        <v>49.663202445103067</v>
      </c>
      <c r="W2868" s="8">
        <v>46</v>
      </c>
      <c r="X2868" s="4">
        <v>0</v>
      </c>
      <c r="Y2868" s="8">
        <v>47</v>
      </c>
      <c r="Z2868" s="4">
        <v>49.663202445103067</v>
      </c>
      <c r="AA2868" s="8">
        <v>47</v>
      </c>
      <c r="AB2868" s="4">
        <v>99.326404890206135</v>
      </c>
      <c r="AC2868" s="8">
        <v>47</v>
      </c>
      <c r="AD2868" s="4">
        <v>165.54400815034353</v>
      </c>
      <c r="AE2868" s="10"/>
    </row>
    <row r="2869" spans="1:31" ht="20.399999999999999" customHeight="1" x14ac:dyDescent="0.25">
      <c r="A2869" s="4" t="s">
        <v>153</v>
      </c>
      <c r="B2869">
        <v>17.329999999999998</v>
      </c>
      <c r="C2869" s="4">
        <v>13</v>
      </c>
      <c r="D2869" s="4">
        <v>2</v>
      </c>
      <c r="E2869" s="4">
        <v>1</v>
      </c>
      <c r="F2869" s="4">
        <v>0</v>
      </c>
      <c r="G2869" s="4">
        <v>0</v>
      </c>
      <c r="H2869" s="4">
        <v>0</v>
      </c>
      <c r="I2869" s="4">
        <v>0</v>
      </c>
      <c r="J2869" s="4">
        <v>0</v>
      </c>
      <c r="K2869" s="4">
        <v>3</v>
      </c>
      <c r="L2869" s="4">
        <v>2</v>
      </c>
      <c r="M2869" s="4">
        <v>0</v>
      </c>
      <c r="N2869" s="4">
        <v>4</v>
      </c>
      <c r="O2869" s="4">
        <v>2</v>
      </c>
      <c r="P2869" s="4">
        <v>5</v>
      </c>
      <c r="Q2869" s="8">
        <f t="shared" si="51"/>
        <v>46</v>
      </c>
      <c r="R2869" s="22">
        <v>0</v>
      </c>
      <c r="S2869" s="8">
        <v>46</v>
      </c>
      <c r="T2869" s="4">
        <v>47.213860721423266</v>
      </c>
      <c r="U2869" s="8">
        <v>46</v>
      </c>
      <c r="V2869" s="4">
        <v>31.475907147615512</v>
      </c>
      <c r="W2869" s="8">
        <v>46</v>
      </c>
      <c r="X2869" s="4">
        <v>0</v>
      </c>
      <c r="Y2869" s="8">
        <v>47</v>
      </c>
      <c r="Z2869" s="4">
        <v>62.951814295231024</v>
      </c>
      <c r="AA2869" s="8">
        <v>47</v>
      </c>
      <c r="AB2869" s="4">
        <v>31.475907147615512</v>
      </c>
      <c r="AC2869" s="8">
        <v>47</v>
      </c>
      <c r="AD2869" s="4">
        <v>78.689767869038775</v>
      </c>
      <c r="AE2869" s="10"/>
    </row>
    <row r="2870" spans="1:31" ht="20.399999999999999" customHeight="1" x14ac:dyDescent="0.25">
      <c r="A2870" s="4" t="s">
        <v>154</v>
      </c>
      <c r="B2870">
        <v>17.37</v>
      </c>
      <c r="C2870" s="4">
        <v>13</v>
      </c>
      <c r="D2870" s="4">
        <v>1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5</v>
      </c>
      <c r="L2870" s="4">
        <v>1</v>
      </c>
      <c r="M2870" s="4">
        <v>0</v>
      </c>
      <c r="N2870" s="4">
        <v>0</v>
      </c>
      <c r="O2870" s="4">
        <v>7</v>
      </c>
      <c r="P2870" s="4">
        <v>1</v>
      </c>
      <c r="Q2870" s="8">
        <f t="shared" si="51"/>
        <v>46</v>
      </c>
      <c r="R2870" s="22">
        <v>0</v>
      </c>
      <c r="S2870" s="8">
        <v>46</v>
      </c>
      <c r="T2870" s="4">
        <v>80.73143634933389</v>
      </c>
      <c r="U2870" s="8">
        <v>47</v>
      </c>
      <c r="V2870" s="4">
        <v>16.146287269866779</v>
      </c>
      <c r="W2870" s="8">
        <v>47</v>
      </c>
      <c r="X2870" s="4">
        <v>0</v>
      </c>
      <c r="Y2870" s="8">
        <v>47</v>
      </c>
      <c r="Z2870" s="4">
        <v>0</v>
      </c>
      <c r="AA2870" s="8">
        <v>47</v>
      </c>
      <c r="AB2870" s="4">
        <v>113.02401088906745</v>
      </c>
      <c r="AC2870" s="8">
        <v>47</v>
      </c>
      <c r="AD2870" s="4">
        <v>16.146287269866779</v>
      </c>
      <c r="AE2870" s="10"/>
    </row>
    <row r="2871" spans="1:31" ht="20.399999999999999" customHeight="1" x14ac:dyDescent="0.25">
      <c r="A2871" s="4" t="s">
        <v>154</v>
      </c>
      <c r="B2871">
        <v>17.37</v>
      </c>
      <c r="C2871" s="4">
        <v>20</v>
      </c>
      <c r="D2871" s="4">
        <v>1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4</v>
      </c>
      <c r="L2871" s="4">
        <v>3</v>
      </c>
      <c r="M2871" s="4">
        <v>2</v>
      </c>
      <c r="N2871" s="4">
        <v>4</v>
      </c>
      <c r="O2871" s="4">
        <v>8</v>
      </c>
      <c r="P2871" s="4">
        <v>0</v>
      </c>
      <c r="Q2871" s="8">
        <f t="shared" si="51"/>
        <v>46</v>
      </c>
      <c r="R2871" s="22">
        <v>0</v>
      </c>
      <c r="S2871" s="8">
        <v>46</v>
      </c>
      <c r="T2871" s="4">
        <v>64.013569018419616</v>
      </c>
      <c r="U2871" s="8">
        <v>47</v>
      </c>
      <c r="V2871" s="4">
        <v>48.010176763814719</v>
      </c>
      <c r="W2871" s="8">
        <v>47</v>
      </c>
      <c r="X2871" s="4">
        <v>32.006784509209808</v>
      </c>
      <c r="Y2871" s="8">
        <v>47</v>
      </c>
      <c r="Z2871" s="4">
        <v>64.013569018419616</v>
      </c>
      <c r="AA2871" s="8">
        <v>47</v>
      </c>
      <c r="AB2871" s="4">
        <v>128.02713803683923</v>
      </c>
      <c r="AC2871" s="8">
        <v>47</v>
      </c>
      <c r="AD2871" s="4">
        <v>0</v>
      </c>
      <c r="AE2871" s="10"/>
    </row>
    <row r="2872" spans="1:31" ht="20.399999999999999" customHeight="1" x14ac:dyDescent="0.25">
      <c r="A2872" s="4" t="s">
        <v>154</v>
      </c>
      <c r="B2872">
        <v>17.37</v>
      </c>
      <c r="C2872" s="4">
        <v>0</v>
      </c>
      <c r="D2872" s="4">
        <v>5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  <c r="L2872" s="4">
        <v>1</v>
      </c>
      <c r="M2872" s="4">
        <v>2</v>
      </c>
      <c r="N2872" s="4">
        <v>0</v>
      </c>
      <c r="O2872" s="4">
        <v>1</v>
      </c>
      <c r="P2872" s="4">
        <v>1</v>
      </c>
      <c r="Q2872" s="8">
        <f t="shared" si="51"/>
        <v>46</v>
      </c>
      <c r="R2872" s="22">
        <v>0</v>
      </c>
      <c r="S2872" s="8">
        <v>46</v>
      </c>
      <c r="T2872" s="4">
        <v>0</v>
      </c>
      <c r="U2872" s="8">
        <v>47</v>
      </c>
      <c r="V2872" s="4">
        <v>21.719192865079901</v>
      </c>
      <c r="W2872" s="8">
        <v>47</v>
      </c>
      <c r="X2872" s="4">
        <v>43.438385730159801</v>
      </c>
      <c r="Y2872" s="8">
        <v>47</v>
      </c>
      <c r="Z2872" s="4">
        <v>0</v>
      </c>
      <c r="AA2872" s="8">
        <v>47</v>
      </c>
      <c r="AB2872" s="4">
        <v>21.719192865079901</v>
      </c>
      <c r="AC2872" s="8">
        <v>47</v>
      </c>
      <c r="AD2872" s="4">
        <v>21.719192865079901</v>
      </c>
      <c r="AE2872" s="10"/>
    </row>
    <row r="2873" spans="1:31" ht="20.399999999999999" customHeight="1" x14ac:dyDescent="0.25">
      <c r="A2873" s="4" t="s">
        <v>154</v>
      </c>
      <c r="B2873">
        <v>17.37</v>
      </c>
      <c r="C2873" s="4">
        <v>0</v>
      </c>
      <c r="D2873" s="4">
        <v>0</v>
      </c>
      <c r="E2873" s="4">
        <v>2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>
        <v>0</v>
      </c>
      <c r="M2873" s="4">
        <v>0</v>
      </c>
      <c r="N2873" s="4">
        <v>2</v>
      </c>
      <c r="O2873" s="4">
        <v>0</v>
      </c>
      <c r="P2873" s="4">
        <v>0</v>
      </c>
      <c r="Q2873" s="8">
        <f t="shared" si="51"/>
        <v>46</v>
      </c>
      <c r="R2873" s="22">
        <v>0</v>
      </c>
      <c r="S2873" s="8">
        <v>46</v>
      </c>
      <c r="T2873" s="4">
        <v>0</v>
      </c>
      <c r="U2873" s="8">
        <v>47</v>
      </c>
      <c r="V2873" s="4">
        <v>0</v>
      </c>
      <c r="W2873" s="8">
        <v>47</v>
      </c>
      <c r="X2873" s="4">
        <v>0</v>
      </c>
      <c r="Y2873" s="8">
        <v>47</v>
      </c>
      <c r="Z2873" s="4">
        <v>8.0800850754185305</v>
      </c>
      <c r="AA2873" s="8">
        <v>47</v>
      </c>
      <c r="AB2873" s="4">
        <v>0</v>
      </c>
      <c r="AC2873" s="8">
        <v>47</v>
      </c>
      <c r="AD2873" s="4">
        <v>0</v>
      </c>
      <c r="AE2873" s="10"/>
    </row>
    <row r="2874" spans="1:31" ht="20.399999999999999" customHeight="1" x14ac:dyDescent="0.25">
      <c r="A2874" s="4" t="s">
        <v>154</v>
      </c>
      <c r="B2874">
        <v>17.37</v>
      </c>
      <c r="C2874" s="4">
        <v>25</v>
      </c>
      <c r="D2874" s="4">
        <v>2</v>
      </c>
      <c r="E2874" s="4">
        <v>0</v>
      </c>
      <c r="F2874" s="4">
        <v>0</v>
      </c>
      <c r="G2874" s="4">
        <v>0</v>
      </c>
      <c r="H2874" s="4">
        <v>0</v>
      </c>
      <c r="I2874" s="4">
        <v>0</v>
      </c>
      <c r="J2874" s="4">
        <v>0</v>
      </c>
      <c r="K2874" s="4">
        <v>15</v>
      </c>
      <c r="L2874" s="4">
        <v>7</v>
      </c>
      <c r="M2874" s="4">
        <v>0</v>
      </c>
      <c r="N2874" s="4">
        <v>0</v>
      </c>
      <c r="O2874" s="4">
        <v>5</v>
      </c>
      <c r="P2874" s="4">
        <v>0</v>
      </c>
      <c r="Q2874" s="8">
        <f t="shared" si="51"/>
        <v>46</v>
      </c>
      <c r="R2874" s="22">
        <v>0</v>
      </c>
      <c r="S2874" s="8">
        <v>46</v>
      </c>
      <c r="T2874" s="4">
        <v>242.43246740677148</v>
      </c>
      <c r="U2874" s="8">
        <v>47</v>
      </c>
      <c r="V2874" s="4">
        <v>113.13515145649335</v>
      </c>
      <c r="W2874" s="8">
        <v>47</v>
      </c>
      <c r="X2874" s="4">
        <v>0</v>
      </c>
      <c r="Y2874" s="8">
        <v>47</v>
      </c>
      <c r="Z2874" s="4">
        <v>0</v>
      </c>
      <c r="AA2874" s="8">
        <v>47</v>
      </c>
      <c r="AB2874" s="4">
        <v>80.810822468923817</v>
      </c>
      <c r="AC2874" s="8">
        <v>47</v>
      </c>
      <c r="AD2874" s="4">
        <v>0</v>
      </c>
      <c r="AE2874" s="10"/>
    </row>
    <row r="2875" spans="1:31" ht="20.399999999999999" customHeight="1" x14ac:dyDescent="0.25">
      <c r="A2875" s="4" t="s">
        <v>154</v>
      </c>
      <c r="B2875">
        <v>17.37</v>
      </c>
      <c r="C2875" s="4">
        <v>23</v>
      </c>
      <c r="D2875" s="4">
        <v>0</v>
      </c>
      <c r="E2875" s="4">
        <v>1</v>
      </c>
      <c r="F2875" s="4">
        <v>1</v>
      </c>
      <c r="G2875" s="4">
        <v>0</v>
      </c>
      <c r="H2875" s="4">
        <v>0</v>
      </c>
      <c r="I2875" s="4">
        <v>0</v>
      </c>
      <c r="J2875" s="4">
        <v>0</v>
      </c>
      <c r="K2875" s="4">
        <v>10</v>
      </c>
      <c r="L2875" s="4">
        <v>2</v>
      </c>
      <c r="M2875" s="4">
        <v>0</v>
      </c>
      <c r="N2875" s="4">
        <v>4</v>
      </c>
      <c r="O2875" s="4">
        <v>7</v>
      </c>
      <c r="P2875" s="4">
        <v>2</v>
      </c>
      <c r="Q2875" s="8">
        <f t="shared" si="51"/>
        <v>46</v>
      </c>
      <c r="R2875" s="22">
        <v>0</v>
      </c>
      <c r="S2875" s="8">
        <v>46</v>
      </c>
      <c r="T2875" s="4">
        <v>146.46916673739781</v>
      </c>
      <c r="U2875" s="8">
        <v>47</v>
      </c>
      <c r="V2875" s="4">
        <v>29.293833347479563</v>
      </c>
      <c r="W2875" s="8">
        <v>47</v>
      </c>
      <c r="X2875" s="4">
        <v>0</v>
      </c>
      <c r="Y2875" s="8">
        <v>47</v>
      </c>
      <c r="Z2875" s="4">
        <v>58.587666694959125</v>
      </c>
      <c r="AA2875" s="8">
        <v>47</v>
      </c>
      <c r="AB2875" s="4">
        <v>102.52841671617847</v>
      </c>
      <c r="AC2875" s="8">
        <v>47</v>
      </c>
      <c r="AD2875" s="4">
        <v>29.293833347479563</v>
      </c>
      <c r="AE2875" s="10"/>
    </row>
    <row r="2876" spans="1:31" ht="20.399999999999999" customHeight="1" x14ac:dyDescent="0.25">
      <c r="A2876" s="4" t="s">
        <v>154</v>
      </c>
      <c r="B2876">
        <v>17.37</v>
      </c>
      <c r="C2876" s="4">
        <v>3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3</v>
      </c>
      <c r="L2876" s="4">
        <v>0</v>
      </c>
      <c r="M2876" s="4">
        <v>0</v>
      </c>
      <c r="N2876" s="4">
        <v>0</v>
      </c>
      <c r="O2876" s="4">
        <v>0</v>
      </c>
      <c r="P2876" s="4">
        <v>0</v>
      </c>
      <c r="Q2876" s="8">
        <f t="shared" si="51"/>
        <v>46</v>
      </c>
      <c r="R2876" s="22">
        <v>0</v>
      </c>
      <c r="S2876" s="8">
        <v>46</v>
      </c>
      <c r="T2876" s="4">
        <v>47.152806672243464</v>
      </c>
      <c r="U2876" s="8">
        <v>47</v>
      </c>
      <c r="V2876" s="4">
        <v>0</v>
      </c>
      <c r="W2876" s="8">
        <v>47</v>
      </c>
      <c r="X2876" s="4">
        <v>0</v>
      </c>
      <c r="Y2876" s="8">
        <v>47</v>
      </c>
      <c r="Z2876" s="4">
        <v>0</v>
      </c>
      <c r="AA2876" s="8">
        <v>47</v>
      </c>
      <c r="AB2876" s="4">
        <v>0</v>
      </c>
      <c r="AC2876" s="8">
        <v>47</v>
      </c>
      <c r="AD2876" s="4">
        <v>0</v>
      </c>
      <c r="AE2876" s="10"/>
    </row>
    <row r="2877" spans="1:31" ht="20.399999999999999" customHeight="1" x14ac:dyDescent="0.25">
      <c r="A2877" s="4" t="s">
        <v>154</v>
      </c>
      <c r="B2877">
        <v>17.37</v>
      </c>
      <c r="C2877" s="4">
        <v>2</v>
      </c>
      <c r="D2877" s="4">
        <v>0</v>
      </c>
      <c r="E2877" s="4">
        <v>1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4">
        <v>2</v>
      </c>
      <c r="L2877" s="4">
        <v>0</v>
      </c>
      <c r="M2877" s="4">
        <v>0</v>
      </c>
      <c r="N2877" s="4">
        <v>0</v>
      </c>
      <c r="O2877" s="4">
        <v>1</v>
      </c>
      <c r="P2877" s="4">
        <v>0</v>
      </c>
      <c r="Q2877" s="8">
        <f t="shared" si="51"/>
        <v>46</v>
      </c>
      <c r="R2877" s="22">
        <v>0</v>
      </c>
      <c r="S2877" s="8">
        <v>46</v>
      </c>
      <c r="T2877" s="4">
        <v>23.650164657247718</v>
      </c>
      <c r="U2877" s="8">
        <v>47</v>
      </c>
      <c r="V2877" s="4">
        <v>0</v>
      </c>
      <c r="W2877" s="8">
        <v>47</v>
      </c>
      <c r="X2877" s="4">
        <v>0</v>
      </c>
      <c r="Y2877" s="8">
        <v>47</v>
      </c>
      <c r="Z2877" s="4">
        <v>0</v>
      </c>
      <c r="AA2877" s="8">
        <v>47</v>
      </c>
      <c r="AB2877" s="4">
        <v>11.825082328623859</v>
      </c>
      <c r="AC2877" s="8">
        <v>47</v>
      </c>
      <c r="AD2877" s="4">
        <v>0</v>
      </c>
      <c r="AE2877" s="10"/>
    </row>
    <row r="2878" spans="1:31" ht="20.399999999999999" customHeight="1" x14ac:dyDescent="0.25">
      <c r="A2878" s="4" t="s">
        <v>154</v>
      </c>
      <c r="B2878">
        <v>17.37</v>
      </c>
      <c r="C2878" s="4">
        <v>20</v>
      </c>
      <c r="D2878" s="4">
        <v>0</v>
      </c>
      <c r="E2878" s="4">
        <v>1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6</v>
      </c>
      <c r="L2878" s="4">
        <v>0</v>
      </c>
      <c r="M2878" s="4">
        <v>2</v>
      </c>
      <c r="N2878" s="4">
        <v>4</v>
      </c>
      <c r="O2878" s="4">
        <v>8</v>
      </c>
      <c r="P2878" s="4">
        <v>1</v>
      </c>
      <c r="Q2878" s="8">
        <f t="shared" si="51"/>
        <v>46</v>
      </c>
      <c r="R2878" s="22">
        <v>0</v>
      </c>
      <c r="S2878" s="8">
        <v>46</v>
      </c>
      <c r="T2878" s="4">
        <v>90.969167719809249</v>
      </c>
      <c r="U2878" s="8">
        <v>47</v>
      </c>
      <c r="V2878" s="4">
        <v>0</v>
      </c>
      <c r="W2878" s="8">
        <v>47</v>
      </c>
      <c r="X2878" s="4">
        <v>30.323055906603084</v>
      </c>
      <c r="Y2878" s="8">
        <v>47</v>
      </c>
      <c r="Z2878" s="4">
        <v>60.646111813206169</v>
      </c>
      <c r="AA2878" s="8">
        <v>47</v>
      </c>
      <c r="AB2878" s="4">
        <v>121.29222362641234</v>
      </c>
      <c r="AC2878" s="8">
        <v>47</v>
      </c>
      <c r="AD2878" s="4">
        <v>15.161527953301542</v>
      </c>
      <c r="AE2878" s="10"/>
    </row>
    <row r="2879" spans="1:31" ht="20.399999999999999" customHeight="1" x14ac:dyDescent="0.25">
      <c r="A2879" s="4" t="s">
        <v>154</v>
      </c>
      <c r="B2879">
        <v>17.37</v>
      </c>
      <c r="C2879" s="4">
        <v>15</v>
      </c>
      <c r="D2879" s="4">
        <v>4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5</v>
      </c>
      <c r="L2879" s="4">
        <v>2</v>
      </c>
      <c r="M2879" s="4">
        <v>2</v>
      </c>
      <c r="N2879" s="4">
        <v>1</v>
      </c>
      <c r="O2879" s="4">
        <v>9</v>
      </c>
      <c r="P2879" s="4">
        <v>0</v>
      </c>
      <c r="Q2879" s="8">
        <f t="shared" si="51"/>
        <v>46</v>
      </c>
      <c r="R2879" s="22">
        <v>0</v>
      </c>
      <c r="S2879" s="8">
        <v>46</v>
      </c>
      <c r="T2879" s="4">
        <v>84.905474953036034</v>
      </c>
      <c r="U2879" s="8">
        <v>47</v>
      </c>
      <c r="V2879" s="4">
        <v>33.962189981214408</v>
      </c>
      <c r="W2879" s="8">
        <v>47</v>
      </c>
      <c r="X2879" s="4">
        <v>33.962189981214408</v>
      </c>
      <c r="Y2879" s="8">
        <v>47</v>
      </c>
      <c r="Z2879" s="4">
        <v>16.981094990607204</v>
      </c>
      <c r="AA2879" s="8">
        <v>47</v>
      </c>
      <c r="AB2879" s="4">
        <v>152.82985491546486</v>
      </c>
      <c r="AC2879" s="8">
        <v>47</v>
      </c>
      <c r="AD2879" s="4">
        <v>0</v>
      </c>
      <c r="AE2879" s="10"/>
    </row>
    <row r="2880" spans="1:31" ht="20.399999999999999" customHeight="1" x14ac:dyDescent="0.25">
      <c r="A2880" s="4" t="s">
        <v>154</v>
      </c>
      <c r="B2880">
        <v>17.37</v>
      </c>
      <c r="C2880" s="4">
        <v>1</v>
      </c>
      <c r="D2880" s="4">
        <v>3</v>
      </c>
      <c r="E2880" s="4">
        <v>0</v>
      </c>
      <c r="F2880" s="4">
        <v>0</v>
      </c>
      <c r="G2880" s="4">
        <v>2</v>
      </c>
      <c r="H2880" s="4">
        <v>0</v>
      </c>
      <c r="I2880" s="4">
        <v>0</v>
      </c>
      <c r="J2880" s="4">
        <v>0</v>
      </c>
      <c r="K2880" s="4">
        <v>1</v>
      </c>
      <c r="L2880" s="4">
        <v>1</v>
      </c>
      <c r="M2880" s="4">
        <v>2</v>
      </c>
      <c r="N2880" s="4">
        <v>0</v>
      </c>
      <c r="O2880" s="4">
        <v>2</v>
      </c>
      <c r="P2880" s="4">
        <v>0</v>
      </c>
      <c r="Q2880" s="8">
        <f t="shared" si="51"/>
        <v>46</v>
      </c>
      <c r="R2880" s="22">
        <v>0</v>
      </c>
      <c r="S2880" s="8">
        <v>46</v>
      </c>
      <c r="T2880" s="4">
        <v>15.187028452021904</v>
      </c>
      <c r="U2880" s="8">
        <v>47</v>
      </c>
      <c r="V2880" s="4">
        <v>15.187028452021904</v>
      </c>
      <c r="W2880" s="8">
        <v>47</v>
      </c>
      <c r="X2880" s="4">
        <v>30.374056904043808</v>
      </c>
      <c r="Y2880" s="8">
        <v>47</v>
      </c>
      <c r="Z2880" s="4">
        <v>0</v>
      </c>
      <c r="AA2880" s="8">
        <v>47</v>
      </c>
      <c r="AB2880" s="4">
        <v>30.374056904043808</v>
      </c>
      <c r="AC2880" s="8">
        <v>47</v>
      </c>
      <c r="AD2880" s="4">
        <v>0</v>
      </c>
      <c r="AE2880" s="10"/>
    </row>
    <row r="2881" spans="1:31" ht="20.399999999999999" customHeight="1" x14ac:dyDescent="0.25">
      <c r="A2881" s="4" t="s">
        <v>154</v>
      </c>
      <c r="B2881">
        <v>17.37</v>
      </c>
      <c r="C2881" s="4">
        <v>16</v>
      </c>
      <c r="D2881" s="4">
        <v>1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3</v>
      </c>
      <c r="L2881" s="4">
        <v>5</v>
      </c>
      <c r="M2881" s="4">
        <v>1</v>
      </c>
      <c r="N2881" s="4">
        <v>0</v>
      </c>
      <c r="O2881" s="4">
        <v>4</v>
      </c>
      <c r="P2881" s="4">
        <v>4</v>
      </c>
      <c r="Q2881" s="8">
        <f t="shared" si="51"/>
        <v>46</v>
      </c>
      <c r="R2881" s="22">
        <v>0</v>
      </c>
      <c r="S2881" s="8">
        <v>46</v>
      </c>
      <c r="T2881" s="4">
        <v>48.211910903007947</v>
      </c>
      <c r="U2881" s="8">
        <v>47</v>
      </c>
      <c r="V2881" s="4">
        <v>80.353184838346579</v>
      </c>
      <c r="W2881" s="8">
        <v>47</v>
      </c>
      <c r="X2881" s="4">
        <v>16.070636967669316</v>
      </c>
      <c r="Y2881" s="8">
        <v>47</v>
      </c>
      <c r="Z2881" s="4">
        <v>0</v>
      </c>
      <c r="AA2881" s="8">
        <v>47</v>
      </c>
      <c r="AB2881" s="4">
        <v>64.282547870677263</v>
      </c>
      <c r="AC2881" s="8">
        <v>47</v>
      </c>
      <c r="AD2881" s="4">
        <v>64.282547870677263</v>
      </c>
      <c r="AE2881" s="10"/>
    </row>
    <row r="2882" spans="1:31" ht="20.399999999999999" customHeight="1" x14ac:dyDescent="0.25">
      <c r="A2882" s="4" t="s">
        <v>154</v>
      </c>
      <c r="B2882">
        <v>17.37</v>
      </c>
      <c r="C2882" s="4">
        <v>31</v>
      </c>
      <c r="D2882" s="4">
        <v>2</v>
      </c>
      <c r="E2882" s="4">
        <v>3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16</v>
      </c>
      <c r="L2882" s="4">
        <v>2</v>
      </c>
      <c r="M2882" s="4">
        <v>3</v>
      </c>
      <c r="N2882" s="4">
        <v>6</v>
      </c>
      <c r="O2882" s="4">
        <v>7</v>
      </c>
      <c r="P2882" s="4">
        <v>2</v>
      </c>
      <c r="Q2882" s="8">
        <f t="shared" si="51"/>
        <v>46</v>
      </c>
      <c r="R2882" s="22">
        <v>0</v>
      </c>
      <c r="S2882" s="8">
        <v>46</v>
      </c>
      <c r="T2882" s="4">
        <v>241.24630323991263</v>
      </c>
      <c r="U2882" s="8">
        <v>47</v>
      </c>
      <c r="V2882" s="4">
        <v>30.155787904989079</v>
      </c>
      <c r="W2882" s="8">
        <v>47</v>
      </c>
      <c r="X2882" s="4">
        <v>45.233681857483617</v>
      </c>
      <c r="Y2882" s="8">
        <v>47</v>
      </c>
      <c r="Z2882" s="4">
        <v>90.467363714967235</v>
      </c>
      <c r="AA2882" s="8">
        <v>47</v>
      </c>
      <c r="AB2882" s="4">
        <v>105.54525766746177</v>
      </c>
      <c r="AC2882" s="8">
        <v>47</v>
      </c>
      <c r="AD2882" s="4">
        <v>30.155787904989079</v>
      </c>
      <c r="AE2882" s="10"/>
    </row>
    <row r="2883" spans="1:31" ht="20.399999999999999" customHeight="1" x14ac:dyDescent="0.25">
      <c r="A2883" s="4" t="s">
        <v>154</v>
      </c>
      <c r="B2883">
        <v>17.37</v>
      </c>
      <c r="C2883" s="4">
        <v>12</v>
      </c>
      <c r="D2883" s="4">
        <v>2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12</v>
      </c>
      <c r="L2883" s="4">
        <v>1</v>
      </c>
      <c r="M2883" s="4">
        <v>0</v>
      </c>
      <c r="N2883" s="4">
        <v>0</v>
      </c>
      <c r="O2883" s="4">
        <v>1</v>
      </c>
      <c r="P2883" s="4">
        <v>0</v>
      </c>
      <c r="Q2883" s="8">
        <f t="shared" ref="Q2883:Q2946" si="52">(FLOOR($B2883+C$1,1)-6)*4+FLOOR((($B2883+C$1-FLOOR($B2883+C$1,1))/0.15),1)</f>
        <v>46</v>
      </c>
      <c r="R2883" s="22">
        <v>0</v>
      </c>
      <c r="S2883" s="8">
        <v>46</v>
      </c>
      <c r="T2883" s="4">
        <v>198.89966778782886</v>
      </c>
      <c r="U2883" s="8">
        <v>47</v>
      </c>
      <c r="V2883" s="4">
        <v>16.574972315652406</v>
      </c>
      <c r="W2883" s="8">
        <v>47</v>
      </c>
      <c r="X2883" s="4">
        <v>0</v>
      </c>
      <c r="Y2883" s="8">
        <v>47</v>
      </c>
      <c r="Z2883" s="4">
        <v>0</v>
      </c>
      <c r="AA2883" s="8">
        <v>47</v>
      </c>
      <c r="AB2883" s="4">
        <v>16.574972315652406</v>
      </c>
      <c r="AC2883" s="8">
        <v>47</v>
      </c>
      <c r="AD2883" s="4">
        <v>0</v>
      </c>
      <c r="AE2883" s="10"/>
    </row>
    <row r="2884" spans="1:31" ht="20.399999999999999" customHeight="1" x14ac:dyDescent="0.25">
      <c r="A2884" s="4" t="s">
        <v>154</v>
      </c>
      <c r="B2884">
        <v>17.37</v>
      </c>
      <c r="C2884" s="4">
        <v>13</v>
      </c>
      <c r="D2884" s="4">
        <v>2</v>
      </c>
      <c r="E2884" s="4">
        <v>1</v>
      </c>
      <c r="F2884" s="4">
        <v>0</v>
      </c>
      <c r="G2884" s="4">
        <v>0</v>
      </c>
      <c r="H2884" s="4">
        <v>0</v>
      </c>
      <c r="I2884" s="4">
        <v>0</v>
      </c>
      <c r="J2884" s="4">
        <v>0</v>
      </c>
      <c r="K2884" s="4">
        <v>5</v>
      </c>
      <c r="L2884" s="4">
        <v>3</v>
      </c>
      <c r="M2884" s="4">
        <v>1</v>
      </c>
      <c r="N2884" s="4">
        <v>0</v>
      </c>
      <c r="O2884" s="4">
        <v>7</v>
      </c>
      <c r="P2884" s="4">
        <v>0</v>
      </c>
      <c r="Q2884" s="8">
        <f t="shared" si="52"/>
        <v>46</v>
      </c>
      <c r="R2884" s="22">
        <v>0</v>
      </c>
      <c r="S2884" s="8">
        <v>46</v>
      </c>
      <c r="T2884" s="4">
        <v>78.689767869038775</v>
      </c>
      <c r="U2884" s="8">
        <v>47</v>
      </c>
      <c r="V2884" s="4">
        <v>47.213860721423266</v>
      </c>
      <c r="W2884" s="8">
        <v>47</v>
      </c>
      <c r="X2884" s="4">
        <v>15.737953573807756</v>
      </c>
      <c r="Y2884" s="8">
        <v>47</v>
      </c>
      <c r="Z2884" s="4">
        <v>0</v>
      </c>
      <c r="AA2884" s="8">
        <v>47</v>
      </c>
      <c r="AB2884" s="4">
        <v>110.16567501665429</v>
      </c>
      <c r="AC2884" s="8">
        <v>47</v>
      </c>
      <c r="AD2884" s="4">
        <v>0</v>
      </c>
      <c r="AE2884" s="10"/>
    </row>
    <row r="2885" spans="1:31" ht="20.399999999999999" customHeight="1" x14ac:dyDescent="0.25">
      <c r="A2885" s="4" t="s">
        <v>154</v>
      </c>
      <c r="B2885">
        <v>17.37</v>
      </c>
      <c r="C2885" s="4">
        <v>0</v>
      </c>
      <c r="D2885" s="4">
        <v>1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1</v>
      </c>
      <c r="L2885" s="4">
        <v>0</v>
      </c>
      <c r="M2885" s="4">
        <v>0</v>
      </c>
      <c r="N2885" s="4">
        <v>0</v>
      </c>
      <c r="O2885" s="4">
        <v>0</v>
      </c>
      <c r="P2885" s="4">
        <v>0</v>
      </c>
      <c r="Q2885" s="8">
        <f t="shared" si="52"/>
        <v>46</v>
      </c>
      <c r="R2885" s="22">
        <v>0</v>
      </c>
      <c r="S2885" s="8">
        <v>46</v>
      </c>
      <c r="T2885" s="4">
        <v>21.719192865079901</v>
      </c>
      <c r="U2885" s="8">
        <v>47</v>
      </c>
      <c r="V2885" s="4">
        <v>0</v>
      </c>
      <c r="W2885" s="8">
        <v>47</v>
      </c>
      <c r="X2885" s="4">
        <v>0</v>
      </c>
      <c r="Y2885" s="8">
        <v>47</v>
      </c>
      <c r="Z2885" s="4">
        <v>0</v>
      </c>
      <c r="AA2885" s="8">
        <v>47</v>
      </c>
      <c r="AB2885" s="4">
        <v>0</v>
      </c>
      <c r="AC2885" s="8">
        <v>47</v>
      </c>
      <c r="AD2885" s="4">
        <v>0</v>
      </c>
      <c r="AE2885" s="10"/>
    </row>
    <row r="2886" spans="1:31" ht="20.399999999999999" customHeight="1" x14ac:dyDescent="0.25">
      <c r="A2886" s="4" t="s">
        <v>154</v>
      </c>
      <c r="B2886">
        <v>17.37</v>
      </c>
      <c r="C2886" s="4">
        <v>8</v>
      </c>
      <c r="D2886" s="4">
        <v>3</v>
      </c>
      <c r="E2886" s="4">
        <v>0</v>
      </c>
      <c r="F2886" s="4">
        <v>0</v>
      </c>
      <c r="G2886" s="4">
        <v>0</v>
      </c>
      <c r="H2886" s="4">
        <v>0</v>
      </c>
      <c r="I2886" s="4">
        <v>0</v>
      </c>
      <c r="J2886" s="4">
        <v>0</v>
      </c>
      <c r="K2886" s="4">
        <v>7</v>
      </c>
      <c r="L2886" s="4">
        <v>0</v>
      </c>
      <c r="M2886" s="4">
        <v>2</v>
      </c>
      <c r="N2886" s="4">
        <v>1</v>
      </c>
      <c r="O2886" s="4">
        <v>1</v>
      </c>
      <c r="P2886" s="4">
        <v>0</v>
      </c>
      <c r="Q2886" s="8">
        <f t="shared" si="52"/>
        <v>46</v>
      </c>
      <c r="R2886" s="22">
        <v>0</v>
      </c>
      <c r="S2886" s="8">
        <v>46</v>
      </c>
      <c r="T2886" s="4">
        <v>121.48079770138388</v>
      </c>
      <c r="U2886" s="8">
        <v>47</v>
      </c>
      <c r="V2886" s="4">
        <v>0</v>
      </c>
      <c r="W2886" s="8">
        <v>47</v>
      </c>
      <c r="X2886" s="4">
        <v>34.708799343252537</v>
      </c>
      <c r="Y2886" s="8">
        <v>47</v>
      </c>
      <c r="Z2886" s="4">
        <v>17.354399671626268</v>
      </c>
      <c r="AA2886" s="8">
        <v>47</v>
      </c>
      <c r="AB2886" s="4">
        <v>17.354399671626268</v>
      </c>
      <c r="AC2886" s="8">
        <v>47</v>
      </c>
      <c r="AD2886" s="4">
        <v>0</v>
      </c>
      <c r="AE2886" s="10"/>
    </row>
    <row r="2887" spans="1:31" ht="20.399999999999999" customHeight="1" x14ac:dyDescent="0.25">
      <c r="A2887" s="4" t="s">
        <v>154</v>
      </c>
      <c r="B2887">
        <v>17.37</v>
      </c>
      <c r="C2887" s="4">
        <v>12</v>
      </c>
      <c r="D2887" s="4">
        <v>2</v>
      </c>
      <c r="E2887" s="4">
        <v>1</v>
      </c>
      <c r="F2887" s="4">
        <v>1</v>
      </c>
      <c r="G2887" s="4">
        <v>1</v>
      </c>
      <c r="H2887" s="4">
        <v>0</v>
      </c>
      <c r="I2887" s="4">
        <v>0</v>
      </c>
      <c r="J2887" s="4">
        <v>0</v>
      </c>
      <c r="K2887" s="4">
        <v>6</v>
      </c>
      <c r="L2887" s="4">
        <v>3</v>
      </c>
      <c r="M2887" s="4">
        <v>2</v>
      </c>
      <c r="N2887" s="4">
        <v>0</v>
      </c>
      <c r="O2887" s="4">
        <v>4</v>
      </c>
      <c r="P2887" s="4">
        <v>2</v>
      </c>
      <c r="Q2887" s="8">
        <f t="shared" si="52"/>
        <v>46</v>
      </c>
      <c r="R2887" s="22">
        <v>0</v>
      </c>
      <c r="S2887" s="8">
        <v>46</v>
      </c>
      <c r="T2887" s="4">
        <v>85.35570813711773</v>
      </c>
      <c r="U2887" s="8">
        <v>47</v>
      </c>
      <c r="V2887" s="4">
        <v>42.677854068558865</v>
      </c>
      <c r="W2887" s="8">
        <v>47</v>
      </c>
      <c r="X2887" s="4">
        <v>28.451902712372576</v>
      </c>
      <c r="Y2887" s="8">
        <v>47</v>
      </c>
      <c r="Z2887" s="4">
        <v>0</v>
      </c>
      <c r="AA2887" s="8">
        <v>47</v>
      </c>
      <c r="AB2887" s="4">
        <v>56.903805424745151</v>
      </c>
      <c r="AC2887" s="8">
        <v>47</v>
      </c>
      <c r="AD2887" s="4">
        <v>28.451902712372576</v>
      </c>
      <c r="AE2887" s="10"/>
    </row>
    <row r="2888" spans="1:31" ht="20.399999999999999" customHeight="1" x14ac:dyDescent="0.25">
      <c r="A2888" s="4" t="s">
        <v>154</v>
      </c>
      <c r="B2888">
        <v>17.37</v>
      </c>
      <c r="C2888" s="4">
        <v>8</v>
      </c>
      <c r="D2888" s="4">
        <v>1</v>
      </c>
      <c r="E2888" s="4">
        <v>1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4">
        <v>6</v>
      </c>
      <c r="L2888" s="4">
        <v>2</v>
      </c>
      <c r="M2888" s="4">
        <v>0</v>
      </c>
      <c r="N2888" s="4">
        <v>0</v>
      </c>
      <c r="O2888" s="4">
        <v>0</v>
      </c>
      <c r="P2888" s="4">
        <v>2</v>
      </c>
      <c r="Q2888" s="8">
        <f t="shared" si="52"/>
        <v>46</v>
      </c>
      <c r="R2888" s="22">
        <v>0</v>
      </c>
      <c r="S2888" s="8">
        <v>46</v>
      </c>
      <c r="T2888" s="4">
        <v>90.900031917263036</v>
      </c>
      <c r="U2888" s="8">
        <v>47</v>
      </c>
      <c r="V2888" s="4">
        <v>30.300010639087681</v>
      </c>
      <c r="W2888" s="8">
        <v>47</v>
      </c>
      <c r="X2888" s="4">
        <v>0</v>
      </c>
      <c r="Y2888" s="8">
        <v>47</v>
      </c>
      <c r="Z2888" s="4">
        <v>0</v>
      </c>
      <c r="AA2888" s="8">
        <v>47</v>
      </c>
      <c r="AB2888" s="4">
        <v>0</v>
      </c>
      <c r="AC2888" s="8">
        <v>47</v>
      </c>
      <c r="AD2888" s="4">
        <v>30.300010639087681</v>
      </c>
      <c r="AE2888" s="10"/>
    </row>
    <row r="2889" spans="1:31" ht="20.399999999999999" customHeight="1" x14ac:dyDescent="0.25">
      <c r="A2889" s="4" t="s">
        <v>154</v>
      </c>
      <c r="B2889">
        <v>17.37</v>
      </c>
      <c r="C2889" s="4">
        <v>6</v>
      </c>
      <c r="D2889" s="4">
        <v>2</v>
      </c>
      <c r="E2889" s="4">
        <v>1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4">
        <v>3</v>
      </c>
      <c r="L2889" s="4">
        <v>0</v>
      </c>
      <c r="M2889" s="4">
        <v>0</v>
      </c>
      <c r="N2889" s="4">
        <v>1</v>
      </c>
      <c r="O2889" s="4">
        <v>1</v>
      </c>
      <c r="P2889" s="4">
        <v>4</v>
      </c>
      <c r="Q2889" s="8">
        <f t="shared" si="52"/>
        <v>46</v>
      </c>
      <c r="R2889" s="22">
        <v>0</v>
      </c>
      <c r="S2889" s="8">
        <v>46</v>
      </c>
      <c r="T2889" s="4">
        <v>47.261347204118664</v>
      </c>
      <c r="U2889" s="8">
        <v>47</v>
      </c>
      <c r="V2889" s="4">
        <v>0</v>
      </c>
      <c r="W2889" s="8">
        <v>47</v>
      </c>
      <c r="X2889" s="4">
        <v>0</v>
      </c>
      <c r="Y2889" s="8">
        <v>47</v>
      </c>
      <c r="Z2889" s="4">
        <v>15.753782401372888</v>
      </c>
      <c r="AA2889" s="8">
        <v>47</v>
      </c>
      <c r="AB2889" s="4">
        <v>15.753782401372888</v>
      </c>
      <c r="AC2889" s="8">
        <v>47</v>
      </c>
      <c r="AD2889" s="4">
        <v>63.015129605491552</v>
      </c>
      <c r="AE2889" s="10"/>
    </row>
    <row r="2890" spans="1:31" ht="20.399999999999999" customHeight="1" x14ac:dyDescent="0.25">
      <c r="A2890" s="4" t="s">
        <v>155</v>
      </c>
      <c r="B2890">
        <v>17.420000000000002</v>
      </c>
      <c r="C2890" s="4">
        <v>15</v>
      </c>
      <c r="D2890" s="4">
        <v>0</v>
      </c>
      <c r="E2890" s="4">
        <v>1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4</v>
      </c>
      <c r="L2890" s="4">
        <v>3</v>
      </c>
      <c r="M2890" s="4">
        <v>1</v>
      </c>
      <c r="N2890" s="4">
        <v>2</v>
      </c>
      <c r="O2890" s="4">
        <v>5</v>
      </c>
      <c r="P2890" s="4">
        <v>1</v>
      </c>
      <c r="Q2890" s="8">
        <f t="shared" si="52"/>
        <v>46</v>
      </c>
      <c r="R2890" s="22">
        <v>0</v>
      </c>
      <c r="S2890" s="8">
        <v>47</v>
      </c>
      <c r="T2890" s="4">
        <v>59.951018974731646</v>
      </c>
      <c r="U2890" s="8">
        <v>47</v>
      </c>
      <c r="V2890" s="4">
        <v>44.963264231048733</v>
      </c>
      <c r="W2890" s="8">
        <v>47</v>
      </c>
      <c r="X2890" s="4">
        <v>14.987754743682911</v>
      </c>
      <c r="Y2890" s="8">
        <v>47</v>
      </c>
      <c r="Z2890" s="4">
        <v>29.975509487365823</v>
      </c>
      <c r="AA2890" s="8">
        <v>47</v>
      </c>
      <c r="AB2890" s="4">
        <v>74.938773718414552</v>
      </c>
      <c r="AC2890" s="8">
        <v>47</v>
      </c>
      <c r="AD2890" s="4">
        <v>14.987754743682911</v>
      </c>
      <c r="AE2890" s="10"/>
    </row>
    <row r="2891" spans="1:31" ht="20.399999999999999" customHeight="1" x14ac:dyDescent="0.25">
      <c r="A2891" s="4" t="s">
        <v>155</v>
      </c>
      <c r="B2891">
        <v>17.420000000000002</v>
      </c>
      <c r="C2891" s="4">
        <v>0</v>
      </c>
      <c r="D2891" s="4">
        <v>1</v>
      </c>
      <c r="E2891" s="4">
        <v>0</v>
      </c>
      <c r="F2891" s="4">
        <v>1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>
        <v>0</v>
      </c>
      <c r="M2891" s="4">
        <v>0</v>
      </c>
      <c r="N2891" s="4">
        <v>0</v>
      </c>
      <c r="O2891" s="4">
        <v>2</v>
      </c>
      <c r="P2891" s="4">
        <v>0</v>
      </c>
      <c r="Q2891" s="8">
        <f t="shared" si="52"/>
        <v>46</v>
      </c>
      <c r="R2891" s="22">
        <v>0</v>
      </c>
      <c r="S2891" s="8">
        <v>47</v>
      </c>
      <c r="T2891" s="4">
        <v>0</v>
      </c>
      <c r="U2891" s="8">
        <v>47</v>
      </c>
      <c r="V2891" s="4">
        <v>0</v>
      </c>
      <c r="W2891" s="8">
        <v>47</v>
      </c>
      <c r="X2891" s="4">
        <v>0</v>
      </c>
      <c r="Y2891" s="8">
        <v>47</v>
      </c>
      <c r="Z2891" s="4">
        <v>0</v>
      </c>
      <c r="AA2891" s="8">
        <v>47</v>
      </c>
      <c r="AB2891" s="4">
        <v>22.347216016998591</v>
      </c>
      <c r="AC2891" s="8">
        <v>47</v>
      </c>
      <c r="AD2891" s="4">
        <v>0</v>
      </c>
      <c r="AE2891" s="10"/>
    </row>
    <row r="2892" spans="1:31" ht="20.399999999999999" customHeight="1" x14ac:dyDescent="0.25">
      <c r="A2892" s="4" t="s">
        <v>155</v>
      </c>
      <c r="B2892">
        <v>17.420000000000002</v>
      </c>
      <c r="C2892" s="4">
        <v>18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9</v>
      </c>
      <c r="L2892" s="4">
        <v>2</v>
      </c>
      <c r="M2892" s="4">
        <v>1</v>
      </c>
      <c r="N2892" s="4">
        <v>2</v>
      </c>
      <c r="O2892" s="4">
        <v>4</v>
      </c>
      <c r="P2892" s="4">
        <v>0</v>
      </c>
      <c r="Q2892" s="8">
        <f t="shared" si="52"/>
        <v>46</v>
      </c>
      <c r="R2892" s="22">
        <v>0</v>
      </c>
      <c r="S2892" s="8">
        <v>47</v>
      </c>
      <c r="T2892" s="4">
        <v>141.4584200167304</v>
      </c>
      <c r="U2892" s="8">
        <v>47</v>
      </c>
      <c r="V2892" s="4">
        <v>31.43520444816231</v>
      </c>
      <c r="W2892" s="8">
        <v>47</v>
      </c>
      <c r="X2892" s="4">
        <v>15.717602224081155</v>
      </c>
      <c r="Y2892" s="8">
        <v>47</v>
      </c>
      <c r="Z2892" s="4">
        <v>31.43520444816231</v>
      </c>
      <c r="AA2892" s="8">
        <v>47</v>
      </c>
      <c r="AB2892" s="4">
        <v>62.870408896324619</v>
      </c>
      <c r="AC2892" s="8">
        <v>47</v>
      </c>
      <c r="AD2892" s="4">
        <v>0</v>
      </c>
      <c r="AE2892" s="10"/>
    </row>
    <row r="2893" spans="1:31" ht="20.399999999999999" customHeight="1" x14ac:dyDescent="0.25">
      <c r="A2893" s="4" t="s">
        <v>155</v>
      </c>
      <c r="B2893">
        <v>17.420000000000002</v>
      </c>
      <c r="C2893" s="4">
        <v>11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8</v>
      </c>
      <c r="L2893" s="4">
        <v>1</v>
      </c>
      <c r="M2893" s="4">
        <v>0</v>
      </c>
      <c r="N2893" s="4">
        <v>0</v>
      </c>
      <c r="O2893" s="4">
        <v>2</v>
      </c>
      <c r="P2893" s="4">
        <v>0</v>
      </c>
      <c r="Q2893" s="8">
        <f t="shared" si="52"/>
        <v>46</v>
      </c>
      <c r="R2893" s="22">
        <v>0</v>
      </c>
      <c r="S2893" s="8">
        <v>47</v>
      </c>
      <c r="T2893" s="4">
        <v>125.74081779264924</v>
      </c>
      <c r="U2893" s="8">
        <v>47</v>
      </c>
      <c r="V2893" s="4">
        <v>15.717602224081155</v>
      </c>
      <c r="W2893" s="8">
        <v>47</v>
      </c>
      <c r="X2893" s="4">
        <v>0</v>
      </c>
      <c r="Y2893" s="8">
        <v>47</v>
      </c>
      <c r="Z2893" s="4">
        <v>0</v>
      </c>
      <c r="AA2893" s="8">
        <v>47</v>
      </c>
      <c r="AB2893" s="4">
        <v>31.43520444816231</v>
      </c>
      <c r="AC2893" s="8">
        <v>47</v>
      </c>
      <c r="AD2893" s="4">
        <v>0</v>
      </c>
      <c r="AE2893" s="10"/>
    </row>
    <row r="2894" spans="1:31" ht="20.399999999999999" customHeight="1" x14ac:dyDescent="0.25">
      <c r="A2894" s="4" t="s">
        <v>155</v>
      </c>
      <c r="B2894">
        <v>17.420000000000002</v>
      </c>
      <c r="C2894" s="4">
        <v>2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0</v>
      </c>
      <c r="K2894" s="4">
        <v>0</v>
      </c>
      <c r="L2894" s="4">
        <v>0</v>
      </c>
      <c r="M2894" s="4">
        <v>0</v>
      </c>
      <c r="N2894" s="4">
        <v>0</v>
      </c>
      <c r="O2894" s="4">
        <v>0</v>
      </c>
      <c r="P2894" s="4">
        <v>2</v>
      </c>
      <c r="Q2894" s="8">
        <f t="shared" si="52"/>
        <v>46</v>
      </c>
      <c r="R2894" s="22">
        <v>0</v>
      </c>
      <c r="S2894" s="8">
        <v>47</v>
      </c>
      <c r="T2894" s="4">
        <v>0</v>
      </c>
      <c r="U2894" s="8">
        <v>47</v>
      </c>
      <c r="V2894" s="4">
        <v>0</v>
      </c>
      <c r="W2894" s="8">
        <v>47</v>
      </c>
      <c r="X2894" s="4">
        <v>0</v>
      </c>
      <c r="Y2894" s="8">
        <v>47</v>
      </c>
      <c r="Z2894" s="4">
        <v>0</v>
      </c>
      <c r="AA2894" s="8">
        <v>47</v>
      </c>
      <c r="AB2894" s="4">
        <v>0</v>
      </c>
      <c r="AC2894" s="8">
        <v>47</v>
      </c>
      <c r="AD2894" s="4">
        <v>31.43520444816231</v>
      </c>
      <c r="AE2894" s="10"/>
    </row>
    <row r="2895" spans="1:31" ht="20.399999999999999" customHeight="1" x14ac:dyDescent="0.25">
      <c r="A2895" s="4" t="s">
        <v>155</v>
      </c>
      <c r="B2895">
        <v>17.420000000000002</v>
      </c>
      <c r="C2895" s="4">
        <v>5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4">
        <v>4</v>
      </c>
      <c r="L2895" s="4">
        <v>0</v>
      </c>
      <c r="M2895" s="4">
        <v>0</v>
      </c>
      <c r="N2895" s="4">
        <v>0</v>
      </c>
      <c r="O2895" s="4">
        <v>1</v>
      </c>
      <c r="P2895" s="4">
        <v>0</v>
      </c>
      <c r="Q2895" s="8">
        <f t="shared" si="52"/>
        <v>46</v>
      </c>
      <c r="R2895" s="22">
        <v>0</v>
      </c>
      <c r="S2895" s="8">
        <v>47</v>
      </c>
      <c r="T2895" s="4">
        <v>62.870408896324626</v>
      </c>
      <c r="U2895" s="8">
        <v>47</v>
      </c>
      <c r="V2895" s="4">
        <v>0</v>
      </c>
      <c r="W2895" s="8">
        <v>47</v>
      </c>
      <c r="X2895" s="4">
        <v>0</v>
      </c>
      <c r="Y2895" s="8">
        <v>47</v>
      </c>
      <c r="Z2895" s="4">
        <v>0</v>
      </c>
      <c r="AA2895" s="8">
        <v>47</v>
      </c>
      <c r="AB2895" s="4">
        <v>15.717602224081157</v>
      </c>
      <c r="AC2895" s="8">
        <v>47</v>
      </c>
      <c r="AD2895" s="4">
        <v>0</v>
      </c>
      <c r="AE2895" s="10"/>
    </row>
    <row r="2896" spans="1:31" ht="20.399999999999999" customHeight="1" x14ac:dyDescent="0.25">
      <c r="A2896" s="4" t="s">
        <v>155</v>
      </c>
      <c r="B2896">
        <v>17.420000000000002</v>
      </c>
      <c r="C2896" s="4">
        <v>9</v>
      </c>
      <c r="D2896" s="4">
        <v>1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0</v>
      </c>
      <c r="K2896" s="4">
        <v>2</v>
      </c>
      <c r="L2896" s="4">
        <v>0</v>
      </c>
      <c r="M2896" s="4">
        <v>0</v>
      </c>
      <c r="N2896" s="4">
        <v>2</v>
      </c>
      <c r="O2896" s="4">
        <v>6</v>
      </c>
      <c r="P2896" s="4">
        <v>0</v>
      </c>
      <c r="Q2896" s="8">
        <f t="shared" si="52"/>
        <v>46</v>
      </c>
      <c r="R2896" s="22">
        <v>0</v>
      </c>
      <c r="S2896" s="8">
        <v>47</v>
      </c>
      <c r="T2896" s="4">
        <v>32.635522576362057</v>
      </c>
      <c r="U2896" s="8">
        <v>47</v>
      </c>
      <c r="V2896" s="4">
        <v>0</v>
      </c>
      <c r="W2896" s="8">
        <v>47</v>
      </c>
      <c r="X2896" s="4">
        <v>0</v>
      </c>
      <c r="Y2896" s="8">
        <v>47</v>
      </c>
      <c r="Z2896" s="4">
        <v>32.635522576362057</v>
      </c>
      <c r="AA2896" s="8">
        <v>47</v>
      </c>
      <c r="AB2896" s="4">
        <v>97.906567729086163</v>
      </c>
      <c r="AC2896" s="8">
        <v>47</v>
      </c>
      <c r="AD2896" s="4">
        <v>0</v>
      </c>
      <c r="AE2896" s="10"/>
    </row>
    <row r="2897" spans="1:31" ht="20.399999999999999" customHeight="1" x14ac:dyDescent="0.25">
      <c r="A2897" s="4" t="s">
        <v>155</v>
      </c>
      <c r="B2897">
        <v>17.420000000000002</v>
      </c>
      <c r="C2897" s="4">
        <v>14</v>
      </c>
      <c r="D2897" s="4">
        <v>3</v>
      </c>
      <c r="E2897" s="4">
        <v>2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7</v>
      </c>
      <c r="L2897" s="4">
        <v>1</v>
      </c>
      <c r="M2897" s="4">
        <v>1</v>
      </c>
      <c r="N2897" s="4">
        <v>0</v>
      </c>
      <c r="O2897" s="4">
        <v>9</v>
      </c>
      <c r="P2897" s="4">
        <v>1</v>
      </c>
      <c r="Q2897" s="8">
        <f t="shared" si="52"/>
        <v>46</v>
      </c>
      <c r="R2897" s="22">
        <v>0</v>
      </c>
      <c r="S2897" s="8">
        <v>47</v>
      </c>
      <c r="T2897" s="4">
        <v>108.0520349291874</v>
      </c>
      <c r="U2897" s="8">
        <v>47</v>
      </c>
      <c r="V2897" s="4">
        <v>15.436004989883918</v>
      </c>
      <c r="W2897" s="8">
        <v>47</v>
      </c>
      <c r="X2897" s="4">
        <v>15.436004989883918</v>
      </c>
      <c r="Y2897" s="8">
        <v>47</v>
      </c>
      <c r="Z2897" s="4">
        <v>0</v>
      </c>
      <c r="AA2897" s="8">
        <v>47</v>
      </c>
      <c r="AB2897" s="4">
        <v>138.92404490895527</v>
      </c>
      <c r="AC2897" s="8">
        <v>47</v>
      </c>
      <c r="AD2897" s="4">
        <v>15.436004989883918</v>
      </c>
      <c r="AE2897" s="10"/>
    </row>
    <row r="2898" spans="1:31" ht="20.399999999999999" customHeight="1" x14ac:dyDescent="0.25">
      <c r="A2898" s="4" t="s">
        <v>155</v>
      </c>
      <c r="B2898">
        <v>17.420000000000002</v>
      </c>
      <c r="C2898" s="4">
        <v>28</v>
      </c>
      <c r="D2898" s="4">
        <v>1</v>
      </c>
      <c r="E2898" s="4">
        <v>0</v>
      </c>
      <c r="F2898" s="4">
        <v>1</v>
      </c>
      <c r="G2898" s="4">
        <v>0</v>
      </c>
      <c r="H2898" s="4">
        <v>0</v>
      </c>
      <c r="I2898" s="4">
        <v>0</v>
      </c>
      <c r="J2898" s="4">
        <v>0</v>
      </c>
      <c r="K2898" s="4">
        <v>16</v>
      </c>
      <c r="L2898" s="4">
        <v>4</v>
      </c>
      <c r="M2898" s="4">
        <v>1</v>
      </c>
      <c r="N2898" s="4">
        <v>2</v>
      </c>
      <c r="O2898" s="4">
        <v>7</v>
      </c>
      <c r="P2898" s="4">
        <v>0</v>
      </c>
      <c r="Q2898" s="8">
        <f t="shared" si="52"/>
        <v>46</v>
      </c>
      <c r="R2898" s="22">
        <v>0</v>
      </c>
      <c r="S2898" s="8">
        <v>47</v>
      </c>
      <c r="T2898" s="4">
        <v>246.63470842201113</v>
      </c>
      <c r="U2898" s="8">
        <v>47</v>
      </c>
      <c r="V2898" s="4">
        <v>61.658677105502782</v>
      </c>
      <c r="W2898" s="8">
        <v>47</v>
      </c>
      <c r="X2898" s="4">
        <v>15.414669276375696</v>
      </c>
      <c r="Y2898" s="8">
        <v>47</v>
      </c>
      <c r="Z2898" s="4">
        <v>30.829338552751391</v>
      </c>
      <c r="AA2898" s="8">
        <v>47</v>
      </c>
      <c r="AB2898" s="4">
        <v>107.90268493462987</v>
      </c>
      <c r="AC2898" s="8">
        <v>47</v>
      </c>
      <c r="AD2898" s="4">
        <v>0</v>
      </c>
      <c r="AE2898" s="10"/>
    </row>
    <row r="2899" spans="1:31" ht="20.399999999999999" customHeight="1" x14ac:dyDescent="0.25">
      <c r="A2899" s="4" t="s">
        <v>155</v>
      </c>
      <c r="B2899">
        <v>17.420000000000002</v>
      </c>
      <c r="C2899" s="4">
        <v>25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0</v>
      </c>
      <c r="K2899" s="4">
        <v>13</v>
      </c>
      <c r="L2899" s="4">
        <v>1</v>
      </c>
      <c r="M2899" s="4">
        <v>3</v>
      </c>
      <c r="N2899" s="4">
        <v>1</v>
      </c>
      <c r="O2899" s="4">
        <v>7</v>
      </c>
      <c r="P2899" s="4">
        <v>0</v>
      </c>
      <c r="Q2899" s="8">
        <f t="shared" si="52"/>
        <v>46</v>
      </c>
      <c r="R2899" s="22">
        <v>0</v>
      </c>
      <c r="S2899" s="8">
        <v>47</v>
      </c>
      <c r="T2899" s="4">
        <v>204.32882891305499</v>
      </c>
      <c r="U2899" s="8">
        <v>47</v>
      </c>
      <c r="V2899" s="4">
        <v>15.717602224081155</v>
      </c>
      <c r="W2899" s="8">
        <v>47</v>
      </c>
      <c r="X2899" s="4">
        <v>47.152806672243457</v>
      </c>
      <c r="Y2899" s="8">
        <v>47</v>
      </c>
      <c r="Z2899" s="4">
        <v>15.717602224081155</v>
      </c>
      <c r="AA2899" s="8">
        <v>47</v>
      </c>
      <c r="AB2899" s="4">
        <v>110.02321556856809</v>
      </c>
      <c r="AC2899" s="8">
        <v>47</v>
      </c>
      <c r="AD2899" s="4">
        <v>0</v>
      </c>
      <c r="AE2899" s="10"/>
    </row>
    <row r="2900" spans="1:31" ht="20.399999999999999" customHeight="1" x14ac:dyDescent="0.25">
      <c r="A2900" s="4" t="s">
        <v>155</v>
      </c>
      <c r="B2900">
        <v>17.420000000000002</v>
      </c>
      <c r="C2900" s="4">
        <v>4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1</v>
      </c>
      <c r="L2900" s="4">
        <v>1</v>
      </c>
      <c r="M2900" s="4">
        <v>0</v>
      </c>
      <c r="N2900" s="4">
        <v>1</v>
      </c>
      <c r="O2900" s="4">
        <v>0</v>
      </c>
      <c r="P2900" s="4">
        <v>1</v>
      </c>
      <c r="Q2900" s="8">
        <f t="shared" si="52"/>
        <v>46</v>
      </c>
      <c r="R2900" s="22">
        <v>0</v>
      </c>
      <c r="S2900" s="8">
        <v>47</v>
      </c>
      <c r="T2900" s="4">
        <v>15.717602224081155</v>
      </c>
      <c r="U2900" s="8">
        <v>47</v>
      </c>
      <c r="V2900" s="4">
        <v>15.717602224081155</v>
      </c>
      <c r="W2900" s="8">
        <v>47</v>
      </c>
      <c r="X2900" s="4">
        <v>0</v>
      </c>
      <c r="Y2900" s="8">
        <v>47</v>
      </c>
      <c r="Z2900" s="4">
        <v>15.717602224081155</v>
      </c>
      <c r="AA2900" s="8">
        <v>47</v>
      </c>
      <c r="AB2900" s="4">
        <v>0</v>
      </c>
      <c r="AC2900" s="8">
        <v>47</v>
      </c>
      <c r="AD2900" s="4">
        <v>15.717602224081155</v>
      </c>
      <c r="AE2900" s="10"/>
    </row>
    <row r="2901" spans="1:31" ht="20.399999999999999" customHeight="1" x14ac:dyDescent="0.25">
      <c r="A2901" s="4" t="s">
        <v>155</v>
      </c>
      <c r="B2901">
        <v>17.420000000000002</v>
      </c>
      <c r="C2901" s="4">
        <v>2</v>
      </c>
      <c r="D2901" s="4">
        <v>1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1</v>
      </c>
      <c r="L2901" s="4">
        <v>0</v>
      </c>
      <c r="M2901" s="4">
        <v>1</v>
      </c>
      <c r="N2901" s="4">
        <v>1</v>
      </c>
      <c r="O2901" s="4">
        <v>0</v>
      </c>
      <c r="P2901" s="4">
        <v>0</v>
      </c>
      <c r="Q2901" s="8">
        <f t="shared" si="52"/>
        <v>46</v>
      </c>
      <c r="R2901" s="22">
        <v>0</v>
      </c>
      <c r="S2901" s="8">
        <v>47</v>
      </c>
      <c r="T2901" s="4">
        <v>17.718132437747403</v>
      </c>
      <c r="U2901" s="8">
        <v>47</v>
      </c>
      <c r="V2901" s="4">
        <v>0</v>
      </c>
      <c r="W2901" s="8">
        <v>47</v>
      </c>
      <c r="X2901" s="4">
        <v>17.718132437747403</v>
      </c>
      <c r="Y2901" s="8">
        <v>47</v>
      </c>
      <c r="Z2901" s="4">
        <v>17.718132437747403</v>
      </c>
      <c r="AA2901" s="8">
        <v>47</v>
      </c>
      <c r="AB2901" s="4">
        <v>0</v>
      </c>
      <c r="AC2901" s="8">
        <v>47</v>
      </c>
      <c r="AD2901" s="4">
        <v>0</v>
      </c>
      <c r="AE2901" s="10"/>
    </row>
    <row r="2902" spans="1:31" ht="20.399999999999999" customHeight="1" x14ac:dyDescent="0.25">
      <c r="A2902" s="4" t="s">
        <v>155</v>
      </c>
      <c r="B2902">
        <v>17.420000000000002</v>
      </c>
      <c r="C2902" s="4">
        <v>9</v>
      </c>
      <c r="D2902" s="4">
        <v>3</v>
      </c>
      <c r="E2902" s="4">
        <v>1</v>
      </c>
      <c r="F2902" s="4">
        <v>1</v>
      </c>
      <c r="G2902" s="4">
        <v>0</v>
      </c>
      <c r="H2902" s="4">
        <v>0</v>
      </c>
      <c r="I2902" s="4">
        <v>0</v>
      </c>
      <c r="J2902" s="4">
        <v>0</v>
      </c>
      <c r="K2902" s="4">
        <v>5</v>
      </c>
      <c r="L2902" s="4">
        <v>0</v>
      </c>
      <c r="M2902" s="4">
        <v>0</v>
      </c>
      <c r="N2902" s="4">
        <v>3</v>
      </c>
      <c r="O2902" s="4">
        <v>3</v>
      </c>
      <c r="P2902" s="4">
        <v>3</v>
      </c>
      <c r="Q2902" s="8">
        <f t="shared" si="52"/>
        <v>46</v>
      </c>
      <c r="R2902" s="22">
        <v>0</v>
      </c>
      <c r="S2902" s="8">
        <v>47</v>
      </c>
      <c r="T2902" s="4">
        <v>75.458594393427873</v>
      </c>
      <c r="U2902" s="8">
        <v>47</v>
      </c>
      <c r="V2902" s="4">
        <v>0</v>
      </c>
      <c r="W2902" s="8">
        <v>47</v>
      </c>
      <c r="X2902" s="4">
        <v>0</v>
      </c>
      <c r="Y2902" s="8">
        <v>47</v>
      </c>
      <c r="Z2902" s="4">
        <v>45.275156636056728</v>
      </c>
      <c r="AA2902" s="8">
        <v>47</v>
      </c>
      <c r="AB2902" s="4">
        <v>45.275156636056728</v>
      </c>
      <c r="AC2902" s="8">
        <v>47</v>
      </c>
      <c r="AD2902" s="4">
        <v>45.275156636056728</v>
      </c>
      <c r="AE2902" s="10"/>
    </row>
    <row r="2903" spans="1:31" ht="20.399999999999999" customHeight="1" x14ac:dyDescent="0.25">
      <c r="A2903" s="4" t="s">
        <v>155</v>
      </c>
      <c r="B2903">
        <v>17.420000000000002</v>
      </c>
      <c r="C2903" s="4">
        <v>8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5</v>
      </c>
      <c r="L2903" s="4">
        <v>0</v>
      </c>
      <c r="M2903" s="4">
        <v>0</v>
      </c>
      <c r="N2903" s="4">
        <v>0</v>
      </c>
      <c r="O2903" s="4">
        <v>2</v>
      </c>
      <c r="P2903" s="4">
        <v>1</v>
      </c>
      <c r="Q2903" s="8">
        <f t="shared" si="52"/>
        <v>46</v>
      </c>
      <c r="R2903" s="22">
        <v>0</v>
      </c>
      <c r="S2903" s="8">
        <v>47</v>
      </c>
      <c r="T2903" s="4">
        <v>78.588011120405781</v>
      </c>
      <c r="U2903" s="8">
        <v>47</v>
      </c>
      <c r="V2903" s="4">
        <v>0</v>
      </c>
      <c r="W2903" s="8">
        <v>47</v>
      </c>
      <c r="X2903" s="4">
        <v>0</v>
      </c>
      <c r="Y2903" s="8">
        <v>47</v>
      </c>
      <c r="Z2903" s="4">
        <v>0</v>
      </c>
      <c r="AA2903" s="8">
        <v>47</v>
      </c>
      <c r="AB2903" s="4">
        <v>31.43520444816231</v>
      </c>
      <c r="AC2903" s="8">
        <v>47</v>
      </c>
      <c r="AD2903" s="4">
        <v>15.717602224081155</v>
      </c>
      <c r="AE2903" s="10"/>
    </row>
    <row r="2904" spans="1:31" ht="20.399999999999999" customHeight="1" x14ac:dyDescent="0.25">
      <c r="A2904" s="4" t="s">
        <v>155</v>
      </c>
      <c r="B2904">
        <v>17.420000000000002</v>
      </c>
      <c r="C2904" s="4">
        <v>41</v>
      </c>
      <c r="D2904" s="4">
        <v>0</v>
      </c>
      <c r="E2904" s="4">
        <v>1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18</v>
      </c>
      <c r="L2904" s="4">
        <v>4</v>
      </c>
      <c r="M2904" s="4">
        <v>3</v>
      </c>
      <c r="N2904" s="4">
        <v>9</v>
      </c>
      <c r="O2904" s="4">
        <v>8</v>
      </c>
      <c r="P2904" s="4">
        <v>0</v>
      </c>
      <c r="Q2904" s="8">
        <f t="shared" si="52"/>
        <v>46</v>
      </c>
      <c r="R2904" s="22">
        <v>0</v>
      </c>
      <c r="S2904" s="8">
        <v>47</v>
      </c>
      <c r="T2904" s="4">
        <v>277.9121715964443</v>
      </c>
      <c r="U2904" s="8">
        <v>47</v>
      </c>
      <c r="V2904" s="4">
        <v>61.758260354765397</v>
      </c>
      <c r="W2904" s="8">
        <v>47</v>
      </c>
      <c r="X2904" s="4">
        <v>46.318695266074052</v>
      </c>
      <c r="Y2904" s="8">
        <v>47</v>
      </c>
      <c r="Z2904" s="4">
        <v>138.95608579822215</v>
      </c>
      <c r="AA2904" s="8">
        <v>47</v>
      </c>
      <c r="AB2904" s="4">
        <v>123.51652070953079</v>
      </c>
      <c r="AC2904" s="8">
        <v>47</v>
      </c>
      <c r="AD2904" s="4">
        <v>0</v>
      </c>
      <c r="AE2904" s="10"/>
    </row>
    <row r="2905" spans="1:31" ht="20.399999999999999" customHeight="1" x14ac:dyDescent="0.25">
      <c r="A2905" s="4" t="s">
        <v>155</v>
      </c>
      <c r="B2905">
        <v>17.420000000000002</v>
      </c>
      <c r="C2905" s="4">
        <v>42</v>
      </c>
      <c r="D2905" s="4">
        <v>3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14</v>
      </c>
      <c r="L2905" s="4">
        <v>7</v>
      </c>
      <c r="M2905" s="4">
        <v>3</v>
      </c>
      <c r="N2905" s="4">
        <v>6</v>
      </c>
      <c r="O2905" s="4">
        <v>12</v>
      </c>
      <c r="P2905" s="4">
        <v>3</v>
      </c>
      <c r="Q2905" s="8">
        <f t="shared" si="52"/>
        <v>46</v>
      </c>
      <c r="R2905" s="22">
        <v>0</v>
      </c>
      <c r="S2905" s="8">
        <v>47</v>
      </c>
      <c r="T2905" s="4">
        <v>225.64791573540165</v>
      </c>
      <c r="U2905" s="8">
        <v>47</v>
      </c>
      <c r="V2905" s="4">
        <v>112.82395786770083</v>
      </c>
      <c r="W2905" s="8">
        <v>47</v>
      </c>
      <c r="X2905" s="4">
        <v>48.353124800443211</v>
      </c>
      <c r="Y2905" s="8">
        <v>47</v>
      </c>
      <c r="Z2905" s="4">
        <v>96.706249600886423</v>
      </c>
      <c r="AA2905" s="8">
        <v>47</v>
      </c>
      <c r="AB2905" s="4">
        <v>193.41249920177285</v>
      </c>
      <c r="AC2905" s="8">
        <v>47</v>
      </c>
      <c r="AD2905" s="4">
        <v>48.353124800443211</v>
      </c>
      <c r="AE2905" s="10"/>
    </row>
    <row r="2906" spans="1:31" ht="20.399999999999999" customHeight="1" x14ac:dyDescent="0.25">
      <c r="A2906" s="4" t="s">
        <v>155</v>
      </c>
      <c r="B2906">
        <v>17.420000000000002</v>
      </c>
      <c r="C2906" s="4">
        <v>25</v>
      </c>
      <c r="D2906" s="4">
        <v>0</v>
      </c>
      <c r="E2906" s="4">
        <v>1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10</v>
      </c>
      <c r="L2906" s="4">
        <v>1</v>
      </c>
      <c r="M2906" s="4">
        <v>0</v>
      </c>
      <c r="N2906" s="4">
        <v>6</v>
      </c>
      <c r="O2906" s="4">
        <v>6</v>
      </c>
      <c r="P2906" s="4">
        <v>3</v>
      </c>
      <c r="Q2906" s="8">
        <f t="shared" si="52"/>
        <v>46</v>
      </c>
      <c r="R2906" s="22">
        <v>0</v>
      </c>
      <c r="S2906" s="8">
        <v>47</v>
      </c>
      <c r="T2906" s="4">
        <v>152.68465313066852</v>
      </c>
      <c r="U2906" s="8">
        <v>47</v>
      </c>
      <c r="V2906" s="4">
        <v>15.268465313066852</v>
      </c>
      <c r="W2906" s="8">
        <v>47</v>
      </c>
      <c r="X2906" s="4">
        <v>0</v>
      </c>
      <c r="Y2906" s="8">
        <v>47</v>
      </c>
      <c r="Z2906" s="4">
        <v>91.610791878401102</v>
      </c>
      <c r="AA2906" s="8">
        <v>47</v>
      </c>
      <c r="AB2906" s="4">
        <v>91.610791878401102</v>
      </c>
      <c r="AC2906" s="8">
        <v>47</v>
      </c>
      <c r="AD2906" s="4">
        <v>45.805395939200551</v>
      </c>
      <c r="AE2906" s="10"/>
    </row>
    <row r="2907" spans="1:31" ht="20.399999999999999" customHeight="1" x14ac:dyDescent="0.25">
      <c r="A2907" s="4" t="s">
        <v>155</v>
      </c>
      <c r="B2907">
        <v>17.420000000000002</v>
      </c>
      <c r="C2907" s="4">
        <v>0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0</v>
      </c>
      <c r="K2907" s="4">
        <v>0</v>
      </c>
      <c r="L2907" s="4">
        <v>0</v>
      </c>
      <c r="M2907" s="4">
        <v>0</v>
      </c>
      <c r="N2907" s="4">
        <v>0</v>
      </c>
      <c r="O2907" s="4">
        <v>0</v>
      </c>
      <c r="P2907" s="4">
        <v>0</v>
      </c>
      <c r="Q2907" s="8">
        <f t="shared" si="52"/>
        <v>46</v>
      </c>
      <c r="R2907" s="22">
        <v>0</v>
      </c>
      <c r="S2907" s="8">
        <v>47</v>
      </c>
      <c r="T2907" s="4">
        <v>0</v>
      </c>
      <c r="U2907" s="8">
        <v>47</v>
      </c>
      <c r="V2907" s="4">
        <v>0</v>
      </c>
      <c r="W2907" s="8">
        <v>47</v>
      </c>
      <c r="X2907" s="4">
        <v>0</v>
      </c>
      <c r="Y2907" s="8">
        <v>47</v>
      </c>
      <c r="Z2907" s="4">
        <v>0</v>
      </c>
      <c r="AA2907" s="8">
        <v>47</v>
      </c>
      <c r="AB2907" s="4">
        <v>0</v>
      </c>
      <c r="AC2907" s="8">
        <v>47</v>
      </c>
      <c r="AD2907" s="4">
        <v>0</v>
      </c>
      <c r="AE2907" s="10"/>
    </row>
    <row r="2908" spans="1:31" ht="20.399999999999999" customHeight="1" x14ac:dyDescent="0.25">
      <c r="A2908" s="4" t="s">
        <v>155</v>
      </c>
      <c r="B2908">
        <v>17.420000000000002</v>
      </c>
      <c r="C2908" s="4">
        <v>15</v>
      </c>
      <c r="D2908" s="4">
        <v>4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0</v>
      </c>
      <c r="K2908" s="4">
        <v>2</v>
      </c>
      <c r="L2908" s="4">
        <v>0</v>
      </c>
      <c r="M2908" s="4">
        <v>1</v>
      </c>
      <c r="N2908" s="4">
        <v>5</v>
      </c>
      <c r="O2908" s="4">
        <v>3</v>
      </c>
      <c r="P2908" s="4">
        <v>8</v>
      </c>
      <c r="Q2908" s="8">
        <f t="shared" si="52"/>
        <v>46</v>
      </c>
      <c r="R2908" s="22">
        <v>0</v>
      </c>
      <c r="S2908" s="8">
        <v>47</v>
      </c>
      <c r="T2908" s="4">
        <v>33.962189981214408</v>
      </c>
      <c r="U2908" s="8">
        <v>47</v>
      </c>
      <c r="V2908" s="4">
        <v>0</v>
      </c>
      <c r="W2908" s="8">
        <v>47</v>
      </c>
      <c r="X2908" s="4">
        <v>16.981094990607204</v>
      </c>
      <c r="Y2908" s="8">
        <v>47</v>
      </c>
      <c r="Z2908" s="4">
        <v>84.905474953036034</v>
      </c>
      <c r="AA2908" s="8">
        <v>47</v>
      </c>
      <c r="AB2908" s="4">
        <v>50.943284971821619</v>
      </c>
      <c r="AC2908" s="8">
        <v>47</v>
      </c>
      <c r="AD2908" s="4">
        <v>135.84875992485763</v>
      </c>
      <c r="AE2908" s="10"/>
    </row>
    <row r="2909" spans="1:31" ht="20.399999999999999" customHeight="1" x14ac:dyDescent="0.25">
      <c r="A2909" s="4" t="s">
        <v>155</v>
      </c>
      <c r="B2909">
        <v>17.420000000000002</v>
      </c>
      <c r="C2909" s="4">
        <v>0</v>
      </c>
      <c r="D2909" s="4">
        <v>0</v>
      </c>
      <c r="E2909" s="4">
        <v>0</v>
      </c>
      <c r="F2909" s="4">
        <v>0</v>
      </c>
      <c r="G2909" s="4">
        <v>0</v>
      </c>
      <c r="H2909" s="4">
        <v>0</v>
      </c>
      <c r="I2909" s="4">
        <v>0</v>
      </c>
      <c r="J2909" s="4">
        <v>0</v>
      </c>
      <c r="K2909" s="4">
        <v>0</v>
      </c>
      <c r="L2909" s="4">
        <v>0</v>
      </c>
      <c r="M2909" s="4">
        <v>0</v>
      </c>
      <c r="N2909" s="4">
        <v>0</v>
      </c>
      <c r="O2909" s="4">
        <v>0</v>
      </c>
      <c r="P2909" s="4">
        <v>0</v>
      </c>
      <c r="Q2909" s="8">
        <f t="shared" si="52"/>
        <v>46</v>
      </c>
      <c r="R2909" s="22">
        <v>0</v>
      </c>
      <c r="S2909" s="8">
        <v>47</v>
      </c>
      <c r="T2909" s="4">
        <v>0</v>
      </c>
      <c r="U2909" s="8">
        <v>47</v>
      </c>
      <c r="V2909" s="4">
        <v>0</v>
      </c>
      <c r="W2909" s="8">
        <v>47</v>
      </c>
      <c r="X2909" s="4">
        <v>0</v>
      </c>
      <c r="Y2909" s="8">
        <v>47</v>
      </c>
      <c r="Z2909" s="4">
        <v>0</v>
      </c>
      <c r="AA2909" s="8">
        <v>47</v>
      </c>
      <c r="AB2909" s="4">
        <v>0</v>
      </c>
      <c r="AC2909" s="8">
        <v>47</v>
      </c>
      <c r="AD2909" s="4">
        <v>0</v>
      </c>
      <c r="AE2909" s="10"/>
    </row>
    <row r="2910" spans="1:31" ht="20.399999999999999" customHeight="1" x14ac:dyDescent="0.25">
      <c r="A2910" s="4" t="s">
        <v>155</v>
      </c>
      <c r="B2910">
        <v>17.420000000000002</v>
      </c>
      <c r="C2910" s="4">
        <v>22</v>
      </c>
      <c r="D2910" s="4">
        <v>0</v>
      </c>
      <c r="E2910" s="4">
        <v>0</v>
      </c>
      <c r="F2910" s="4">
        <v>0</v>
      </c>
      <c r="G2910" s="4">
        <v>0</v>
      </c>
      <c r="H2910" s="4">
        <v>0</v>
      </c>
      <c r="I2910" s="4">
        <v>0</v>
      </c>
      <c r="J2910" s="4">
        <v>0</v>
      </c>
      <c r="K2910" s="4">
        <v>8</v>
      </c>
      <c r="L2910" s="4">
        <v>4</v>
      </c>
      <c r="M2910" s="4">
        <v>2</v>
      </c>
      <c r="N2910" s="4">
        <v>2</v>
      </c>
      <c r="O2910" s="4">
        <v>5</v>
      </c>
      <c r="P2910" s="4">
        <v>1</v>
      </c>
      <c r="Q2910" s="8">
        <f t="shared" si="52"/>
        <v>46</v>
      </c>
      <c r="R2910" s="22">
        <v>0</v>
      </c>
      <c r="S2910" s="8">
        <v>47</v>
      </c>
      <c r="T2910" s="4">
        <v>125.74081779264924</v>
      </c>
      <c r="U2910" s="8">
        <v>47</v>
      </c>
      <c r="V2910" s="4">
        <v>62.870408896324619</v>
      </c>
      <c r="W2910" s="8">
        <v>47</v>
      </c>
      <c r="X2910" s="4">
        <v>31.43520444816231</v>
      </c>
      <c r="Y2910" s="8">
        <v>47</v>
      </c>
      <c r="Z2910" s="4">
        <v>31.43520444816231</v>
      </c>
      <c r="AA2910" s="8">
        <v>47</v>
      </c>
      <c r="AB2910" s="4">
        <v>78.588011120405767</v>
      </c>
      <c r="AC2910" s="8">
        <v>47</v>
      </c>
      <c r="AD2910" s="4">
        <v>15.717602224081155</v>
      </c>
      <c r="AE2910" s="10"/>
    </row>
    <row r="2911" spans="1:31" ht="20.399999999999999" customHeight="1" x14ac:dyDescent="0.25">
      <c r="A2911" s="4" t="s">
        <v>156</v>
      </c>
      <c r="B2911">
        <v>17.46</v>
      </c>
      <c r="C2911" s="4">
        <v>18</v>
      </c>
      <c r="D2911" s="4">
        <v>0</v>
      </c>
      <c r="E2911" s="4">
        <v>0</v>
      </c>
      <c r="F2911" s="4">
        <v>1</v>
      </c>
      <c r="G2911" s="4">
        <v>0</v>
      </c>
      <c r="H2911" s="4">
        <v>0</v>
      </c>
      <c r="I2911" s="4">
        <v>0</v>
      </c>
      <c r="J2911" s="4">
        <v>0</v>
      </c>
      <c r="K2911" s="4">
        <v>8</v>
      </c>
      <c r="L2911" s="4">
        <v>2</v>
      </c>
      <c r="M2911" s="4">
        <v>0</v>
      </c>
      <c r="N2911" s="4">
        <v>3</v>
      </c>
      <c r="O2911" s="4">
        <v>6</v>
      </c>
      <c r="P2911" s="4">
        <v>0</v>
      </c>
      <c r="Q2911" s="8">
        <f t="shared" si="52"/>
        <v>47</v>
      </c>
      <c r="R2911" s="22">
        <v>0</v>
      </c>
      <c r="S2911" s="8">
        <v>47</v>
      </c>
      <c r="T2911" s="4">
        <v>119.38731081489662</v>
      </c>
      <c r="U2911" s="8">
        <v>47</v>
      </c>
      <c r="V2911" s="4">
        <v>29.846827703724156</v>
      </c>
      <c r="W2911" s="8">
        <v>47</v>
      </c>
      <c r="X2911" s="4">
        <v>0</v>
      </c>
      <c r="Y2911" s="8">
        <v>47</v>
      </c>
      <c r="Z2911" s="4">
        <v>44.770241555586239</v>
      </c>
      <c r="AA2911" s="8">
        <v>48</v>
      </c>
      <c r="AB2911" s="4">
        <v>89.540483111172477</v>
      </c>
      <c r="AC2911" s="8">
        <v>48</v>
      </c>
      <c r="AD2911" s="4">
        <v>0</v>
      </c>
      <c r="AE2911" s="10"/>
    </row>
    <row r="2912" spans="1:31" ht="20.399999999999999" customHeight="1" x14ac:dyDescent="0.25">
      <c r="A2912" s="4" t="s">
        <v>156</v>
      </c>
      <c r="B2912">
        <v>17.46</v>
      </c>
      <c r="C2912" s="4">
        <v>15</v>
      </c>
      <c r="D2912" s="4">
        <v>2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0</v>
      </c>
      <c r="K2912" s="4">
        <v>10</v>
      </c>
      <c r="L2912" s="4">
        <v>0</v>
      </c>
      <c r="M2912" s="4">
        <v>0</v>
      </c>
      <c r="N2912" s="4">
        <v>0</v>
      </c>
      <c r="O2912" s="4">
        <v>7</v>
      </c>
      <c r="P2912" s="4">
        <v>0</v>
      </c>
      <c r="Q2912" s="8">
        <f t="shared" si="52"/>
        <v>47</v>
      </c>
      <c r="R2912" s="22">
        <v>0</v>
      </c>
      <c r="S2912" s="8">
        <v>47</v>
      </c>
      <c r="T2912" s="4">
        <v>164.23671711257478</v>
      </c>
      <c r="U2912" s="8">
        <v>47</v>
      </c>
      <c r="V2912" s="4">
        <v>0</v>
      </c>
      <c r="W2912" s="8">
        <v>47</v>
      </c>
      <c r="X2912" s="4">
        <v>0</v>
      </c>
      <c r="Y2912" s="8">
        <v>47</v>
      </c>
      <c r="Z2912" s="4">
        <v>0</v>
      </c>
      <c r="AA2912" s="8">
        <v>48</v>
      </c>
      <c r="AB2912" s="4">
        <v>114.96570197880234</v>
      </c>
      <c r="AC2912" s="8">
        <v>48</v>
      </c>
      <c r="AD2912" s="4">
        <v>0</v>
      </c>
      <c r="AE2912" s="10"/>
    </row>
    <row r="2913" spans="1:31" ht="20.399999999999999" customHeight="1" x14ac:dyDescent="0.25">
      <c r="A2913" s="4" t="s">
        <v>156</v>
      </c>
      <c r="B2913">
        <v>17.46</v>
      </c>
      <c r="C2913" s="4">
        <v>9</v>
      </c>
      <c r="D2913" s="4">
        <v>1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4">
        <v>4</v>
      </c>
      <c r="L2913" s="4">
        <v>0</v>
      </c>
      <c r="M2913" s="4">
        <v>1</v>
      </c>
      <c r="N2913" s="4">
        <v>3</v>
      </c>
      <c r="O2913" s="4">
        <v>2</v>
      </c>
      <c r="P2913" s="4">
        <v>0</v>
      </c>
      <c r="Q2913" s="8">
        <f t="shared" si="52"/>
        <v>47</v>
      </c>
      <c r="R2913" s="22">
        <v>0</v>
      </c>
      <c r="S2913" s="8">
        <v>47</v>
      </c>
      <c r="T2913" s="4">
        <v>65.271045152724113</v>
      </c>
      <c r="U2913" s="8">
        <v>47</v>
      </c>
      <c r="V2913" s="4">
        <v>0</v>
      </c>
      <c r="W2913" s="8">
        <v>47</v>
      </c>
      <c r="X2913" s="4">
        <v>16.317761288181028</v>
      </c>
      <c r="Y2913" s="8">
        <v>47</v>
      </c>
      <c r="Z2913" s="4">
        <v>48.953283864543081</v>
      </c>
      <c r="AA2913" s="8">
        <v>48</v>
      </c>
      <c r="AB2913" s="4">
        <v>32.635522576362057</v>
      </c>
      <c r="AC2913" s="8">
        <v>48</v>
      </c>
      <c r="AD2913" s="4">
        <v>0</v>
      </c>
      <c r="AE2913" s="10"/>
    </row>
    <row r="2914" spans="1:31" ht="20.399999999999999" customHeight="1" x14ac:dyDescent="0.25">
      <c r="A2914" s="4" t="s">
        <v>156</v>
      </c>
      <c r="B2914">
        <v>17.46</v>
      </c>
      <c r="C2914" s="4">
        <v>19</v>
      </c>
      <c r="D2914" s="4">
        <v>0</v>
      </c>
      <c r="E2914" s="4">
        <v>1</v>
      </c>
      <c r="F2914" s="4">
        <v>0</v>
      </c>
      <c r="G2914" s="4">
        <v>0</v>
      </c>
      <c r="H2914" s="4">
        <v>0</v>
      </c>
      <c r="I2914" s="4">
        <v>0</v>
      </c>
      <c r="J2914" s="4">
        <v>0</v>
      </c>
      <c r="K2914" s="4">
        <v>9</v>
      </c>
      <c r="L2914" s="4">
        <v>4</v>
      </c>
      <c r="M2914" s="4">
        <v>0</v>
      </c>
      <c r="N2914" s="4">
        <v>3</v>
      </c>
      <c r="O2914" s="4">
        <v>2</v>
      </c>
      <c r="P2914" s="4">
        <v>2</v>
      </c>
      <c r="Q2914" s="8">
        <f t="shared" si="52"/>
        <v>47</v>
      </c>
      <c r="R2914" s="22">
        <v>0</v>
      </c>
      <c r="S2914" s="8">
        <v>47</v>
      </c>
      <c r="T2914" s="4">
        <v>136.20351815786304</v>
      </c>
      <c r="U2914" s="8">
        <v>47</v>
      </c>
      <c r="V2914" s="4">
        <v>60.534896959050243</v>
      </c>
      <c r="W2914" s="8">
        <v>47</v>
      </c>
      <c r="X2914" s="4">
        <v>0</v>
      </c>
      <c r="Y2914" s="8">
        <v>47</v>
      </c>
      <c r="Z2914" s="4">
        <v>45.401172719287686</v>
      </c>
      <c r="AA2914" s="8">
        <v>48</v>
      </c>
      <c r="AB2914" s="4">
        <v>30.267448479525122</v>
      </c>
      <c r="AC2914" s="8">
        <v>48</v>
      </c>
      <c r="AD2914" s="4">
        <v>30.267448479525122</v>
      </c>
      <c r="AE2914" s="10"/>
    </row>
    <row r="2915" spans="1:31" ht="20.399999999999999" customHeight="1" x14ac:dyDescent="0.25">
      <c r="A2915" s="4" t="s">
        <v>156</v>
      </c>
      <c r="B2915">
        <v>17.46</v>
      </c>
      <c r="C2915" s="4">
        <v>19</v>
      </c>
      <c r="D2915" s="4">
        <v>2</v>
      </c>
      <c r="E2915" s="4">
        <v>4</v>
      </c>
      <c r="F2915" s="4">
        <v>0</v>
      </c>
      <c r="G2915" s="4">
        <v>0</v>
      </c>
      <c r="H2915" s="4">
        <v>0</v>
      </c>
      <c r="I2915" s="4">
        <v>0</v>
      </c>
      <c r="J2915" s="4">
        <v>0</v>
      </c>
      <c r="K2915" s="4">
        <v>4</v>
      </c>
      <c r="L2915" s="4">
        <v>3</v>
      </c>
      <c r="M2915" s="4">
        <v>0</v>
      </c>
      <c r="N2915" s="4">
        <v>7</v>
      </c>
      <c r="O2915" s="4">
        <v>8</v>
      </c>
      <c r="P2915" s="4">
        <v>3</v>
      </c>
      <c r="Q2915" s="8">
        <f t="shared" si="52"/>
        <v>47</v>
      </c>
      <c r="R2915" s="22">
        <v>0</v>
      </c>
      <c r="S2915" s="8">
        <v>47</v>
      </c>
      <c r="T2915" s="4">
        <v>57.317279702166203</v>
      </c>
      <c r="U2915" s="8">
        <v>47</v>
      </c>
      <c r="V2915" s="4">
        <v>42.987959776624656</v>
      </c>
      <c r="W2915" s="8">
        <v>47</v>
      </c>
      <c r="X2915" s="4">
        <v>0</v>
      </c>
      <c r="Y2915" s="8">
        <v>47</v>
      </c>
      <c r="Z2915" s="4">
        <v>100.30523947879087</v>
      </c>
      <c r="AA2915" s="8">
        <v>48</v>
      </c>
      <c r="AB2915" s="4">
        <v>114.63455940433241</v>
      </c>
      <c r="AC2915" s="8">
        <v>48</v>
      </c>
      <c r="AD2915" s="4">
        <v>42.987959776624656</v>
      </c>
      <c r="AE2915" s="10"/>
    </row>
    <row r="2916" spans="1:31" ht="20.399999999999999" customHeight="1" x14ac:dyDescent="0.25">
      <c r="A2916" s="4" t="s">
        <v>156</v>
      </c>
      <c r="B2916">
        <v>17.46</v>
      </c>
      <c r="C2916" s="4">
        <v>25</v>
      </c>
      <c r="D2916" s="4">
        <v>0</v>
      </c>
      <c r="E2916" s="4">
        <v>1</v>
      </c>
      <c r="F2916" s="4">
        <v>0</v>
      </c>
      <c r="G2916" s="4">
        <v>0</v>
      </c>
      <c r="H2916" s="4">
        <v>0</v>
      </c>
      <c r="I2916" s="4">
        <v>0</v>
      </c>
      <c r="J2916" s="4">
        <v>0</v>
      </c>
      <c r="K2916" s="4">
        <v>8</v>
      </c>
      <c r="L2916" s="4">
        <v>4</v>
      </c>
      <c r="M2916" s="4">
        <v>1</v>
      </c>
      <c r="N2916" s="4">
        <v>4</v>
      </c>
      <c r="O2916" s="4">
        <v>7</v>
      </c>
      <c r="P2916" s="4">
        <v>2</v>
      </c>
      <c r="Q2916" s="8">
        <f t="shared" si="52"/>
        <v>47</v>
      </c>
      <c r="R2916" s="22">
        <v>0</v>
      </c>
      <c r="S2916" s="8">
        <v>47</v>
      </c>
      <c r="T2916" s="4">
        <v>122.14772250453481</v>
      </c>
      <c r="U2916" s="8">
        <v>47</v>
      </c>
      <c r="V2916" s="4">
        <v>61.073861252267406</v>
      </c>
      <c r="W2916" s="8">
        <v>47</v>
      </c>
      <c r="X2916" s="4">
        <v>15.268465313066852</v>
      </c>
      <c r="Y2916" s="8">
        <v>47</v>
      </c>
      <c r="Z2916" s="4">
        <v>61.073861252267406</v>
      </c>
      <c r="AA2916" s="8">
        <v>48</v>
      </c>
      <c r="AB2916" s="4">
        <v>106.87925719146796</v>
      </c>
      <c r="AC2916" s="8">
        <v>48</v>
      </c>
      <c r="AD2916" s="4">
        <v>30.536930626133703</v>
      </c>
      <c r="AE2916" s="10"/>
    </row>
    <row r="2917" spans="1:31" ht="20.399999999999999" customHeight="1" x14ac:dyDescent="0.25">
      <c r="A2917" s="4" t="s">
        <v>156</v>
      </c>
      <c r="B2917">
        <v>17.46</v>
      </c>
      <c r="C2917" s="4">
        <v>16</v>
      </c>
      <c r="D2917" s="4">
        <v>0</v>
      </c>
      <c r="E2917" s="4">
        <v>3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8</v>
      </c>
      <c r="L2917" s="4">
        <v>1</v>
      </c>
      <c r="M2917" s="4">
        <v>0</v>
      </c>
      <c r="N2917" s="4">
        <v>4</v>
      </c>
      <c r="O2917" s="4">
        <v>4</v>
      </c>
      <c r="P2917" s="4">
        <v>2</v>
      </c>
      <c r="Q2917" s="8">
        <f t="shared" si="52"/>
        <v>47</v>
      </c>
      <c r="R2917" s="22">
        <v>0</v>
      </c>
      <c r="S2917" s="8">
        <v>47</v>
      </c>
      <c r="T2917" s="4">
        <v>110.99021608354791</v>
      </c>
      <c r="U2917" s="8">
        <v>47</v>
      </c>
      <c r="V2917" s="4">
        <v>13.873777010443488</v>
      </c>
      <c r="W2917" s="8">
        <v>47</v>
      </c>
      <c r="X2917" s="4">
        <v>0</v>
      </c>
      <c r="Y2917" s="8">
        <v>47</v>
      </c>
      <c r="Z2917" s="4">
        <v>55.495108041773953</v>
      </c>
      <c r="AA2917" s="8">
        <v>48</v>
      </c>
      <c r="AB2917" s="4">
        <v>55.495108041773953</v>
      </c>
      <c r="AC2917" s="8">
        <v>48</v>
      </c>
      <c r="AD2917" s="4">
        <v>27.747554020886977</v>
      </c>
      <c r="AE2917" s="10"/>
    </row>
    <row r="2918" spans="1:31" ht="20.399999999999999" customHeight="1" x14ac:dyDescent="0.25">
      <c r="A2918" s="4" t="s">
        <v>156</v>
      </c>
      <c r="B2918">
        <v>17.46</v>
      </c>
      <c r="C2918" s="4">
        <v>25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  <c r="I2918" s="4">
        <v>0</v>
      </c>
      <c r="J2918" s="4">
        <v>0</v>
      </c>
      <c r="K2918" s="4">
        <v>21</v>
      </c>
      <c r="L2918" s="4">
        <v>0</v>
      </c>
      <c r="M2918" s="4">
        <v>1</v>
      </c>
      <c r="N2918" s="4">
        <v>2</v>
      </c>
      <c r="O2918" s="4">
        <v>1</v>
      </c>
      <c r="P2918" s="4">
        <v>0</v>
      </c>
      <c r="Q2918" s="8">
        <f t="shared" si="52"/>
        <v>47</v>
      </c>
      <c r="R2918" s="22">
        <v>0</v>
      </c>
      <c r="S2918" s="8">
        <v>47</v>
      </c>
      <c r="T2918" s="4">
        <v>330.0696467057042</v>
      </c>
      <c r="U2918" s="8">
        <v>47</v>
      </c>
      <c r="V2918" s="4">
        <v>0</v>
      </c>
      <c r="W2918" s="8">
        <v>47</v>
      </c>
      <c r="X2918" s="4">
        <v>15.717602224081155</v>
      </c>
      <c r="Y2918" s="8">
        <v>47</v>
      </c>
      <c r="Z2918" s="4">
        <v>31.43520444816231</v>
      </c>
      <c r="AA2918" s="8">
        <v>48</v>
      </c>
      <c r="AB2918" s="4">
        <v>15.717602224081155</v>
      </c>
      <c r="AC2918" s="8">
        <v>48</v>
      </c>
      <c r="AD2918" s="4">
        <v>0</v>
      </c>
      <c r="AE2918" s="10"/>
    </row>
    <row r="2919" spans="1:31" ht="20.399999999999999" customHeight="1" x14ac:dyDescent="0.25">
      <c r="A2919" s="4" t="s">
        <v>156</v>
      </c>
      <c r="B2919">
        <v>17.46</v>
      </c>
      <c r="C2919" s="4">
        <v>0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>
        <v>0</v>
      </c>
      <c r="M2919" s="4">
        <v>0</v>
      </c>
      <c r="N2919" s="4">
        <v>0</v>
      </c>
      <c r="O2919" s="4">
        <v>0</v>
      </c>
      <c r="P2919" s="4">
        <v>0</v>
      </c>
      <c r="Q2919" s="8">
        <f t="shared" si="52"/>
        <v>47</v>
      </c>
      <c r="R2919" s="22">
        <v>0</v>
      </c>
      <c r="S2919" s="8">
        <v>47</v>
      </c>
      <c r="T2919" s="4">
        <v>0</v>
      </c>
      <c r="U2919" s="8">
        <v>47</v>
      </c>
      <c r="V2919" s="4">
        <v>0</v>
      </c>
      <c r="W2919" s="8">
        <v>47</v>
      </c>
      <c r="X2919" s="4">
        <v>0</v>
      </c>
      <c r="Y2919" s="8">
        <v>47</v>
      </c>
      <c r="Z2919" s="4">
        <v>0</v>
      </c>
      <c r="AA2919" s="8">
        <v>48</v>
      </c>
      <c r="AB2919" s="4">
        <v>0</v>
      </c>
      <c r="AC2919" s="8">
        <v>48</v>
      </c>
      <c r="AD2919" s="4">
        <v>0</v>
      </c>
      <c r="AE2919" s="10"/>
    </row>
    <row r="2920" spans="1:31" ht="20.399999999999999" customHeight="1" x14ac:dyDescent="0.25">
      <c r="A2920" s="4" t="s">
        <v>156</v>
      </c>
      <c r="B2920">
        <v>17.46</v>
      </c>
      <c r="C2920" s="4">
        <v>10</v>
      </c>
      <c r="D2920" s="4">
        <v>1</v>
      </c>
      <c r="E2920" s="4">
        <v>1</v>
      </c>
      <c r="F2920" s="4">
        <v>1</v>
      </c>
      <c r="G2920" s="4">
        <v>0</v>
      </c>
      <c r="H2920" s="4">
        <v>0</v>
      </c>
      <c r="I2920" s="4">
        <v>0</v>
      </c>
      <c r="J2920" s="4">
        <v>0</v>
      </c>
      <c r="K2920" s="4">
        <v>4</v>
      </c>
      <c r="L2920" s="4">
        <v>1</v>
      </c>
      <c r="M2920" s="4">
        <v>1</v>
      </c>
      <c r="N2920" s="4">
        <v>4</v>
      </c>
      <c r="O2920" s="4">
        <v>3</v>
      </c>
      <c r="P2920" s="4">
        <v>0</v>
      </c>
      <c r="Q2920" s="8">
        <f t="shared" si="52"/>
        <v>47</v>
      </c>
      <c r="R2920" s="22">
        <v>0</v>
      </c>
      <c r="S2920" s="8">
        <v>47</v>
      </c>
      <c r="T2920" s="4">
        <v>56.481009475544433</v>
      </c>
      <c r="U2920" s="8">
        <v>47</v>
      </c>
      <c r="V2920" s="4">
        <v>14.120252368886108</v>
      </c>
      <c r="W2920" s="8">
        <v>47</v>
      </c>
      <c r="X2920" s="4">
        <v>14.120252368886108</v>
      </c>
      <c r="Y2920" s="8">
        <v>47</v>
      </c>
      <c r="Z2920" s="4">
        <v>56.481009475544433</v>
      </c>
      <c r="AA2920" s="8">
        <v>48</v>
      </c>
      <c r="AB2920" s="4">
        <v>42.360757106658326</v>
      </c>
      <c r="AC2920" s="8">
        <v>48</v>
      </c>
      <c r="AD2920" s="4">
        <v>0</v>
      </c>
      <c r="AE2920" s="10"/>
    </row>
    <row r="2921" spans="1:31" ht="20.399999999999999" customHeight="1" x14ac:dyDescent="0.25">
      <c r="A2921" s="4" t="s">
        <v>156</v>
      </c>
      <c r="B2921">
        <v>17.46</v>
      </c>
      <c r="C2921" s="4">
        <v>20</v>
      </c>
      <c r="D2921" s="4">
        <v>1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10</v>
      </c>
      <c r="L2921" s="4">
        <v>0</v>
      </c>
      <c r="M2921" s="4">
        <v>4</v>
      </c>
      <c r="N2921" s="4">
        <v>3</v>
      </c>
      <c r="O2921" s="4">
        <v>4</v>
      </c>
      <c r="P2921" s="4">
        <v>0</v>
      </c>
      <c r="Q2921" s="8">
        <f t="shared" si="52"/>
        <v>47</v>
      </c>
      <c r="R2921" s="22">
        <v>0</v>
      </c>
      <c r="S2921" s="8">
        <v>47</v>
      </c>
      <c r="T2921" s="4">
        <v>160.03392254604907</v>
      </c>
      <c r="U2921" s="8">
        <v>47</v>
      </c>
      <c r="V2921" s="4">
        <v>0</v>
      </c>
      <c r="W2921" s="8">
        <v>47</v>
      </c>
      <c r="X2921" s="4">
        <v>64.013569018419616</v>
      </c>
      <c r="Y2921" s="8">
        <v>47</v>
      </c>
      <c r="Z2921" s="4">
        <v>48.010176763814719</v>
      </c>
      <c r="AA2921" s="8">
        <v>48</v>
      </c>
      <c r="AB2921" s="4">
        <v>64.013569018419616</v>
      </c>
      <c r="AC2921" s="8">
        <v>48</v>
      </c>
      <c r="AD2921" s="4">
        <v>0</v>
      </c>
      <c r="AE2921" s="10"/>
    </row>
    <row r="2922" spans="1:31" ht="20.399999999999999" customHeight="1" x14ac:dyDescent="0.25">
      <c r="A2922" s="4" t="s">
        <v>156</v>
      </c>
      <c r="B2922">
        <v>17.46</v>
      </c>
      <c r="C2922" s="4">
        <v>11</v>
      </c>
      <c r="D2922" s="4">
        <v>1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3</v>
      </c>
      <c r="L2922" s="4">
        <v>2</v>
      </c>
      <c r="M2922" s="4">
        <v>2</v>
      </c>
      <c r="N2922" s="4">
        <v>2</v>
      </c>
      <c r="O2922" s="4">
        <v>3</v>
      </c>
      <c r="P2922" s="4">
        <v>0</v>
      </c>
      <c r="Q2922" s="8">
        <f t="shared" si="52"/>
        <v>47</v>
      </c>
      <c r="R2922" s="22">
        <v>0</v>
      </c>
      <c r="S2922" s="8">
        <v>47</v>
      </c>
      <c r="T2922" s="4">
        <v>48.653204332493146</v>
      </c>
      <c r="U2922" s="8">
        <v>47</v>
      </c>
      <c r="V2922" s="4">
        <v>32.435469554995429</v>
      </c>
      <c r="W2922" s="8">
        <v>47</v>
      </c>
      <c r="X2922" s="4">
        <v>32.435469554995429</v>
      </c>
      <c r="Y2922" s="8">
        <v>47</v>
      </c>
      <c r="Z2922" s="4">
        <v>32.435469554995429</v>
      </c>
      <c r="AA2922" s="8">
        <v>48</v>
      </c>
      <c r="AB2922" s="4">
        <v>48.653204332493146</v>
      </c>
      <c r="AC2922" s="8">
        <v>48</v>
      </c>
      <c r="AD2922" s="4">
        <v>0</v>
      </c>
      <c r="AE2922" s="10"/>
    </row>
    <row r="2923" spans="1:31" ht="20.399999999999999" customHeight="1" x14ac:dyDescent="0.25">
      <c r="A2923" s="4" t="s">
        <v>156</v>
      </c>
      <c r="B2923">
        <v>17.46</v>
      </c>
      <c r="C2923" s="4">
        <v>35</v>
      </c>
      <c r="D2923" s="4">
        <v>0</v>
      </c>
      <c r="E2923" s="4">
        <v>2</v>
      </c>
      <c r="F2923" s="4">
        <v>0</v>
      </c>
      <c r="G2923" s="4">
        <v>0</v>
      </c>
      <c r="H2923" s="4">
        <v>0</v>
      </c>
      <c r="I2923" s="4">
        <v>0</v>
      </c>
      <c r="J2923" s="4">
        <v>0</v>
      </c>
      <c r="K2923" s="4">
        <v>17</v>
      </c>
      <c r="L2923" s="4">
        <v>4</v>
      </c>
      <c r="M2923" s="4">
        <v>3</v>
      </c>
      <c r="N2923" s="4">
        <v>4</v>
      </c>
      <c r="O2923" s="4">
        <v>8</v>
      </c>
      <c r="P2923" s="4">
        <v>1</v>
      </c>
      <c r="Q2923" s="8">
        <f t="shared" si="52"/>
        <v>47</v>
      </c>
      <c r="R2923" s="22">
        <v>0</v>
      </c>
      <c r="S2923" s="8">
        <v>47</v>
      </c>
      <c r="T2923" s="4">
        <v>256.46850728676765</v>
      </c>
      <c r="U2923" s="8">
        <v>47</v>
      </c>
      <c r="V2923" s="4">
        <v>60.345531126298269</v>
      </c>
      <c r="W2923" s="8">
        <v>47</v>
      </c>
      <c r="X2923" s="4">
        <v>45.259148344723705</v>
      </c>
      <c r="Y2923" s="8">
        <v>47</v>
      </c>
      <c r="Z2923" s="4">
        <v>60.345531126298269</v>
      </c>
      <c r="AA2923" s="8">
        <v>48</v>
      </c>
      <c r="AB2923" s="4">
        <v>120.69106225259654</v>
      </c>
      <c r="AC2923" s="8">
        <v>48</v>
      </c>
      <c r="AD2923" s="4">
        <v>15.086382781574567</v>
      </c>
      <c r="AE2923" s="10"/>
    </row>
    <row r="2924" spans="1:31" ht="20.399999999999999" customHeight="1" x14ac:dyDescent="0.25">
      <c r="A2924" s="4" t="s">
        <v>156</v>
      </c>
      <c r="B2924">
        <v>17.46</v>
      </c>
      <c r="C2924" s="4">
        <v>6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4</v>
      </c>
      <c r="L2924" s="4">
        <v>0</v>
      </c>
      <c r="M2924" s="4">
        <v>0</v>
      </c>
      <c r="N2924" s="4">
        <v>0</v>
      </c>
      <c r="O2924" s="4">
        <v>1</v>
      </c>
      <c r="P2924" s="4">
        <v>1</v>
      </c>
      <c r="Q2924" s="8">
        <f t="shared" si="52"/>
        <v>47</v>
      </c>
      <c r="R2924" s="22">
        <v>0</v>
      </c>
      <c r="S2924" s="8">
        <v>47</v>
      </c>
      <c r="T2924" s="4">
        <v>62.870408896324619</v>
      </c>
      <c r="U2924" s="8">
        <v>47</v>
      </c>
      <c r="V2924" s="4">
        <v>0</v>
      </c>
      <c r="W2924" s="8">
        <v>47</v>
      </c>
      <c r="X2924" s="4">
        <v>0</v>
      </c>
      <c r="Y2924" s="8">
        <v>47</v>
      </c>
      <c r="Z2924" s="4">
        <v>0</v>
      </c>
      <c r="AA2924" s="8">
        <v>48</v>
      </c>
      <c r="AB2924" s="4">
        <v>15.717602224081155</v>
      </c>
      <c r="AC2924" s="8">
        <v>48</v>
      </c>
      <c r="AD2924" s="4">
        <v>15.717602224081155</v>
      </c>
      <c r="AE2924" s="10"/>
    </row>
    <row r="2925" spans="1:31" ht="20.399999999999999" customHeight="1" x14ac:dyDescent="0.25">
      <c r="A2925" s="4" t="s">
        <v>156</v>
      </c>
      <c r="B2925">
        <v>17.46</v>
      </c>
      <c r="C2925" s="4">
        <v>42</v>
      </c>
      <c r="D2925" s="4">
        <v>5</v>
      </c>
      <c r="E2925" s="4">
        <v>3</v>
      </c>
      <c r="F2925" s="4">
        <v>1</v>
      </c>
      <c r="G2925" s="4">
        <v>0</v>
      </c>
      <c r="H2925" s="4">
        <v>0</v>
      </c>
      <c r="I2925" s="4">
        <v>0</v>
      </c>
      <c r="J2925" s="4">
        <v>0</v>
      </c>
      <c r="K2925" s="4">
        <v>12</v>
      </c>
      <c r="L2925" s="4">
        <v>5</v>
      </c>
      <c r="M2925" s="4">
        <v>0</v>
      </c>
      <c r="N2925" s="4">
        <v>13</v>
      </c>
      <c r="O2925" s="4">
        <v>18</v>
      </c>
      <c r="P2925" s="4">
        <v>3</v>
      </c>
      <c r="Q2925" s="8">
        <f t="shared" si="52"/>
        <v>47</v>
      </c>
      <c r="R2925" s="22">
        <v>0</v>
      </c>
      <c r="S2925" s="8">
        <v>47</v>
      </c>
      <c r="T2925" s="4">
        <v>183.87844905925988</v>
      </c>
      <c r="U2925" s="8">
        <v>47</v>
      </c>
      <c r="V2925" s="4">
        <v>76.616020441358287</v>
      </c>
      <c r="W2925" s="8">
        <v>47</v>
      </c>
      <c r="X2925" s="4">
        <v>0</v>
      </c>
      <c r="Y2925" s="8">
        <v>47</v>
      </c>
      <c r="Z2925" s="4">
        <v>199.20165314753157</v>
      </c>
      <c r="AA2925" s="8">
        <v>48</v>
      </c>
      <c r="AB2925" s="4">
        <v>275.81767358888987</v>
      </c>
      <c r="AC2925" s="8">
        <v>48</v>
      </c>
      <c r="AD2925" s="4">
        <v>45.96961226481497</v>
      </c>
      <c r="AE2925" s="10"/>
    </row>
    <row r="2926" spans="1:31" ht="20.399999999999999" customHeight="1" x14ac:dyDescent="0.25">
      <c r="A2926" s="4" t="s">
        <v>156</v>
      </c>
      <c r="B2926">
        <v>17.46</v>
      </c>
      <c r="C2926" s="4">
        <v>23</v>
      </c>
      <c r="D2926" s="4">
        <v>1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7</v>
      </c>
      <c r="L2926" s="4">
        <v>5</v>
      </c>
      <c r="M2926" s="4">
        <v>0</v>
      </c>
      <c r="N2926" s="4">
        <v>0</v>
      </c>
      <c r="O2926" s="4">
        <v>12</v>
      </c>
      <c r="P2926" s="4">
        <v>0</v>
      </c>
      <c r="Q2926" s="8">
        <f t="shared" si="52"/>
        <v>47</v>
      </c>
      <c r="R2926" s="22">
        <v>0</v>
      </c>
      <c r="S2926" s="8">
        <v>47</v>
      </c>
      <c r="T2926" s="4">
        <v>111.77367950552605</v>
      </c>
      <c r="U2926" s="8">
        <v>47</v>
      </c>
      <c r="V2926" s="4">
        <v>79.838342503947175</v>
      </c>
      <c r="W2926" s="8">
        <v>47</v>
      </c>
      <c r="X2926" s="4">
        <v>0</v>
      </c>
      <c r="Y2926" s="8">
        <v>47</v>
      </c>
      <c r="Z2926" s="4">
        <v>0</v>
      </c>
      <c r="AA2926" s="8">
        <v>48</v>
      </c>
      <c r="AB2926" s="4">
        <v>191.61202200947324</v>
      </c>
      <c r="AC2926" s="8">
        <v>48</v>
      </c>
      <c r="AD2926" s="4">
        <v>0</v>
      </c>
      <c r="AE2926" s="10"/>
    </row>
    <row r="2927" spans="1:31" ht="20.399999999999999" customHeight="1" x14ac:dyDescent="0.25">
      <c r="A2927" s="4" t="s">
        <v>156</v>
      </c>
      <c r="B2927">
        <v>17.46</v>
      </c>
      <c r="C2927" s="4">
        <v>25</v>
      </c>
      <c r="D2927" s="4">
        <v>3</v>
      </c>
      <c r="E2927" s="4">
        <v>2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3</v>
      </c>
      <c r="L2927" s="4">
        <v>3</v>
      </c>
      <c r="M2927" s="4">
        <v>0</v>
      </c>
      <c r="N2927" s="4">
        <v>2</v>
      </c>
      <c r="O2927" s="4">
        <v>7</v>
      </c>
      <c r="P2927" s="4">
        <v>15</v>
      </c>
      <c r="Q2927" s="8">
        <f t="shared" si="52"/>
        <v>47</v>
      </c>
      <c r="R2927" s="22">
        <v>0</v>
      </c>
      <c r="S2927" s="8">
        <v>47</v>
      </c>
      <c r="T2927" s="4">
        <v>46.617771927268706</v>
      </c>
      <c r="U2927" s="8">
        <v>47</v>
      </c>
      <c r="V2927" s="4">
        <v>46.617771927268706</v>
      </c>
      <c r="W2927" s="8">
        <v>47</v>
      </c>
      <c r="X2927" s="4">
        <v>0</v>
      </c>
      <c r="Y2927" s="8">
        <v>47</v>
      </c>
      <c r="Z2927" s="4">
        <v>31.078514618179142</v>
      </c>
      <c r="AA2927" s="8">
        <v>48</v>
      </c>
      <c r="AB2927" s="4">
        <v>108.77480116362699</v>
      </c>
      <c r="AC2927" s="8">
        <v>48</v>
      </c>
      <c r="AD2927" s="4">
        <v>233.08885963634356</v>
      </c>
      <c r="AE2927" s="10"/>
    </row>
    <row r="2928" spans="1:31" ht="20.399999999999999" customHeight="1" x14ac:dyDescent="0.25">
      <c r="A2928" s="4" t="s">
        <v>156</v>
      </c>
      <c r="B2928">
        <v>17.46</v>
      </c>
      <c r="C2928" s="4">
        <v>48</v>
      </c>
      <c r="D2928" s="4">
        <v>1</v>
      </c>
      <c r="E2928" s="4">
        <v>0</v>
      </c>
      <c r="F2928" s="4">
        <v>1</v>
      </c>
      <c r="G2928" s="4">
        <v>0</v>
      </c>
      <c r="H2928" s="4">
        <v>0</v>
      </c>
      <c r="I2928" s="4">
        <v>0</v>
      </c>
      <c r="J2928" s="4">
        <v>0</v>
      </c>
      <c r="K2928" s="4">
        <v>10</v>
      </c>
      <c r="L2928" s="4">
        <v>0</v>
      </c>
      <c r="M2928" s="4">
        <v>6</v>
      </c>
      <c r="N2928" s="4">
        <v>3</v>
      </c>
      <c r="O2928" s="4">
        <v>20</v>
      </c>
      <c r="P2928" s="4">
        <v>11</v>
      </c>
      <c r="Q2928" s="8">
        <f t="shared" si="52"/>
        <v>47</v>
      </c>
      <c r="R2928" s="22">
        <v>0</v>
      </c>
      <c r="S2928" s="8">
        <v>47</v>
      </c>
      <c r="T2928" s="4">
        <v>155.35842455457879</v>
      </c>
      <c r="U2928" s="8">
        <v>47</v>
      </c>
      <c r="V2928" s="4">
        <v>0</v>
      </c>
      <c r="W2928" s="8">
        <v>47</v>
      </c>
      <c r="X2928" s="4">
        <v>93.215054732747291</v>
      </c>
      <c r="Y2928" s="8">
        <v>47</v>
      </c>
      <c r="Z2928" s="4">
        <v>46.607527366373645</v>
      </c>
      <c r="AA2928" s="8">
        <v>48</v>
      </c>
      <c r="AB2928" s="4">
        <v>310.71684910915758</v>
      </c>
      <c r="AC2928" s="8">
        <v>48</v>
      </c>
      <c r="AD2928" s="4">
        <v>170.89426701003669</v>
      </c>
      <c r="AE2928" s="10"/>
    </row>
    <row r="2929" spans="1:31" ht="20.399999999999999" customHeight="1" x14ac:dyDescent="0.25">
      <c r="A2929" s="4" t="s">
        <v>156</v>
      </c>
      <c r="B2929">
        <v>17.46</v>
      </c>
      <c r="C2929" s="4">
        <v>13</v>
      </c>
      <c r="D2929" s="4">
        <v>1</v>
      </c>
      <c r="E2929" s="4">
        <v>1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5</v>
      </c>
      <c r="L2929" s="4">
        <v>1</v>
      </c>
      <c r="M2929" s="4">
        <v>0</v>
      </c>
      <c r="N2929" s="4">
        <v>0</v>
      </c>
      <c r="O2929" s="4">
        <v>1</v>
      </c>
      <c r="P2929" s="4">
        <v>8</v>
      </c>
      <c r="Q2929" s="8">
        <f t="shared" si="52"/>
        <v>47</v>
      </c>
      <c r="R2929" s="22">
        <v>0</v>
      </c>
      <c r="S2929" s="8">
        <v>47</v>
      </c>
      <c r="T2929" s="4">
        <v>76.696021438614721</v>
      </c>
      <c r="U2929" s="8">
        <v>47</v>
      </c>
      <c r="V2929" s="4">
        <v>15.339204287722945</v>
      </c>
      <c r="W2929" s="8">
        <v>47</v>
      </c>
      <c r="X2929" s="4">
        <v>0</v>
      </c>
      <c r="Y2929" s="8">
        <v>47</v>
      </c>
      <c r="Z2929" s="4">
        <v>0</v>
      </c>
      <c r="AA2929" s="8">
        <v>48</v>
      </c>
      <c r="AB2929" s="4">
        <v>15.339204287722945</v>
      </c>
      <c r="AC2929" s="8">
        <v>48</v>
      </c>
      <c r="AD2929" s="4">
        <v>122.71363430178356</v>
      </c>
      <c r="AE2929" s="10"/>
    </row>
    <row r="2930" spans="1:31" ht="20.399999999999999" customHeight="1" x14ac:dyDescent="0.25">
      <c r="A2930" s="4" t="s">
        <v>157</v>
      </c>
      <c r="B2930">
        <v>17.510000000000002</v>
      </c>
      <c r="C2930" s="4">
        <v>6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0</v>
      </c>
      <c r="K2930" s="4">
        <v>3</v>
      </c>
      <c r="L2930" s="4">
        <v>1</v>
      </c>
      <c r="M2930" s="4">
        <v>0</v>
      </c>
      <c r="N2930" s="4">
        <v>0</v>
      </c>
      <c r="O2930" s="4">
        <v>2</v>
      </c>
      <c r="P2930" s="4">
        <v>0</v>
      </c>
      <c r="Q2930" s="8">
        <f t="shared" si="52"/>
        <v>47</v>
      </c>
      <c r="R2930" s="22">
        <v>0</v>
      </c>
      <c r="S2930" s="8">
        <v>47</v>
      </c>
      <c r="T2930" s="4">
        <v>47.152806672243464</v>
      </c>
      <c r="U2930" s="8">
        <v>47</v>
      </c>
      <c r="V2930" s="4">
        <v>15.717602224081155</v>
      </c>
      <c r="W2930" s="8">
        <v>48</v>
      </c>
      <c r="X2930" s="4">
        <v>0</v>
      </c>
      <c r="Y2930" s="8">
        <v>48</v>
      </c>
      <c r="Z2930" s="4">
        <v>0</v>
      </c>
      <c r="AA2930" s="8">
        <v>48</v>
      </c>
      <c r="AB2930" s="4">
        <v>31.43520444816231</v>
      </c>
      <c r="AC2930" s="8">
        <v>48</v>
      </c>
      <c r="AD2930" s="4">
        <v>0</v>
      </c>
      <c r="AE2930" s="10"/>
    </row>
    <row r="2931" spans="1:31" ht="20.399999999999999" customHeight="1" x14ac:dyDescent="0.25">
      <c r="A2931" s="4" t="s">
        <v>157</v>
      </c>
      <c r="B2931">
        <v>17.510000000000002</v>
      </c>
      <c r="C2931" s="4">
        <v>8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1</v>
      </c>
      <c r="L2931" s="4">
        <v>1</v>
      </c>
      <c r="M2931" s="4">
        <v>0</v>
      </c>
      <c r="N2931" s="4">
        <v>1</v>
      </c>
      <c r="O2931" s="4">
        <v>5</v>
      </c>
      <c r="P2931" s="4">
        <v>0</v>
      </c>
      <c r="Q2931" s="8">
        <f t="shared" si="52"/>
        <v>47</v>
      </c>
      <c r="R2931" s="22">
        <v>0</v>
      </c>
      <c r="S2931" s="8">
        <v>47</v>
      </c>
      <c r="T2931" s="4">
        <v>15.717602224081155</v>
      </c>
      <c r="U2931" s="8">
        <v>47</v>
      </c>
      <c r="V2931" s="4">
        <v>15.717602224081155</v>
      </c>
      <c r="W2931" s="8">
        <v>48</v>
      </c>
      <c r="X2931" s="4">
        <v>0</v>
      </c>
      <c r="Y2931" s="8">
        <v>48</v>
      </c>
      <c r="Z2931" s="4">
        <v>15.717602224081155</v>
      </c>
      <c r="AA2931" s="8">
        <v>48</v>
      </c>
      <c r="AB2931" s="4">
        <v>78.588011120405781</v>
      </c>
      <c r="AC2931" s="8">
        <v>48</v>
      </c>
      <c r="AD2931" s="4">
        <v>0</v>
      </c>
      <c r="AE2931" s="10"/>
    </row>
    <row r="2932" spans="1:31" ht="20.399999999999999" customHeight="1" x14ac:dyDescent="0.25">
      <c r="A2932" s="4" t="s">
        <v>157</v>
      </c>
      <c r="B2932">
        <v>17.510000000000002</v>
      </c>
      <c r="C2932" s="4">
        <v>21</v>
      </c>
      <c r="D2932" s="4">
        <v>1</v>
      </c>
      <c r="E2932" s="4">
        <v>1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12</v>
      </c>
      <c r="L2932" s="4">
        <v>6</v>
      </c>
      <c r="M2932" s="4">
        <v>1</v>
      </c>
      <c r="N2932" s="4">
        <v>0</v>
      </c>
      <c r="O2932" s="4">
        <v>2</v>
      </c>
      <c r="P2932" s="4">
        <v>2</v>
      </c>
      <c r="Q2932" s="8">
        <f t="shared" si="52"/>
        <v>47</v>
      </c>
      <c r="R2932" s="22">
        <v>0</v>
      </c>
      <c r="S2932" s="8">
        <v>47</v>
      </c>
      <c r="T2932" s="4">
        <v>185.64985153486614</v>
      </c>
      <c r="U2932" s="8">
        <v>47</v>
      </c>
      <c r="V2932" s="4">
        <v>92.824925767433072</v>
      </c>
      <c r="W2932" s="8">
        <v>48</v>
      </c>
      <c r="X2932" s="4">
        <v>15.470820961238845</v>
      </c>
      <c r="Y2932" s="8">
        <v>48</v>
      </c>
      <c r="Z2932" s="4">
        <v>0</v>
      </c>
      <c r="AA2932" s="8">
        <v>48</v>
      </c>
      <c r="AB2932" s="4">
        <v>30.94164192247769</v>
      </c>
      <c r="AC2932" s="8">
        <v>48</v>
      </c>
      <c r="AD2932" s="4">
        <v>30.94164192247769</v>
      </c>
      <c r="AE2932" s="10"/>
    </row>
    <row r="2933" spans="1:31" ht="20.399999999999999" customHeight="1" x14ac:dyDescent="0.25">
      <c r="A2933" s="4" t="s">
        <v>157</v>
      </c>
      <c r="B2933">
        <v>17.510000000000002</v>
      </c>
      <c r="C2933" s="4">
        <v>6</v>
      </c>
      <c r="D2933" s="4">
        <v>0</v>
      </c>
      <c r="E2933" s="4">
        <v>1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4">
        <v>2</v>
      </c>
      <c r="L2933" s="4">
        <v>0</v>
      </c>
      <c r="M2933" s="4">
        <v>0</v>
      </c>
      <c r="N2933" s="4">
        <v>2</v>
      </c>
      <c r="O2933" s="4">
        <v>2</v>
      </c>
      <c r="P2933" s="4">
        <v>1</v>
      </c>
      <c r="Q2933" s="8">
        <f t="shared" si="52"/>
        <v>47</v>
      </c>
      <c r="R2933" s="22">
        <v>0</v>
      </c>
      <c r="S2933" s="8">
        <v>47</v>
      </c>
      <c r="T2933" s="4">
        <v>28.098758823484626</v>
      </c>
      <c r="U2933" s="8">
        <v>47</v>
      </c>
      <c r="V2933" s="4">
        <v>0</v>
      </c>
      <c r="W2933" s="8">
        <v>48</v>
      </c>
      <c r="X2933" s="4">
        <v>0</v>
      </c>
      <c r="Y2933" s="8">
        <v>48</v>
      </c>
      <c r="Z2933" s="4">
        <v>28.098758823484626</v>
      </c>
      <c r="AA2933" s="8">
        <v>48</v>
      </c>
      <c r="AB2933" s="4">
        <v>28.098758823484626</v>
      </c>
      <c r="AC2933" s="8">
        <v>48</v>
      </c>
      <c r="AD2933" s="4">
        <v>14.049379411742313</v>
      </c>
      <c r="AE2933" s="10"/>
    </row>
    <row r="2934" spans="1:31" ht="20.399999999999999" customHeight="1" x14ac:dyDescent="0.25">
      <c r="A2934" s="4" t="s">
        <v>157</v>
      </c>
      <c r="B2934">
        <v>17.510000000000002</v>
      </c>
      <c r="C2934" s="4">
        <v>12</v>
      </c>
      <c r="D2934" s="4">
        <v>1</v>
      </c>
      <c r="E2934" s="4">
        <v>1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2</v>
      </c>
      <c r="L2934" s="4">
        <v>2</v>
      </c>
      <c r="M2934" s="4">
        <v>1</v>
      </c>
      <c r="N2934" s="4">
        <v>6</v>
      </c>
      <c r="O2934" s="4">
        <v>3</v>
      </c>
      <c r="P2934" s="4">
        <v>0</v>
      </c>
      <c r="Q2934" s="8">
        <f t="shared" si="52"/>
        <v>47</v>
      </c>
      <c r="R2934" s="22">
        <v>0</v>
      </c>
      <c r="S2934" s="8">
        <v>47</v>
      </c>
      <c r="T2934" s="4">
        <v>30.624351727394718</v>
      </c>
      <c r="U2934" s="8">
        <v>47</v>
      </c>
      <c r="V2934" s="4">
        <v>30.624351727394718</v>
      </c>
      <c r="W2934" s="8">
        <v>48</v>
      </c>
      <c r="X2934" s="4">
        <v>15.312175863697359</v>
      </c>
      <c r="Y2934" s="8">
        <v>48</v>
      </c>
      <c r="Z2934" s="4">
        <v>91.87305518218416</v>
      </c>
      <c r="AA2934" s="8">
        <v>48</v>
      </c>
      <c r="AB2934" s="4">
        <v>45.93652759109208</v>
      </c>
      <c r="AC2934" s="8">
        <v>48</v>
      </c>
      <c r="AD2934" s="4">
        <v>0</v>
      </c>
      <c r="AE2934" s="10"/>
    </row>
    <row r="2935" spans="1:31" ht="20.399999999999999" customHeight="1" x14ac:dyDescent="0.25">
      <c r="A2935" s="4" t="s">
        <v>157</v>
      </c>
      <c r="B2935">
        <v>17.510000000000002</v>
      </c>
      <c r="C2935" s="4">
        <v>4</v>
      </c>
      <c r="D2935" s="4">
        <v>1</v>
      </c>
      <c r="E2935" s="4">
        <v>0</v>
      </c>
      <c r="F2935" s="4">
        <v>0</v>
      </c>
      <c r="G2935" s="4">
        <v>0</v>
      </c>
      <c r="H2935" s="4">
        <v>0</v>
      </c>
      <c r="I2935" s="4">
        <v>0</v>
      </c>
      <c r="J2935" s="4">
        <v>0</v>
      </c>
      <c r="K2935" s="4">
        <v>2</v>
      </c>
      <c r="L2935" s="4">
        <v>1</v>
      </c>
      <c r="M2935" s="4">
        <v>0</v>
      </c>
      <c r="N2935" s="4">
        <v>0</v>
      </c>
      <c r="O2935" s="4">
        <v>0</v>
      </c>
      <c r="P2935" s="4">
        <v>2</v>
      </c>
      <c r="Q2935" s="8">
        <f t="shared" si="52"/>
        <v>47</v>
      </c>
      <c r="R2935" s="22">
        <v>0</v>
      </c>
      <c r="S2935" s="8">
        <v>47</v>
      </c>
      <c r="T2935" s="4">
        <v>33.835840704561811</v>
      </c>
      <c r="U2935" s="8">
        <v>47</v>
      </c>
      <c r="V2935" s="4">
        <v>16.917920352280905</v>
      </c>
      <c r="W2935" s="8">
        <v>48</v>
      </c>
      <c r="X2935" s="4">
        <v>0</v>
      </c>
      <c r="Y2935" s="8">
        <v>48</v>
      </c>
      <c r="Z2935" s="4">
        <v>0</v>
      </c>
      <c r="AA2935" s="8">
        <v>48</v>
      </c>
      <c r="AB2935" s="4">
        <v>0</v>
      </c>
      <c r="AC2935" s="8">
        <v>48</v>
      </c>
      <c r="AD2935" s="4">
        <v>33.835840704561811</v>
      </c>
      <c r="AE2935" s="10"/>
    </row>
    <row r="2936" spans="1:31" ht="20.399999999999999" customHeight="1" x14ac:dyDescent="0.25">
      <c r="A2936" s="4" t="s">
        <v>157</v>
      </c>
      <c r="B2936">
        <v>17.510000000000002</v>
      </c>
      <c r="C2936" s="4">
        <v>0</v>
      </c>
      <c r="D2936" s="4">
        <v>0</v>
      </c>
      <c r="E2936" s="4">
        <v>3</v>
      </c>
      <c r="F2936" s="4">
        <v>1</v>
      </c>
      <c r="G2936" s="4">
        <v>0</v>
      </c>
      <c r="H2936" s="4">
        <v>0</v>
      </c>
      <c r="I2936" s="4">
        <v>0</v>
      </c>
      <c r="J2936" s="4">
        <v>0</v>
      </c>
      <c r="K2936" s="4">
        <v>0</v>
      </c>
      <c r="L2936" s="4">
        <v>0</v>
      </c>
      <c r="M2936" s="4">
        <v>0</v>
      </c>
      <c r="N2936" s="4">
        <v>2</v>
      </c>
      <c r="O2936" s="4">
        <v>1</v>
      </c>
      <c r="P2936" s="4">
        <v>1</v>
      </c>
      <c r="Q2936" s="8">
        <f t="shared" si="52"/>
        <v>47</v>
      </c>
      <c r="R2936" s="22">
        <v>0</v>
      </c>
      <c r="S2936" s="8">
        <v>47</v>
      </c>
      <c r="T2936" s="4">
        <v>0</v>
      </c>
      <c r="U2936" s="8">
        <v>47</v>
      </c>
      <c r="V2936" s="4">
        <v>0</v>
      </c>
      <c r="W2936" s="8">
        <v>48</v>
      </c>
      <c r="X2936" s="4">
        <v>0</v>
      </c>
      <c r="Y2936" s="8">
        <v>48</v>
      </c>
      <c r="Z2936" s="4">
        <v>6.6283526026269701</v>
      </c>
      <c r="AA2936" s="8">
        <v>48</v>
      </c>
      <c r="AB2936" s="4">
        <v>3.3141763013134851</v>
      </c>
      <c r="AC2936" s="8">
        <v>48</v>
      </c>
      <c r="AD2936" s="4">
        <v>3.3141763013134851</v>
      </c>
      <c r="AE2936" s="10"/>
    </row>
    <row r="2937" spans="1:31" ht="20.399999999999999" customHeight="1" x14ac:dyDescent="0.25">
      <c r="A2937" s="4" t="s">
        <v>157</v>
      </c>
      <c r="B2937">
        <v>17.510000000000002</v>
      </c>
      <c r="C2937" s="4">
        <v>4</v>
      </c>
      <c r="D2937" s="4">
        <v>0</v>
      </c>
      <c r="E2937" s="4">
        <v>1</v>
      </c>
      <c r="F2937" s="4">
        <v>0</v>
      </c>
      <c r="G2937" s="4">
        <v>0</v>
      </c>
      <c r="H2937" s="4">
        <v>1</v>
      </c>
      <c r="I2937" s="4">
        <v>0</v>
      </c>
      <c r="J2937" s="4">
        <v>0</v>
      </c>
      <c r="K2937" s="4">
        <v>0</v>
      </c>
      <c r="L2937" s="4">
        <v>1</v>
      </c>
      <c r="M2937" s="4">
        <v>1</v>
      </c>
      <c r="N2937" s="4">
        <v>0</v>
      </c>
      <c r="O2937" s="4">
        <v>3</v>
      </c>
      <c r="P2937" s="4">
        <v>1</v>
      </c>
      <c r="Q2937" s="8">
        <f t="shared" si="52"/>
        <v>47</v>
      </c>
      <c r="R2937" s="22">
        <v>0</v>
      </c>
      <c r="S2937" s="8">
        <v>47</v>
      </c>
      <c r="T2937" s="4">
        <v>0</v>
      </c>
      <c r="U2937" s="8">
        <v>47</v>
      </c>
      <c r="V2937" s="4">
        <v>11.215727107267144</v>
      </c>
      <c r="W2937" s="8">
        <v>48</v>
      </c>
      <c r="X2937" s="4">
        <v>11.215727107267144</v>
      </c>
      <c r="Y2937" s="8">
        <v>48</v>
      </c>
      <c r="Z2937" s="4">
        <v>0</v>
      </c>
      <c r="AA2937" s="8">
        <v>48</v>
      </c>
      <c r="AB2937" s="4">
        <v>33.647181321801433</v>
      </c>
      <c r="AC2937" s="8">
        <v>48</v>
      </c>
      <c r="AD2937" s="4">
        <v>11.215727107267144</v>
      </c>
      <c r="AE2937" s="10"/>
    </row>
    <row r="2938" spans="1:31" ht="20.399999999999999" customHeight="1" x14ac:dyDescent="0.25">
      <c r="A2938" s="4" t="s">
        <v>157</v>
      </c>
      <c r="B2938">
        <v>17.510000000000002</v>
      </c>
      <c r="C2938" s="4">
        <v>20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0</v>
      </c>
      <c r="K2938" s="4">
        <v>14</v>
      </c>
      <c r="L2938" s="4">
        <v>2</v>
      </c>
      <c r="M2938" s="4">
        <v>1</v>
      </c>
      <c r="N2938" s="4">
        <v>2</v>
      </c>
      <c r="O2938" s="4">
        <v>1</v>
      </c>
      <c r="P2938" s="4">
        <v>0</v>
      </c>
      <c r="Q2938" s="8">
        <f t="shared" si="52"/>
        <v>47</v>
      </c>
      <c r="R2938" s="22">
        <v>0</v>
      </c>
      <c r="S2938" s="8">
        <v>47</v>
      </c>
      <c r="T2938" s="4">
        <v>220.04643113713618</v>
      </c>
      <c r="U2938" s="8">
        <v>47</v>
      </c>
      <c r="V2938" s="4">
        <v>31.435204448162313</v>
      </c>
      <c r="W2938" s="8">
        <v>48</v>
      </c>
      <c r="X2938" s="4">
        <v>15.717602224081157</v>
      </c>
      <c r="Y2938" s="8">
        <v>48</v>
      </c>
      <c r="Z2938" s="4">
        <v>31.435204448162313</v>
      </c>
      <c r="AA2938" s="8">
        <v>48</v>
      </c>
      <c r="AB2938" s="4">
        <v>15.717602224081157</v>
      </c>
      <c r="AC2938" s="8">
        <v>48</v>
      </c>
      <c r="AD2938" s="4">
        <v>0</v>
      </c>
      <c r="AE2938" s="10"/>
    </row>
    <row r="2939" spans="1:31" ht="20.399999999999999" customHeight="1" x14ac:dyDescent="0.25">
      <c r="A2939" s="4" t="s">
        <v>157</v>
      </c>
      <c r="B2939">
        <v>17.510000000000002</v>
      </c>
      <c r="C2939" s="4">
        <v>0</v>
      </c>
      <c r="D2939" s="4">
        <v>3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4">
        <v>0</v>
      </c>
      <c r="L2939" s="4">
        <v>0</v>
      </c>
      <c r="M2939" s="4">
        <v>2</v>
      </c>
      <c r="N2939" s="4">
        <v>1</v>
      </c>
      <c r="O2939" s="4">
        <v>0</v>
      </c>
      <c r="P2939" s="4">
        <v>0</v>
      </c>
      <c r="Q2939" s="8">
        <f t="shared" si="52"/>
        <v>47</v>
      </c>
      <c r="R2939" s="22">
        <v>0</v>
      </c>
      <c r="S2939" s="8">
        <v>47</v>
      </c>
      <c r="T2939" s="4">
        <v>0</v>
      </c>
      <c r="U2939" s="8">
        <v>47</v>
      </c>
      <c r="V2939" s="4">
        <v>0</v>
      </c>
      <c r="W2939" s="8">
        <v>48</v>
      </c>
      <c r="X2939" s="4">
        <v>43.438385730159801</v>
      </c>
      <c r="Y2939" s="8">
        <v>48</v>
      </c>
      <c r="Z2939" s="4">
        <v>21.719192865079901</v>
      </c>
      <c r="AA2939" s="8">
        <v>48</v>
      </c>
      <c r="AB2939" s="4">
        <v>0</v>
      </c>
      <c r="AC2939" s="8">
        <v>48</v>
      </c>
      <c r="AD2939" s="4">
        <v>0</v>
      </c>
      <c r="AE2939" s="10"/>
    </row>
    <row r="2940" spans="1:31" ht="20.399999999999999" customHeight="1" x14ac:dyDescent="0.25">
      <c r="A2940" s="4" t="s">
        <v>157</v>
      </c>
      <c r="B2940">
        <v>17.510000000000002</v>
      </c>
      <c r="C2940" s="4">
        <v>11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7</v>
      </c>
      <c r="L2940" s="4">
        <v>1</v>
      </c>
      <c r="M2940" s="4">
        <v>0</v>
      </c>
      <c r="N2940" s="4">
        <v>2</v>
      </c>
      <c r="O2940" s="4">
        <v>1</v>
      </c>
      <c r="P2940" s="4">
        <v>0</v>
      </c>
      <c r="Q2940" s="8">
        <f t="shared" si="52"/>
        <v>47</v>
      </c>
      <c r="R2940" s="22">
        <v>0</v>
      </c>
      <c r="S2940" s="8">
        <v>47</v>
      </c>
      <c r="T2940" s="4">
        <v>110.02321556856809</v>
      </c>
      <c r="U2940" s="8">
        <v>47</v>
      </c>
      <c r="V2940" s="4">
        <v>15.717602224081155</v>
      </c>
      <c r="W2940" s="8">
        <v>48</v>
      </c>
      <c r="X2940" s="4">
        <v>0</v>
      </c>
      <c r="Y2940" s="8">
        <v>48</v>
      </c>
      <c r="Z2940" s="4">
        <v>31.43520444816231</v>
      </c>
      <c r="AA2940" s="8">
        <v>48</v>
      </c>
      <c r="AB2940" s="4">
        <v>15.717602224081155</v>
      </c>
      <c r="AC2940" s="8">
        <v>48</v>
      </c>
      <c r="AD2940" s="4">
        <v>0</v>
      </c>
      <c r="AE2940" s="10"/>
    </row>
    <row r="2941" spans="1:31" ht="20.399999999999999" customHeight="1" x14ac:dyDescent="0.25">
      <c r="A2941" s="4" t="s">
        <v>157</v>
      </c>
      <c r="B2941">
        <v>17.510000000000002</v>
      </c>
      <c r="C2941" s="4">
        <v>10</v>
      </c>
      <c r="D2941" s="4">
        <v>3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0</v>
      </c>
      <c r="K2941" s="4">
        <v>6</v>
      </c>
      <c r="L2941" s="4">
        <v>1</v>
      </c>
      <c r="M2941" s="4">
        <v>0</v>
      </c>
      <c r="N2941" s="4">
        <v>3</v>
      </c>
      <c r="O2941" s="4">
        <v>1</v>
      </c>
      <c r="P2941" s="4">
        <v>2</v>
      </c>
      <c r="Q2941" s="8">
        <f t="shared" si="52"/>
        <v>47</v>
      </c>
      <c r="R2941" s="22">
        <v>0</v>
      </c>
      <c r="S2941" s="8">
        <v>47</v>
      </c>
      <c r="T2941" s="4">
        <v>102.61550807817751</v>
      </c>
      <c r="U2941" s="8">
        <v>47</v>
      </c>
      <c r="V2941" s="4">
        <v>17.10258467969625</v>
      </c>
      <c r="W2941" s="8">
        <v>48</v>
      </c>
      <c r="X2941" s="4">
        <v>0</v>
      </c>
      <c r="Y2941" s="8">
        <v>48</v>
      </c>
      <c r="Z2941" s="4">
        <v>51.307754039088756</v>
      </c>
      <c r="AA2941" s="8">
        <v>48</v>
      </c>
      <c r="AB2941" s="4">
        <v>17.10258467969625</v>
      </c>
      <c r="AC2941" s="8">
        <v>48</v>
      </c>
      <c r="AD2941" s="4">
        <v>34.205169359392499</v>
      </c>
      <c r="AE2941" s="10"/>
    </row>
    <row r="2942" spans="1:31" ht="20.399999999999999" customHeight="1" x14ac:dyDescent="0.25">
      <c r="A2942" s="4" t="s">
        <v>157</v>
      </c>
      <c r="B2942">
        <v>17.510000000000002</v>
      </c>
      <c r="C2942" s="4">
        <v>20</v>
      </c>
      <c r="D2942" s="4">
        <v>1</v>
      </c>
      <c r="E2942" s="4">
        <v>1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9</v>
      </c>
      <c r="L2942" s="4">
        <v>0</v>
      </c>
      <c r="M2942" s="4">
        <v>0</v>
      </c>
      <c r="N2942" s="4">
        <v>9</v>
      </c>
      <c r="O2942" s="4">
        <v>4</v>
      </c>
      <c r="P2942" s="4">
        <v>0</v>
      </c>
      <c r="Q2942" s="8">
        <f t="shared" si="52"/>
        <v>47</v>
      </c>
      <c r="R2942" s="22">
        <v>0</v>
      </c>
      <c r="S2942" s="8">
        <v>47</v>
      </c>
      <c r="T2942" s="4">
        <v>139.13643267998685</v>
      </c>
      <c r="U2942" s="8">
        <v>47</v>
      </c>
      <c r="V2942" s="4">
        <v>0</v>
      </c>
      <c r="W2942" s="8">
        <v>48</v>
      </c>
      <c r="X2942" s="4">
        <v>0</v>
      </c>
      <c r="Y2942" s="8">
        <v>48</v>
      </c>
      <c r="Z2942" s="4">
        <v>139.13643267998685</v>
      </c>
      <c r="AA2942" s="8">
        <v>48</v>
      </c>
      <c r="AB2942" s="4">
        <v>61.838414524438598</v>
      </c>
      <c r="AC2942" s="8">
        <v>48</v>
      </c>
      <c r="AD2942" s="4">
        <v>0</v>
      </c>
      <c r="AE2942" s="10"/>
    </row>
    <row r="2943" spans="1:31" ht="20.399999999999999" customHeight="1" x14ac:dyDescent="0.25">
      <c r="A2943" s="4" t="s">
        <v>157</v>
      </c>
      <c r="B2943">
        <v>17.510000000000002</v>
      </c>
      <c r="C2943" s="4">
        <v>0</v>
      </c>
      <c r="D2943" s="4">
        <v>2</v>
      </c>
      <c r="E2943" s="4">
        <v>1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>
        <v>0</v>
      </c>
      <c r="M2943" s="4">
        <v>0</v>
      </c>
      <c r="N2943" s="4">
        <v>1</v>
      </c>
      <c r="O2943" s="4">
        <v>2</v>
      </c>
      <c r="P2943" s="4">
        <v>0</v>
      </c>
      <c r="Q2943" s="8">
        <f t="shared" si="52"/>
        <v>47</v>
      </c>
      <c r="R2943" s="22">
        <v>0</v>
      </c>
      <c r="S2943" s="8">
        <v>47</v>
      </c>
      <c r="T2943" s="4">
        <v>0</v>
      </c>
      <c r="U2943" s="8">
        <v>47</v>
      </c>
      <c r="V2943" s="4">
        <v>0</v>
      </c>
      <c r="W2943" s="8">
        <v>48</v>
      </c>
      <c r="X2943" s="4">
        <v>0</v>
      </c>
      <c r="Y2943" s="8">
        <v>48</v>
      </c>
      <c r="Z2943" s="4">
        <v>15.826142755956354</v>
      </c>
      <c r="AA2943" s="8">
        <v>48</v>
      </c>
      <c r="AB2943" s="4">
        <v>31.652285511912709</v>
      </c>
      <c r="AC2943" s="8">
        <v>48</v>
      </c>
      <c r="AD2943" s="4">
        <v>0</v>
      </c>
      <c r="AE2943" s="10"/>
    </row>
    <row r="2944" spans="1:31" ht="20.399999999999999" customHeight="1" x14ac:dyDescent="0.25">
      <c r="A2944" s="4" t="s">
        <v>157</v>
      </c>
      <c r="B2944">
        <v>17.510000000000002</v>
      </c>
      <c r="C2944" s="4">
        <v>0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>
        <v>0</v>
      </c>
      <c r="M2944" s="4">
        <v>0</v>
      </c>
      <c r="N2944" s="4">
        <v>0</v>
      </c>
      <c r="O2944" s="4">
        <v>0</v>
      </c>
      <c r="P2944" s="4">
        <v>0</v>
      </c>
      <c r="Q2944" s="8">
        <f t="shared" si="52"/>
        <v>47</v>
      </c>
      <c r="R2944" s="22">
        <v>0</v>
      </c>
      <c r="S2944" s="8">
        <v>47</v>
      </c>
      <c r="T2944" s="4">
        <v>0</v>
      </c>
      <c r="U2944" s="8">
        <v>47</v>
      </c>
      <c r="V2944" s="4">
        <v>0</v>
      </c>
      <c r="W2944" s="8">
        <v>48</v>
      </c>
      <c r="X2944" s="4">
        <v>0</v>
      </c>
      <c r="Y2944" s="8">
        <v>48</v>
      </c>
      <c r="Z2944" s="4">
        <v>0</v>
      </c>
      <c r="AA2944" s="8">
        <v>48</v>
      </c>
      <c r="AB2944" s="4">
        <v>0</v>
      </c>
      <c r="AC2944" s="8">
        <v>48</v>
      </c>
      <c r="AD2944" s="4">
        <v>0</v>
      </c>
      <c r="AE2944" s="10"/>
    </row>
    <row r="2945" spans="1:31" ht="20.399999999999999" customHeight="1" x14ac:dyDescent="0.25">
      <c r="A2945" s="4" t="s">
        <v>157</v>
      </c>
      <c r="B2945">
        <v>17.510000000000002</v>
      </c>
      <c r="C2945" s="4">
        <v>0</v>
      </c>
      <c r="D2945" s="4">
        <v>1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  <c r="O2945" s="4">
        <v>1</v>
      </c>
      <c r="P2945" s="4">
        <v>0</v>
      </c>
      <c r="Q2945" s="8">
        <f t="shared" si="52"/>
        <v>47</v>
      </c>
      <c r="R2945" s="22">
        <v>0</v>
      </c>
      <c r="S2945" s="8">
        <v>47</v>
      </c>
      <c r="T2945" s="4">
        <v>0</v>
      </c>
      <c r="U2945" s="8">
        <v>47</v>
      </c>
      <c r="V2945" s="4">
        <v>0</v>
      </c>
      <c r="W2945" s="8">
        <v>48</v>
      </c>
      <c r="X2945" s="4">
        <v>0</v>
      </c>
      <c r="Y2945" s="8">
        <v>48</v>
      </c>
      <c r="Z2945" s="4">
        <v>0</v>
      </c>
      <c r="AA2945" s="8">
        <v>48</v>
      </c>
      <c r="AB2945" s="4">
        <v>21.719192865079901</v>
      </c>
      <c r="AC2945" s="8">
        <v>48</v>
      </c>
      <c r="AD2945" s="4">
        <v>0</v>
      </c>
      <c r="AE2945" s="10"/>
    </row>
    <row r="2946" spans="1:31" ht="20.399999999999999" customHeight="1" x14ac:dyDescent="0.25">
      <c r="A2946" s="4" t="s">
        <v>157</v>
      </c>
      <c r="B2946">
        <v>17.510000000000002</v>
      </c>
      <c r="C2946" s="4">
        <v>18</v>
      </c>
      <c r="D2946" s="4">
        <v>0</v>
      </c>
      <c r="E2946" s="4">
        <v>1</v>
      </c>
      <c r="F2946" s="4">
        <v>1</v>
      </c>
      <c r="G2946" s="4">
        <v>0</v>
      </c>
      <c r="H2946" s="4">
        <v>0</v>
      </c>
      <c r="I2946" s="4">
        <v>0</v>
      </c>
      <c r="J2946" s="4">
        <v>0</v>
      </c>
      <c r="K2946" s="4">
        <v>13</v>
      </c>
      <c r="L2946" s="4">
        <v>2</v>
      </c>
      <c r="M2946" s="4">
        <v>1</v>
      </c>
      <c r="N2946" s="4">
        <v>1</v>
      </c>
      <c r="O2946" s="4">
        <v>3</v>
      </c>
      <c r="P2946" s="4">
        <v>0</v>
      </c>
      <c r="Q2946" s="8">
        <f t="shared" si="52"/>
        <v>47</v>
      </c>
      <c r="R2946" s="22">
        <v>0</v>
      </c>
      <c r="S2946" s="8">
        <v>47</v>
      </c>
      <c r="T2946" s="4">
        <v>187.26074910614253</v>
      </c>
      <c r="U2946" s="8">
        <v>47</v>
      </c>
      <c r="V2946" s="4">
        <v>28.80934601632962</v>
      </c>
      <c r="W2946" s="8">
        <v>48</v>
      </c>
      <c r="X2946" s="4">
        <v>14.40467300816481</v>
      </c>
      <c r="Y2946" s="8">
        <v>48</v>
      </c>
      <c r="Z2946" s="4">
        <v>14.40467300816481</v>
      </c>
      <c r="AA2946" s="8">
        <v>48</v>
      </c>
      <c r="AB2946" s="4">
        <v>43.214019024494426</v>
      </c>
      <c r="AC2946" s="8">
        <v>48</v>
      </c>
      <c r="AD2946" s="4">
        <v>0</v>
      </c>
      <c r="AE2946" s="10"/>
    </row>
    <row r="2947" spans="1:31" ht="20.399999999999999" customHeight="1" x14ac:dyDescent="0.25">
      <c r="A2947" s="4" t="s">
        <v>157</v>
      </c>
      <c r="B2947">
        <v>17.510000000000002</v>
      </c>
      <c r="C2947" s="4">
        <v>26</v>
      </c>
      <c r="D2947" s="4">
        <v>3</v>
      </c>
      <c r="E2947" s="4">
        <v>1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6</v>
      </c>
      <c r="L2947" s="4">
        <v>4</v>
      </c>
      <c r="M2947" s="4">
        <v>1</v>
      </c>
      <c r="N2947" s="4">
        <v>2</v>
      </c>
      <c r="O2947" s="4">
        <v>2</v>
      </c>
      <c r="P2947" s="4">
        <v>15</v>
      </c>
      <c r="Q2947" s="8">
        <f t="shared" ref="Q2947:Q3010" si="53">(FLOOR($B2947+C$1,1)-6)*4+FLOOR((($B2947+C$1-FLOOR($B2947+C$1,1))/0.15),1)</f>
        <v>47</v>
      </c>
      <c r="R2947" s="22">
        <v>0</v>
      </c>
      <c r="S2947" s="8">
        <v>47</v>
      </c>
      <c r="T2947" s="4">
        <v>95.571055791811801</v>
      </c>
      <c r="U2947" s="8">
        <v>47</v>
      </c>
      <c r="V2947" s="4">
        <v>63.714037194541199</v>
      </c>
      <c r="W2947" s="8">
        <v>48</v>
      </c>
      <c r="X2947" s="4">
        <v>15.9285092986353</v>
      </c>
      <c r="Y2947" s="8">
        <v>48</v>
      </c>
      <c r="Z2947" s="4">
        <v>31.857018597270599</v>
      </c>
      <c r="AA2947" s="8">
        <v>48</v>
      </c>
      <c r="AB2947" s="4">
        <v>31.857018597270599</v>
      </c>
      <c r="AC2947" s="8">
        <v>48</v>
      </c>
      <c r="AD2947" s="4">
        <v>238.92763947952946</v>
      </c>
      <c r="AE2947" s="10"/>
    </row>
    <row r="2948" spans="1:31" ht="20.399999999999999" customHeight="1" x14ac:dyDescent="0.25">
      <c r="A2948" s="4" t="s">
        <v>157</v>
      </c>
      <c r="B2948">
        <v>17.510000000000002</v>
      </c>
      <c r="C2948" s="4">
        <v>17</v>
      </c>
      <c r="D2948" s="4">
        <v>1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4">
        <v>10</v>
      </c>
      <c r="L2948" s="4">
        <v>0</v>
      </c>
      <c r="M2948" s="4">
        <v>1</v>
      </c>
      <c r="N2948" s="4">
        <v>2</v>
      </c>
      <c r="O2948" s="4">
        <v>5</v>
      </c>
      <c r="P2948" s="4">
        <v>0</v>
      </c>
      <c r="Q2948" s="8">
        <f t="shared" si="53"/>
        <v>47</v>
      </c>
      <c r="R2948" s="22">
        <v>0</v>
      </c>
      <c r="S2948" s="8">
        <v>47</v>
      </c>
      <c r="T2948" s="4">
        <v>160.51023926358863</v>
      </c>
      <c r="U2948" s="8">
        <v>47</v>
      </c>
      <c r="V2948" s="4">
        <v>0</v>
      </c>
      <c r="W2948" s="8">
        <v>48</v>
      </c>
      <c r="X2948" s="4">
        <v>16.051023926358862</v>
      </c>
      <c r="Y2948" s="8">
        <v>48</v>
      </c>
      <c r="Z2948" s="4">
        <v>32.102047852717725</v>
      </c>
      <c r="AA2948" s="8">
        <v>48</v>
      </c>
      <c r="AB2948" s="4">
        <v>80.255119631794315</v>
      </c>
      <c r="AC2948" s="8">
        <v>48</v>
      </c>
      <c r="AD2948" s="4">
        <v>0</v>
      </c>
      <c r="AE2948" s="10"/>
    </row>
    <row r="2949" spans="1:31" ht="20.399999999999999" customHeight="1" x14ac:dyDescent="0.25">
      <c r="A2949" s="4" t="s">
        <v>158</v>
      </c>
      <c r="B2949">
        <v>17.559999999999999</v>
      </c>
      <c r="C2949" s="4">
        <v>13</v>
      </c>
      <c r="D2949" s="4">
        <v>1</v>
      </c>
      <c r="E2949" s="4">
        <v>1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4">
        <v>3</v>
      </c>
      <c r="L2949" s="4">
        <v>2</v>
      </c>
      <c r="M2949" s="4">
        <v>2</v>
      </c>
      <c r="N2949" s="4">
        <v>0</v>
      </c>
      <c r="O2949" s="4">
        <v>6</v>
      </c>
      <c r="P2949" s="4">
        <v>2</v>
      </c>
      <c r="Q2949" s="8">
        <f t="shared" si="53"/>
        <v>47</v>
      </c>
      <c r="R2949" s="22">
        <v>0</v>
      </c>
      <c r="S2949" s="8">
        <v>47</v>
      </c>
      <c r="T2949" s="4">
        <v>45.93200767522584</v>
      </c>
      <c r="U2949" s="8">
        <v>48</v>
      </c>
      <c r="V2949" s="4">
        <v>30.621338450150564</v>
      </c>
      <c r="W2949" s="8">
        <v>48</v>
      </c>
      <c r="X2949" s="4">
        <v>30.621338450150564</v>
      </c>
      <c r="Y2949" s="8">
        <v>48</v>
      </c>
      <c r="Z2949" s="4">
        <v>0</v>
      </c>
      <c r="AA2949" s="8">
        <v>48</v>
      </c>
      <c r="AB2949" s="4">
        <v>91.86401535045168</v>
      </c>
      <c r="AC2949" s="8">
        <v>48</v>
      </c>
      <c r="AD2949" s="4">
        <v>30.621338450150564</v>
      </c>
      <c r="AE2949" s="10"/>
    </row>
    <row r="2950" spans="1:31" ht="20.399999999999999" customHeight="1" x14ac:dyDescent="0.25">
      <c r="A2950" s="4" t="s">
        <v>158</v>
      </c>
      <c r="B2950">
        <v>17.559999999999999</v>
      </c>
      <c r="C2950" s="4">
        <v>3</v>
      </c>
      <c r="D2950" s="4">
        <v>2</v>
      </c>
      <c r="E2950" s="4">
        <v>3</v>
      </c>
      <c r="F2950" s="4">
        <v>0</v>
      </c>
      <c r="G2950" s="4">
        <v>0</v>
      </c>
      <c r="H2950" s="4">
        <v>0</v>
      </c>
      <c r="I2950" s="4">
        <v>0</v>
      </c>
      <c r="J2950" s="4">
        <v>0</v>
      </c>
      <c r="K2950" s="4">
        <v>4</v>
      </c>
      <c r="L2950" s="4">
        <v>1</v>
      </c>
      <c r="M2950" s="4">
        <v>0</v>
      </c>
      <c r="N2950" s="4">
        <v>0</v>
      </c>
      <c r="O2950" s="4">
        <v>1</v>
      </c>
      <c r="P2950" s="4">
        <v>2</v>
      </c>
      <c r="Q2950" s="8">
        <f t="shared" si="53"/>
        <v>47</v>
      </c>
      <c r="R2950" s="22">
        <v>0</v>
      </c>
      <c r="S2950" s="8">
        <v>47</v>
      </c>
      <c r="T2950" s="4">
        <v>50.713621098193123</v>
      </c>
      <c r="U2950" s="8">
        <v>48</v>
      </c>
      <c r="V2950" s="4">
        <v>12.678405274548281</v>
      </c>
      <c r="W2950" s="8">
        <v>48</v>
      </c>
      <c r="X2950" s="4">
        <v>0</v>
      </c>
      <c r="Y2950" s="8">
        <v>48</v>
      </c>
      <c r="Z2950" s="4">
        <v>0</v>
      </c>
      <c r="AA2950" s="8">
        <v>48</v>
      </c>
      <c r="AB2950" s="4">
        <v>12.678405274548281</v>
      </c>
      <c r="AC2950" s="8">
        <v>48</v>
      </c>
      <c r="AD2950" s="4">
        <v>25.356810549096561</v>
      </c>
      <c r="AE2950" s="10"/>
    </row>
    <row r="2951" spans="1:31" ht="20.399999999999999" customHeight="1" x14ac:dyDescent="0.25">
      <c r="A2951" s="4" t="s">
        <v>158</v>
      </c>
      <c r="B2951">
        <v>17.559999999999999</v>
      </c>
      <c r="C2951" s="4">
        <v>15</v>
      </c>
      <c r="D2951" s="4">
        <v>1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10</v>
      </c>
      <c r="L2951" s="4">
        <v>3</v>
      </c>
      <c r="M2951" s="4">
        <v>0</v>
      </c>
      <c r="N2951" s="4">
        <v>0</v>
      </c>
      <c r="O2951" s="4">
        <v>3</v>
      </c>
      <c r="P2951" s="4">
        <v>0</v>
      </c>
      <c r="Q2951" s="8">
        <f t="shared" si="53"/>
        <v>47</v>
      </c>
      <c r="R2951" s="22">
        <v>0</v>
      </c>
      <c r="S2951" s="8">
        <v>47</v>
      </c>
      <c r="T2951" s="4">
        <v>160.92701639143576</v>
      </c>
      <c r="U2951" s="8">
        <v>48</v>
      </c>
      <c r="V2951" s="4">
        <v>48.278104917430731</v>
      </c>
      <c r="W2951" s="8">
        <v>48</v>
      </c>
      <c r="X2951" s="4">
        <v>0</v>
      </c>
      <c r="Y2951" s="8">
        <v>48</v>
      </c>
      <c r="Z2951" s="4">
        <v>0</v>
      </c>
      <c r="AA2951" s="8">
        <v>48</v>
      </c>
      <c r="AB2951" s="4">
        <v>48.278104917430731</v>
      </c>
      <c r="AC2951" s="8">
        <v>48</v>
      </c>
      <c r="AD2951" s="4">
        <v>0</v>
      </c>
      <c r="AE2951" s="10"/>
    </row>
    <row r="2952" spans="1:31" ht="20.399999999999999" customHeight="1" x14ac:dyDescent="0.25">
      <c r="A2952" s="4" t="s">
        <v>158</v>
      </c>
      <c r="B2952">
        <v>17.559999999999999</v>
      </c>
      <c r="C2952" s="4">
        <v>20</v>
      </c>
      <c r="D2952" s="4">
        <v>1</v>
      </c>
      <c r="E2952" s="4">
        <v>0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8</v>
      </c>
      <c r="L2952" s="4">
        <v>3</v>
      </c>
      <c r="M2952" s="4">
        <v>1</v>
      </c>
      <c r="N2952" s="4">
        <v>4</v>
      </c>
      <c r="O2952" s="4">
        <v>4</v>
      </c>
      <c r="P2952" s="4">
        <v>1</v>
      </c>
      <c r="Q2952" s="8">
        <f t="shared" si="53"/>
        <v>47</v>
      </c>
      <c r="R2952" s="22">
        <v>0</v>
      </c>
      <c r="S2952" s="8">
        <v>47</v>
      </c>
      <c r="T2952" s="4">
        <v>128.02713803683923</v>
      </c>
      <c r="U2952" s="8">
        <v>48</v>
      </c>
      <c r="V2952" s="4">
        <v>48.010176763814719</v>
      </c>
      <c r="W2952" s="8">
        <v>48</v>
      </c>
      <c r="X2952" s="4">
        <v>16.003392254604904</v>
      </c>
      <c r="Y2952" s="8">
        <v>48</v>
      </c>
      <c r="Z2952" s="4">
        <v>64.013569018419616</v>
      </c>
      <c r="AA2952" s="8">
        <v>48</v>
      </c>
      <c r="AB2952" s="4">
        <v>64.013569018419616</v>
      </c>
      <c r="AC2952" s="8">
        <v>48</v>
      </c>
      <c r="AD2952" s="4">
        <v>16.003392254604904</v>
      </c>
      <c r="AE2952" s="10"/>
    </row>
    <row r="2953" spans="1:31" ht="20.399999999999999" customHeight="1" x14ac:dyDescent="0.25">
      <c r="A2953" s="4" t="s">
        <v>158</v>
      </c>
      <c r="B2953">
        <v>17.559999999999999</v>
      </c>
      <c r="C2953" s="4">
        <v>7</v>
      </c>
      <c r="D2953" s="4">
        <v>1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2</v>
      </c>
      <c r="L2953" s="4">
        <v>1</v>
      </c>
      <c r="M2953" s="4">
        <v>0</v>
      </c>
      <c r="N2953" s="4">
        <v>0</v>
      </c>
      <c r="O2953" s="4">
        <v>4</v>
      </c>
      <c r="P2953" s="4">
        <v>1</v>
      </c>
      <c r="Q2953" s="8">
        <f t="shared" si="53"/>
        <v>47</v>
      </c>
      <c r="R2953" s="22">
        <v>0</v>
      </c>
      <c r="S2953" s="8">
        <v>47</v>
      </c>
      <c r="T2953" s="4">
        <v>32.935602108411992</v>
      </c>
      <c r="U2953" s="8">
        <v>48</v>
      </c>
      <c r="V2953" s="4">
        <v>16.467801054205996</v>
      </c>
      <c r="W2953" s="8">
        <v>48</v>
      </c>
      <c r="X2953" s="4">
        <v>0</v>
      </c>
      <c r="Y2953" s="8">
        <v>48</v>
      </c>
      <c r="Z2953" s="4">
        <v>0</v>
      </c>
      <c r="AA2953" s="8">
        <v>48</v>
      </c>
      <c r="AB2953" s="4">
        <v>65.871204216823983</v>
      </c>
      <c r="AC2953" s="8">
        <v>48</v>
      </c>
      <c r="AD2953" s="4">
        <v>16.467801054205996</v>
      </c>
      <c r="AE2953" s="10"/>
    </row>
    <row r="2954" spans="1:31" ht="20.399999999999999" customHeight="1" x14ac:dyDescent="0.25">
      <c r="A2954" s="4" t="s">
        <v>158</v>
      </c>
      <c r="B2954">
        <v>17.559999999999999</v>
      </c>
      <c r="C2954" s="4">
        <v>5</v>
      </c>
      <c r="D2954" s="4">
        <v>0</v>
      </c>
      <c r="E2954" s="4">
        <v>1</v>
      </c>
      <c r="F2954" s="4">
        <v>0</v>
      </c>
      <c r="G2954" s="4">
        <v>0</v>
      </c>
      <c r="H2954" s="4">
        <v>0</v>
      </c>
      <c r="I2954" s="4">
        <v>0</v>
      </c>
      <c r="J2954" s="4">
        <v>0</v>
      </c>
      <c r="K2954" s="4">
        <v>0</v>
      </c>
      <c r="L2954" s="4">
        <v>1</v>
      </c>
      <c r="M2954" s="4">
        <v>0</v>
      </c>
      <c r="N2954" s="4">
        <v>2</v>
      </c>
      <c r="O2954" s="4">
        <v>3</v>
      </c>
      <c r="P2954" s="4">
        <v>0</v>
      </c>
      <c r="Q2954" s="8">
        <f t="shared" si="53"/>
        <v>47</v>
      </c>
      <c r="R2954" s="22">
        <v>0</v>
      </c>
      <c r="S2954" s="8">
        <v>47</v>
      </c>
      <c r="T2954" s="4">
        <v>0</v>
      </c>
      <c r="U2954" s="8">
        <v>48</v>
      </c>
      <c r="V2954" s="4">
        <v>13.700004619733351</v>
      </c>
      <c r="W2954" s="8">
        <v>48</v>
      </c>
      <c r="X2954" s="4">
        <v>0</v>
      </c>
      <c r="Y2954" s="8">
        <v>48</v>
      </c>
      <c r="Z2954" s="4">
        <v>27.400009239466701</v>
      </c>
      <c r="AA2954" s="8">
        <v>48</v>
      </c>
      <c r="AB2954" s="4">
        <v>41.100013859200054</v>
      </c>
      <c r="AC2954" s="8">
        <v>48</v>
      </c>
      <c r="AD2954" s="4">
        <v>0</v>
      </c>
      <c r="AE2954" s="10"/>
    </row>
    <row r="2955" spans="1:31" ht="20.399999999999999" customHeight="1" x14ac:dyDescent="0.25">
      <c r="A2955" s="4" t="s">
        <v>158</v>
      </c>
      <c r="B2955">
        <v>17.559999999999999</v>
      </c>
      <c r="C2955" s="4">
        <v>0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0</v>
      </c>
      <c r="K2955" s="4">
        <v>0</v>
      </c>
      <c r="L2955" s="4">
        <v>0</v>
      </c>
      <c r="M2955" s="4">
        <v>0</v>
      </c>
      <c r="N2955" s="4">
        <v>0</v>
      </c>
      <c r="O2955" s="4">
        <v>0</v>
      </c>
      <c r="P2955" s="4">
        <v>0</v>
      </c>
      <c r="Q2955" s="8">
        <f t="shared" si="53"/>
        <v>47</v>
      </c>
      <c r="R2955" s="22">
        <v>0</v>
      </c>
      <c r="S2955" s="8">
        <v>47</v>
      </c>
      <c r="T2955" s="4">
        <v>0</v>
      </c>
      <c r="U2955" s="8">
        <v>48</v>
      </c>
      <c r="V2955" s="4">
        <v>0</v>
      </c>
      <c r="W2955" s="8">
        <v>48</v>
      </c>
      <c r="X2955" s="4">
        <v>0</v>
      </c>
      <c r="Y2955" s="8">
        <v>48</v>
      </c>
      <c r="Z2955" s="4">
        <v>0</v>
      </c>
      <c r="AA2955" s="8">
        <v>48</v>
      </c>
      <c r="AB2955" s="4">
        <v>0</v>
      </c>
      <c r="AC2955" s="8">
        <v>48</v>
      </c>
      <c r="AD2955" s="4">
        <v>0</v>
      </c>
      <c r="AE2955" s="10"/>
    </row>
    <row r="2956" spans="1:31" ht="20.399999999999999" customHeight="1" x14ac:dyDescent="0.25">
      <c r="A2956" s="4" t="s">
        <v>158</v>
      </c>
      <c r="B2956">
        <v>17.559999999999999</v>
      </c>
      <c r="C2956" s="4">
        <v>17</v>
      </c>
      <c r="D2956" s="4">
        <v>2</v>
      </c>
      <c r="E2956" s="4">
        <v>0</v>
      </c>
      <c r="F2956" s="4">
        <v>0</v>
      </c>
      <c r="G2956" s="4">
        <v>0</v>
      </c>
      <c r="H2956" s="4">
        <v>0</v>
      </c>
      <c r="I2956" s="4">
        <v>0</v>
      </c>
      <c r="J2956" s="4">
        <v>0</v>
      </c>
      <c r="K2956" s="4">
        <v>11</v>
      </c>
      <c r="L2956" s="4">
        <v>0</v>
      </c>
      <c r="M2956" s="4">
        <v>1</v>
      </c>
      <c r="N2956" s="4">
        <v>0</v>
      </c>
      <c r="O2956" s="4">
        <v>4</v>
      </c>
      <c r="P2956" s="4">
        <v>3</v>
      </c>
      <c r="Q2956" s="8">
        <f t="shared" si="53"/>
        <v>47</v>
      </c>
      <c r="R2956" s="22">
        <v>0</v>
      </c>
      <c r="S2956" s="8">
        <v>47</v>
      </c>
      <c r="T2956" s="4">
        <v>179.84283468078598</v>
      </c>
      <c r="U2956" s="8">
        <v>48</v>
      </c>
      <c r="V2956" s="4">
        <v>0</v>
      </c>
      <c r="W2956" s="8">
        <v>48</v>
      </c>
      <c r="X2956" s="4">
        <v>16.349348607344179</v>
      </c>
      <c r="Y2956" s="8">
        <v>48</v>
      </c>
      <c r="Z2956" s="4">
        <v>0</v>
      </c>
      <c r="AA2956" s="8">
        <v>48</v>
      </c>
      <c r="AB2956" s="4">
        <v>65.397394429376718</v>
      </c>
      <c r="AC2956" s="8">
        <v>48</v>
      </c>
      <c r="AD2956" s="4">
        <v>49.048045822032535</v>
      </c>
      <c r="AE2956" s="10"/>
    </row>
    <row r="2957" spans="1:31" ht="20.399999999999999" customHeight="1" x14ac:dyDescent="0.25">
      <c r="A2957" s="4" t="s">
        <v>158</v>
      </c>
      <c r="B2957">
        <v>17.559999999999999</v>
      </c>
      <c r="C2957" s="4">
        <v>32</v>
      </c>
      <c r="D2957" s="4">
        <v>9</v>
      </c>
      <c r="E2957" s="4">
        <v>3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14</v>
      </c>
      <c r="L2957" s="4">
        <v>0</v>
      </c>
      <c r="M2957" s="4">
        <v>0</v>
      </c>
      <c r="N2957" s="4">
        <v>11</v>
      </c>
      <c r="O2957" s="4">
        <v>14</v>
      </c>
      <c r="P2957" s="4">
        <v>5</v>
      </c>
      <c r="Q2957" s="8">
        <f t="shared" si="53"/>
        <v>47</v>
      </c>
      <c r="R2957" s="22">
        <v>0</v>
      </c>
      <c r="S2957" s="8">
        <v>47</v>
      </c>
      <c r="T2957" s="4">
        <v>225.67747260236786</v>
      </c>
      <c r="U2957" s="8">
        <v>48</v>
      </c>
      <c r="V2957" s="4">
        <v>0</v>
      </c>
      <c r="W2957" s="8">
        <v>48</v>
      </c>
      <c r="X2957" s="4">
        <v>0</v>
      </c>
      <c r="Y2957" s="8">
        <v>48</v>
      </c>
      <c r="Z2957" s="4">
        <v>177.31801418757476</v>
      </c>
      <c r="AA2957" s="8">
        <v>48</v>
      </c>
      <c r="AB2957" s="4">
        <v>225.67747260236786</v>
      </c>
      <c r="AC2957" s="8">
        <v>48</v>
      </c>
      <c r="AD2957" s="4">
        <v>80.599097357988526</v>
      </c>
      <c r="AE2957" s="10"/>
    </row>
    <row r="2958" spans="1:31" ht="20.399999999999999" customHeight="1" x14ac:dyDescent="0.25">
      <c r="A2958" s="4" t="s">
        <v>158</v>
      </c>
      <c r="B2958">
        <v>17.559999999999999</v>
      </c>
      <c r="C2958" s="4">
        <v>28</v>
      </c>
      <c r="D2958" s="4">
        <v>1</v>
      </c>
      <c r="E2958" s="4">
        <v>1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4">
        <v>10</v>
      </c>
      <c r="L2958" s="4">
        <v>2</v>
      </c>
      <c r="M2958" s="4">
        <v>1</v>
      </c>
      <c r="N2958" s="4">
        <v>2</v>
      </c>
      <c r="O2958" s="4">
        <v>13</v>
      </c>
      <c r="P2958" s="4">
        <v>2</v>
      </c>
      <c r="Q2958" s="8">
        <f t="shared" si="53"/>
        <v>47</v>
      </c>
      <c r="R2958" s="22">
        <v>0</v>
      </c>
      <c r="S2958" s="8">
        <v>47</v>
      </c>
      <c r="T2958" s="4">
        <v>155.14135724578219</v>
      </c>
      <c r="U2958" s="8">
        <v>48</v>
      </c>
      <c r="V2958" s="4">
        <v>31.028271449156435</v>
      </c>
      <c r="W2958" s="8">
        <v>48</v>
      </c>
      <c r="X2958" s="4">
        <v>15.514135724578217</v>
      </c>
      <c r="Y2958" s="8">
        <v>48</v>
      </c>
      <c r="Z2958" s="4">
        <v>31.028271449156435</v>
      </c>
      <c r="AA2958" s="8">
        <v>48</v>
      </c>
      <c r="AB2958" s="4">
        <v>201.68376441951685</v>
      </c>
      <c r="AC2958" s="8">
        <v>48</v>
      </c>
      <c r="AD2958" s="4">
        <v>31.028271449156435</v>
      </c>
      <c r="AE2958" s="10"/>
    </row>
    <row r="2959" spans="1:31" ht="20.399999999999999" customHeight="1" x14ac:dyDescent="0.25">
      <c r="A2959" s="4" t="s">
        <v>158</v>
      </c>
      <c r="B2959">
        <v>17.559999999999999</v>
      </c>
      <c r="C2959" s="4">
        <v>19</v>
      </c>
      <c r="D2959" s="4">
        <v>1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0</v>
      </c>
      <c r="K2959" s="4">
        <v>9</v>
      </c>
      <c r="L2959" s="4">
        <v>1</v>
      </c>
      <c r="M2959" s="4">
        <v>2</v>
      </c>
      <c r="N2959" s="4">
        <v>4</v>
      </c>
      <c r="O2959" s="4">
        <v>2</v>
      </c>
      <c r="P2959" s="4">
        <v>2</v>
      </c>
      <c r="Q2959" s="8">
        <f t="shared" si="53"/>
        <v>47</v>
      </c>
      <c r="R2959" s="22">
        <v>0</v>
      </c>
      <c r="S2959" s="8">
        <v>47</v>
      </c>
      <c r="T2959" s="4">
        <v>144.1591358051798</v>
      </c>
      <c r="U2959" s="8">
        <v>48</v>
      </c>
      <c r="V2959" s="4">
        <v>16.01768175613109</v>
      </c>
      <c r="W2959" s="8">
        <v>48</v>
      </c>
      <c r="X2959" s="4">
        <v>32.03536351226218</v>
      </c>
      <c r="Y2959" s="8">
        <v>48</v>
      </c>
      <c r="Z2959" s="4">
        <v>64.070727024524359</v>
      </c>
      <c r="AA2959" s="8">
        <v>48</v>
      </c>
      <c r="AB2959" s="4">
        <v>32.03536351226218</v>
      </c>
      <c r="AC2959" s="8">
        <v>48</v>
      </c>
      <c r="AD2959" s="4">
        <v>32.03536351226218</v>
      </c>
      <c r="AE2959" s="10"/>
    </row>
    <row r="2960" spans="1:31" ht="20.399999999999999" customHeight="1" x14ac:dyDescent="0.25">
      <c r="A2960" s="4" t="s">
        <v>158</v>
      </c>
      <c r="B2960">
        <v>17.559999999999999</v>
      </c>
      <c r="C2960" s="4">
        <v>64</v>
      </c>
      <c r="D2960" s="4">
        <v>9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26</v>
      </c>
      <c r="L2960" s="4">
        <v>4</v>
      </c>
      <c r="M2960" s="4">
        <v>9</v>
      </c>
      <c r="N2960" s="4">
        <v>18</v>
      </c>
      <c r="O2960" s="4">
        <v>14</v>
      </c>
      <c r="P2960" s="4">
        <v>2</v>
      </c>
      <c r="Q2960" s="8">
        <f t="shared" si="53"/>
        <v>47</v>
      </c>
      <c r="R2960" s="22">
        <v>0</v>
      </c>
      <c r="S2960" s="8">
        <v>47</v>
      </c>
      <c r="T2960" s="4">
        <v>427.89563330547588</v>
      </c>
      <c r="U2960" s="8">
        <v>48</v>
      </c>
      <c r="V2960" s="4">
        <v>65.830097431611676</v>
      </c>
      <c r="W2960" s="8">
        <v>48</v>
      </c>
      <c r="X2960" s="4">
        <v>148.11771922112626</v>
      </c>
      <c r="Y2960" s="8">
        <v>48</v>
      </c>
      <c r="Z2960" s="4">
        <v>296.23543844225253</v>
      </c>
      <c r="AA2960" s="8">
        <v>48</v>
      </c>
      <c r="AB2960" s="4">
        <v>230.40534101064085</v>
      </c>
      <c r="AC2960" s="8">
        <v>48</v>
      </c>
      <c r="AD2960" s="4">
        <v>32.915048715805838</v>
      </c>
      <c r="AE2960" s="10"/>
    </row>
    <row r="2961" spans="1:31" ht="20.399999999999999" customHeight="1" x14ac:dyDescent="0.25">
      <c r="A2961" s="4" t="s">
        <v>158</v>
      </c>
      <c r="B2961">
        <v>17.559999999999999</v>
      </c>
      <c r="C2961" s="4">
        <v>17</v>
      </c>
      <c r="D2961" s="4">
        <v>4</v>
      </c>
      <c r="E2961" s="4">
        <v>0</v>
      </c>
      <c r="F2961" s="4">
        <v>1</v>
      </c>
      <c r="G2961" s="4">
        <v>0</v>
      </c>
      <c r="H2961" s="4">
        <v>0</v>
      </c>
      <c r="I2961" s="4">
        <v>0</v>
      </c>
      <c r="J2961" s="4">
        <v>0</v>
      </c>
      <c r="K2961" s="4">
        <v>9</v>
      </c>
      <c r="L2961" s="4">
        <v>1</v>
      </c>
      <c r="M2961" s="4">
        <v>1</v>
      </c>
      <c r="N2961" s="4">
        <v>2</v>
      </c>
      <c r="O2961" s="4">
        <v>7</v>
      </c>
      <c r="P2961" s="4">
        <v>2</v>
      </c>
      <c r="Q2961" s="8">
        <f t="shared" si="53"/>
        <v>47</v>
      </c>
      <c r="R2961" s="22">
        <v>0</v>
      </c>
      <c r="S2961" s="8">
        <v>47</v>
      </c>
      <c r="T2961" s="4">
        <v>145.31424007983765</v>
      </c>
      <c r="U2961" s="8">
        <v>48</v>
      </c>
      <c r="V2961" s="4">
        <v>16.146026675537517</v>
      </c>
      <c r="W2961" s="8">
        <v>48</v>
      </c>
      <c r="X2961" s="4">
        <v>16.146026675537517</v>
      </c>
      <c r="Y2961" s="8">
        <v>48</v>
      </c>
      <c r="Z2961" s="4">
        <v>32.292053351075033</v>
      </c>
      <c r="AA2961" s="8">
        <v>48</v>
      </c>
      <c r="AB2961" s="4">
        <v>113.02218672876261</v>
      </c>
      <c r="AC2961" s="8">
        <v>48</v>
      </c>
      <c r="AD2961" s="4">
        <v>32.292053351075033</v>
      </c>
      <c r="AE2961" s="10"/>
    </row>
    <row r="2962" spans="1:31" ht="20.399999999999999" customHeight="1" x14ac:dyDescent="0.25">
      <c r="A2962" s="4" t="s">
        <v>158</v>
      </c>
      <c r="B2962">
        <v>17.559999999999999</v>
      </c>
      <c r="C2962" s="4">
        <v>27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0</v>
      </c>
      <c r="K2962" s="4">
        <v>12</v>
      </c>
      <c r="L2962" s="4">
        <v>6</v>
      </c>
      <c r="M2962" s="4">
        <v>2</v>
      </c>
      <c r="N2962" s="4">
        <v>1</v>
      </c>
      <c r="O2962" s="4">
        <v>6</v>
      </c>
      <c r="P2962" s="4">
        <v>0</v>
      </c>
      <c r="Q2962" s="8">
        <f t="shared" si="53"/>
        <v>47</v>
      </c>
      <c r="R2962" s="22">
        <v>0</v>
      </c>
      <c r="S2962" s="8">
        <v>47</v>
      </c>
      <c r="T2962" s="4">
        <v>188.61122668897386</v>
      </c>
      <c r="U2962" s="8">
        <v>48</v>
      </c>
      <c r="V2962" s="4">
        <v>94.305613344486929</v>
      </c>
      <c r="W2962" s="8">
        <v>48</v>
      </c>
      <c r="X2962" s="4">
        <v>31.43520444816231</v>
      </c>
      <c r="Y2962" s="8">
        <v>48</v>
      </c>
      <c r="Z2962" s="4">
        <v>15.717602224081155</v>
      </c>
      <c r="AA2962" s="8">
        <v>48</v>
      </c>
      <c r="AB2962" s="4">
        <v>94.305613344486929</v>
      </c>
      <c r="AC2962" s="8">
        <v>48</v>
      </c>
      <c r="AD2962" s="4">
        <v>0</v>
      </c>
      <c r="AE2962" s="10"/>
    </row>
    <row r="2963" spans="1:31" ht="20.399999999999999" customHeight="1" x14ac:dyDescent="0.25">
      <c r="A2963" s="4" t="s">
        <v>158</v>
      </c>
      <c r="B2963">
        <v>17.559999999999999</v>
      </c>
      <c r="C2963" s="4">
        <v>40</v>
      </c>
      <c r="D2963" s="4">
        <v>1</v>
      </c>
      <c r="E2963" s="4">
        <v>0</v>
      </c>
      <c r="F2963" s="4">
        <v>0</v>
      </c>
      <c r="G2963" s="4">
        <v>0</v>
      </c>
      <c r="H2963" s="4">
        <v>0</v>
      </c>
      <c r="I2963" s="4">
        <v>0</v>
      </c>
      <c r="J2963" s="4">
        <v>0</v>
      </c>
      <c r="K2963" s="4">
        <v>8</v>
      </c>
      <c r="L2963" s="4">
        <v>8</v>
      </c>
      <c r="M2963" s="4">
        <v>0</v>
      </c>
      <c r="N2963" s="4">
        <v>8</v>
      </c>
      <c r="O2963" s="4">
        <v>14</v>
      </c>
      <c r="P2963" s="4">
        <v>3</v>
      </c>
      <c r="Q2963" s="8">
        <f t="shared" si="53"/>
        <v>47</v>
      </c>
      <c r="R2963" s="22">
        <v>0</v>
      </c>
      <c r="S2963" s="8">
        <v>47</v>
      </c>
      <c r="T2963" s="4">
        <v>126.91185986894169</v>
      </c>
      <c r="U2963" s="8">
        <v>48</v>
      </c>
      <c r="V2963" s="4">
        <v>126.91185986894169</v>
      </c>
      <c r="W2963" s="8">
        <v>48</v>
      </c>
      <c r="X2963" s="4">
        <v>0</v>
      </c>
      <c r="Y2963" s="8">
        <v>48</v>
      </c>
      <c r="Z2963" s="4">
        <v>126.91185986894169</v>
      </c>
      <c r="AA2963" s="8">
        <v>48</v>
      </c>
      <c r="AB2963" s="4">
        <v>222.09575477064794</v>
      </c>
      <c r="AC2963" s="8">
        <v>48</v>
      </c>
      <c r="AD2963" s="4">
        <v>47.591947450853127</v>
      </c>
      <c r="AE2963" s="10"/>
    </row>
    <row r="2964" spans="1:31" ht="20.399999999999999" customHeight="1" x14ac:dyDescent="0.25">
      <c r="A2964" s="4" t="s">
        <v>158</v>
      </c>
      <c r="B2964">
        <v>17.559999999999999</v>
      </c>
      <c r="C2964" s="4">
        <v>23</v>
      </c>
      <c r="D2964" s="4">
        <v>3</v>
      </c>
      <c r="E2964" s="4">
        <v>1</v>
      </c>
      <c r="F2964" s="4">
        <v>1</v>
      </c>
      <c r="G2964" s="4">
        <v>0</v>
      </c>
      <c r="H2964" s="4">
        <v>0</v>
      </c>
      <c r="I2964" s="4">
        <v>0</v>
      </c>
      <c r="J2964" s="4">
        <v>0</v>
      </c>
      <c r="K2964" s="4">
        <v>11</v>
      </c>
      <c r="L2964" s="4">
        <v>2</v>
      </c>
      <c r="M2964" s="4">
        <v>1</v>
      </c>
      <c r="N2964" s="4">
        <v>5</v>
      </c>
      <c r="O2964" s="4">
        <v>9</v>
      </c>
      <c r="P2964" s="4">
        <v>0</v>
      </c>
      <c r="Q2964" s="8">
        <f t="shared" si="53"/>
        <v>47</v>
      </c>
      <c r="R2964" s="22">
        <v>0</v>
      </c>
      <c r="S2964" s="8">
        <v>47</v>
      </c>
      <c r="T2964" s="4">
        <v>169.48290226183909</v>
      </c>
      <c r="U2964" s="8">
        <v>48</v>
      </c>
      <c r="V2964" s="4">
        <v>30.815073138516198</v>
      </c>
      <c r="W2964" s="8">
        <v>48</v>
      </c>
      <c r="X2964" s="4">
        <v>15.407536569258099</v>
      </c>
      <c r="Y2964" s="8">
        <v>48</v>
      </c>
      <c r="Z2964" s="4">
        <v>77.037682846290494</v>
      </c>
      <c r="AA2964" s="8">
        <v>48</v>
      </c>
      <c r="AB2964" s="4">
        <v>138.66782912332289</v>
      </c>
      <c r="AC2964" s="8">
        <v>48</v>
      </c>
      <c r="AD2964" s="4">
        <v>0</v>
      </c>
      <c r="AE2964" s="10"/>
    </row>
    <row r="2965" spans="1:31" ht="20.399999999999999" customHeight="1" x14ac:dyDescent="0.25">
      <c r="A2965" s="4" t="s">
        <v>158</v>
      </c>
      <c r="B2965">
        <v>17.559999999999999</v>
      </c>
      <c r="C2965" s="4">
        <v>31</v>
      </c>
      <c r="D2965" s="4">
        <v>1</v>
      </c>
      <c r="E2965" s="4">
        <v>0</v>
      </c>
      <c r="F2965" s="4">
        <v>1</v>
      </c>
      <c r="G2965" s="4">
        <v>0</v>
      </c>
      <c r="H2965" s="4">
        <v>0</v>
      </c>
      <c r="I2965" s="4">
        <v>0</v>
      </c>
      <c r="J2965" s="4">
        <v>0</v>
      </c>
      <c r="K2965" s="4">
        <v>14</v>
      </c>
      <c r="L2965" s="4">
        <v>3</v>
      </c>
      <c r="M2965" s="4">
        <v>1</v>
      </c>
      <c r="N2965" s="4">
        <v>4</v>
      </c>
      <c r="O2965" s="4">
        <v>9</v>
      </c>
      <c r="P2965" s="4">
        <v>2</v>
      </c>
      <c r="Q2965" s="8">
        <f t="shared" si="53"/>
        <v>47</v>
      </c>
      <c r="R2965" s="22">
        <v>0</v>
      </c>
      <c r="S2965" s="8">
        <v>47</v>
      </c>
      <c r="T2965" s="4">
        <v>216.406671262185</v>
      </c>
      <c r="U2965" s="8">
        <v>48</v>
      </c>
      <c r="V2965" s="4">
        <v>46.372858127611075</v>
      </c>
      <c r="W2965" s="8">
        <v>48</v>
      </c>
      <c r="X2965" s="4">
        <v>15.457619375870358</v>
      </c>
      <c r="Y2965" s="8">
        <v>48</v>
      </c>
      <c r="Z2965" s="4">
        <v>61.830477503481433</v>
      </c>
      <c r="AA2965" s="8">
        <v>48</v>
      </c>
      <c r="AB2965" s="4">
        <v>139.11857438283323</v>
      </c>
      <c r="AC2965" s="8">
        <v>48</v>
      </c>
      <c r="AD2965" s="4">
        <v>30.915238751740716</v>
      </c>
      <c r="AE2965" s="10"/>
    </row>
    <row r="2966" spans="1:31" ht="20.399999999999999" customHeight="1" x14ac:dyDescent="0.25">
      <c r="A2966" s="4" t="s">
        <v>158</v>
      </c>
      <c r="B2966">
        <v>17.559999999999999</v>
      </c>
      <c r="C2966" s="4">
        <v>17</v>
      </c>
      <c r="D2966" s="4">
        <v>0</v>
      </c>
      <c r="E2966" s="4">
        <v>2</v>
      </c>
      <c r="F2966" s="4">
        <v>1</v>
      </c>
      <c r="G2966" s="4">
        <v>0</v>
      </c>
      <c r="H2966" s="4">
        <v>0</v>
      </c>
      <c r="I2966" s="4">
        <v>0</v>
      </c>
      <c r="J2966" s="4">
        <v>0</v>
      </c>
      <c r="K2966" s="4">
        <v>6</v>
      </c>
      <c r="L2966" s="4">
        <v>2</v>
      </c>
      <c r="M2966" s="4">
        <v>2</v>
      </c>
      <c r="N2966" s="4">
        <v>1</v>
      </c>
      <c r="O2966" s="4">
        <v>7</v>
      </c>
      <c r="P2966" s="4">
        <v>2</v>
      </c>
      <c r="Q2966" s="8">
        <f t="shared" si="53"/>
        <v>47</v>
      </c>
      <c r="R2966" s="22">
        <v>0</v>
      </c>
      <c r="S2966" s="8">
        <v>47</v>
      </c>
      <c r="T2966" s="4">
        <v>82.667954579248303</v>
      </c>
      <c r="U2966" s="8">
        <v>48</v>
      </c>
      <c r="V2966" s="4">
        <v>27.555984859749437</v>
      </c>
      <c r="W2966" s="8">
        <v>48</v>
      </c>
      <c r="X2966" s="4">
        <v>27.555984859749437</v>
      </c>
      <c r="Y2966" s="8">
        <v>48</v>
      </c>
      <c r="Z2966" s="4">
        <v>13.777992429874718</v>
      </c>
      <c r="AA2966" s="8">
        <v>48</v>
      </c>
      <c r="AB2966" s="4">
        <v>96.445947009123032</v>
      </c>
      <c r="AC2966" s="8">
        <v>48</v>
      </c>
      <c r="AD2966" s="4">
        <v>27.555984859749437</v>
      </c>
      <c r="AE2966" s="10"/>
    </row>
    <row r="2967" spans="1:31" ht="20.399999999999999" customHeight="1" x14ac:dyDescent="0.25">
      <c r="A2967" s="4" t="s">
        <v>158</v>
      </c>
      <c r="B2967">
        <v>17.559999999999999</v>
      </c>
      <c r="C2967" s="4">
        <v>12</v>
      </c>
      <c r="D2967" s="4">
        <v>1</v>
      </c>
      <c r="E2967" s="4">
        <v>0</v>
      </c>
      <c r="F2967" s="4">
        <v>0</v>
      </c>
      <c r="G2967" s="4">
        <v>1</v>
      </c>
      <c r="H2967" s="4">
        <v>0</v>
      </c>
      <c r="I2967" s="4">
        <v>0</v>
      </c>
      <c r="J2967" s="4">
        <v>0</v>
      </c>
      <c r="K2967" s="4">
        <v>2</v>
      </c>
      <c r="L2967" s="4">
        <v>2</v>
      </c>
      <c r="M2967" s="4">
        <v>1</v>
      </c>
      <c r="N2967" s="4">
        <v>0</v>
      </c>
      <c r="O2967" s="4">
        <v>3</v>
      </c>
      <c r="P2967" s="4">
        <v>6</v>
      </c>
      <c r="Q2967" s="8">
        <f t="shared" si="53"/>
        <v>47</v>
      </c>
      <c r="R2967" s="22">
        <v>0</v>
      </c>
      <c r="S2967" s="8">
        <v>47</v>
      </c>
      <c r="T2967" s="4">
        <v>30.060768596110524</v>
      </c>
      <c r="U2967" s="8">
        <v>48</v>
      </c>
      <c r="V2967" s="4">
        <v>30.060768596110524</v>
      </c>
      <c r="W2967" s="8">
        <v>48</v>
      </c>
      <c r="X2967" s="4">
        <v>15.030384298055262</v>
      </c>
      <c r="Y2967" s="8">
        <v>48</v>
      </c>
      <c r="Z2967" s="4">
        <v>0</v>
      </c>
      <c r="AA2967" s="8">
        <v>48</v>
      </c>
      <c r="AB2967" s="4">
        <v>45.091152894165781</v>
      </c>
      <c r="AC2967" s="8">
        <v>48</v>
      </c>
      <c r="AD2967" s="4">
        <v>90.182305788331561</v>
      </c>
      <c r="AE2967" s="10"/>
    </row>
    <row r="2968" spans="1:31" ht="20.399999999999999" customHeight="1" x14ac:dyDescent="0.25">
      <c r="A2968" s="4" t="s">
        <v>158</v>
      </c>
      <c r="B2968">
        <v>17.559999999999999</v>
      </c>
      <c r="C2968" s="4">
        <v>34</v>
      </c>
      <c r="D2968" s="4">
        <v>2</v>
      </c>
      <c r="E2968" s="4">
        <v>1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12</v>
      </c>
      <c r="L2968" s="4">
        <v>3</v>
      </c>
      <c r="M2968" s="4">
        <v>0</v>
      </c>
      <c r="N2968" s="4">
        <v>3</v>
      </c>
      <c r="O2968" s="4">
        <v>7</v>
      </c>
      <c r="P2968" s="4">
        <v>12</v>
      </c>
      <c r="Q2968" s="8">
        <f t="shared" si="53"/>
        <v>47</v>
      </c>
      <c r="R2968" s="22">
        <v>0</v>
      </c>
      <c r="S2968" s="8">
        <v>47</v>
      </c>
      <c r="T2968" s="4">
        <v>188.57801446926916</v>
      </c>
      <c r="U2968" s="8">
        <v>48</v>
      </c>
      <c r="V2968" s="4">
        <v>47.144503617317291</v>
      </c>
      <c r="W2968" s="8">
        <v>48</v>
      </c>
      <c r="X2968" s="4">
        <v>0</v>
      </c>
      <c r="Y2968" s="8">
        <v>48</v>
      </c>
      <c r="Z2968" s="4">
        <v>47.144503617317291</v>
      </c>
      <c r="AA2968" s="8">
        <v>48</v>
      </c>
      <c r="AB2968" s="4">
        <v>110.00384177374035</v>
      </c>
      <c r="AC2968" s="8">
        <v>48</v>
      </c>
      <c r="AD2968" s="4">
        <v>188.57801446926916</v>
      </c>
      <c r="AE2968" s="10"/>
    </row>
    <row r="2969" spans="1:31" ht="20.399999999999999" customHeight="1" x14ac:dyDescent="0.25">
      <c r="A2969" s="4" t="s">
        <v>158</v>
      </c>
      <c r="B2969">
        <v>17.559999999999999</v>
      </c>
      <c r="C2969" s="4">
        <v>14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0</v>
      </c>
      <c r="K2969" s="4">
        <v>6</v>
      </c>
      <c r="L2969" s="4">
        <v>0</v>
      </c>
      <c r="M2969" s="4">
        <v>0</v>
      </c>
      <c r="N2969" s="4">
        <v>0</v>
      </c>
      <c r="O2969" s="4">
        <v>0</v>
      </c>
      <c r="P2969" s="4">
        <v>8</v>
      </c>
      <c r="Q2969" s="8">
        <f t="shared" si="53"/>
        <v>47</v>
      </c>
      <c r="R2969" s="22">
        <v>0</v>
      </c>
      <c r="S2969" s="8">
        <v>47</v>
      </c>
      <c r="T2969" s="4">
        <v>94.305613344486929</v>
      </c>
      <c r="U2969" s="8">
        <v>48</v>
      </c>
      <c r="V2969" s="4">
        <v>0</v>
      </c>
      <c r="W2969" s="8">
        <v>48</v>
      </c>
      <c r="X2969" s="4">
        <v>0</v>
      </c>
      <c r="Y2969" s="8">
        <v>48</v>
      </c>
      <c r="Z2969" s="4">
        <v>0</v>
      </c>
      <c r="AA2969" s="8">
        <v>48</v>
      </c>
      <c r="AB2969" s="4">
        <v>0</v>
      </c>
      <c r="AC2969" s="8">
        <v>48</v>
      </c>
      <c r="AD2969" s="4">
        <v>125.74081779264922</v>
      </c>
      <c r="AE2969" s="10"/>
    </row>
    <row r="2970" spans="1:31" ht="20.399999999999999" customHeight="1" x14ac:dyDescent="0.25">
      <c r="A2970" s="4" t="s">
        <v>159</v>
      </c>
      <c r="B2970">
        <v>18.010000000000002</v>
      </c>
      <c r="C2970" s="4">
        <v>25</v>
      </c>
      <c r="D2970" s="4">
        <v>4</v>
      </c>
      <c r="E2970" s="4">
        <v>3</v>
      </c>
      <c r="F2970" s="4">
        <v>0</v>
      </c>
      <c r="G2970" s="4">
        <v>0</v>
      </c>
      <c r="H2970" s="4">
        <v>1</v>
      </c>
      <c r="I2970" s="4">
        <v>0</v>
      </c>
      <c r="J2970" s="4">
        <v>0</v>
      </c>
      <c r="K2970" s="4">
        <v>10</v>
      </c>
      <c r="L2970" s="4">
        <v>2</v>
      </c>
      <c r="M2970" s="4">
        <v>0</v>
      </c>
      <c r="N2970" s="4">
        <v>6</v>
      </c>
      <c r="O2970" s="4">
        <v>9</v>
      </c>
      <c r="P2970" s="4">
        <v>6</v>
      </c>
      <c r="Q2970" s="8">
        <f t="shared" si="53"/>
        <v>48</v>
      </c>
      <c r="R2970" s="22">
        <v>0</v>
      </c>
      <c r="S2970" s="8">
        <v>48</v>
      </c>
      <c r="T2970" s="4">
        <v>50.312134620202009</v>
      </c>
      <c r="U2970" s="8">
        <v>48</v>
      </c>
      <c r="V2970" s="4">
        <v>10.062426924040402</v>
      </c>
      <c r="W2970" s="8">
        <v>48</v>
      </c>
      <c r="X2970" s="4">
        <v>0</v>
      </c>
      <c r="Y2970" s="8">
        <v>48</v>
      </c>
      <c r="Z2970" s="4">
        <v>30.187280772121202</v>
      </c>
      <c r="AA2970" s="8">
        <v>49</v>
      </c>
      <c r="AB2970" s="4">
        <v>45.280921158181805</v>
      </c>
      <c r="AC2970" s="8">
        <v>49</v>
      </c>
      <c r="AD2970" s="4">
        <v>30.187280772121202</v>
      </c>
      <c r="AE2970" s="10"/>
    </row>
    <row r="2971" spans="1:31" ht="20.399999999999999" customHeight="1" x14ac:dyDescent="0.25">
      <c r="A2971" s="4" t="s">
        <v>159</v>
      </c>
      <c r="B2971">
        <v>18.010000000000002</v>
      </c>
      <c r="C2971" s="4">
        <v>31</v>
      </c>
      <c r="D2971" s="4">
        <v>4</v>
      </c>
      <c r="E2971" s="4">
        <v>2</v>
      </c>
      <c r="F2971" s="4">
        <v>0</v>
      </c>
      <c r="G2971" s="4">
        <v>0</v>
      </c>
      <c r="H2971" s="4">
        <v>0</v>
      </c>
      <c r="I2971" s="4">
        <v>0</v>
      </c>
      <c r="J2971" s="4">
        <v>0</v>
      </c>
      <c r="K2971" s="4">
        <v>8</v>
      </c>
      <c r="L2971" s="4">
        <v>0</v>
      </c>
      <c r="M2971" s="4">
        <v>7</v>
      </c>
      <c r="N2971" s="4">
        <v>4</v>
      </c>
      <c r="O2971" s="4">
        <v>16</v>
      </c>
      <c r="P2971" s="4">
        <v>2</v>
      </c>
      <c r="Q2971" s="8">
        <f t="shared" si="53"/>
        <v>48</v>
      </c>
      <c r="R2971" s="22">
        <v>0</v>
      </c>
      <c r="S2971" s="8">
        <v>48</v>
      </c>
      <c r="T2971" s="4">
        <v>41.429515473213705</v>
      </c>
      <c r="U2971" s="8">
        <v>48</v>
      </c>
      <c r="V2971" s="4">
        <v>0</v>
      </c>
      <c r="W2971" s="8">
        <v>48</v>
      </c>
      <c r="X2971" s="4">
        <v>36.250826039061998</v>
      </c>
      <c r="Y2971" s="8">
        <v>48</v>
      </c>
      <c r="Z2971" s="4">
        <v>20.714757736606852</v>
      </c>
      <c r="AA2971" s="8">
        <v>49</v>
      </c>
      <c r="AB2971" s="4">
        <v>82.85903094642741</v>
      </c>
      <c r="AC2971" s="8">
        <v>49</v>
      </c>
      <c r="AD2971" s="4">
        <v>10.357378868303426</v>
      </c>
      <c r="AE2971" s="10"/>
    </row>
    <row r="2972" spans="1:31" ht="20.399999999999999" customHeight="1" x14ac:dyDescent="0.25">
      <c r="A2972" s="4" t="s">
        <v>159</v>
      </c>
      <c r="B2972">
        <v>18.010000000000002</v>
      </c>
      <c r="C2972" s="4">
        <v>17</v>
      </c>
      <c r="D2972" s="4">
        <v>0</v>
      </c>
      <c r="E2972" s="4">
        <v>0</v>
      </c>
      <c r="F2972" s="4">
        <v>0</v>
      </c>
      <c r="G2972" s="4">
        <v>0</v>
      </c>
      <c r="H2972" s="4">
        <v>0</v>
      </c>
      <c r="I2972" s="4">
        <v>0</v>
      </c>
      <c r="J2972" s="4">
        <v>0</v>
      </c>
      <c r="K2972" s="4">
        <v>6</v>
      </c>
      <c r="L2972" s="4">
        <v>1</v>
      </c>
      <c r="M2972" s="4">
        <v>2</v>
      </c>
      <c r="N2972" s="4">
        <v>1</v>
      </c>
      <c r="O2972" s="4">
        <v>4</v>
      </c>
      <c r="P2972" s="4">
        <v>3</v>
      </c>
      <c r="Q2972" s="8">
        <f t="shared" si="53"/>
        <v>48</v>
      </c>
      <c r="R2972" s="22">
        <v>0</v>
      </c>
      <c r="S2972" s="8">
        <v>48</v>
      </c>
      <c r="T2972" s="4">
        <v>29.577392624510079</v>
      </c>
      <c r="U2972" s="8">
        <v>48</v>
      </c>
      <c r="V2972" s="4">
        <v>4.9295654374183462</v>
      </c>
      <c r="W2972" s="8">
        <v>48</v>
      </c>
      <c r="X2972" s="4">
        <v>9.8591308748366924</v>
      </c>
      <c r="Y2972" s="8">
        <v>48</v>
      </c>
      <c r="Z2972" s="4">
        <v>4.9295654374183462</v>
      </c>
      <c r="AA2972" s="8">
        <v>49</v>
      </c>
      <c r="AB2972" s="4">
        <v>19.718261749673385</v>
      </c>
      <c r="AC2972" s="8">
        <v>49</v>
      </c>
      <c r="AD2972" s="4">
        <v>14.788696312255039</v>
      </c>
      <c r="AE2972" s="10"/>
    </row>
    <row r="2973" spans="1:31" ht="20.399999999999999" customHeight="1" x14ac:dyDescent="0.25">
      <c r="A2973" s="4" t="s">
        <v>159</v>
      </c>
      <c r="B2973">
        <v>18.010000000000002</v>
      </c>
      <c r="C2973" s="4">
        <v>8</v>
      </c>
      <c r="D2973" s="4">
        <v>1</v>
      </c>
      <c r="E2973" s="4">
        <v>1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4">
        <v>7</v>
      </c>
      <c r="L2973" s="4">
        <v>0</v>
      </c>
      <c r="M2973" s="4">
        <v>0</v>
      </c>
      <c r="N2973" s="4">
        <v>0</v>
      </c>
      <c r="O2973" s="4">
        <v>2</v>
      </c>
      <c r="P2973" s="4">
        <v>1</v>
      </c>
      <c r="Q2973" s="8">
        <f t="shared" si="53"/>
        <v>48</v>
      </c>
      <c r="R2973" s="22">
        <v>0</v>
      </c>
      <c r="S2973" s="8">
        <v>48</v>
      </c>
      <c r="T2973" s="4">
        <v>35.658893846978572</v>
      </c>
      <c r="U2973" s="8">
        <v>48</v>
      </c>
      <c r="V2973" s="4">
        <v>0</v>
      </c>
      <c r="W2973" s="8">
        <v>48</v>
      </c>
      <c r="X2973" s="4">
        <v>0</v>
      </c>
      <c r="Y2973" s="8">
        <v>48</v>
      </c>
      <c r="Z2973" s="4">
        <v>0</v>
      </c>
      <c r="AA2973" s="8">
        <v>49</v>
      </c>
      <c r="AB2973" s="4">
        <v>10.188255384851022</v>
      </c>
      <c r="AC2973" s="8">
        <v>49</v>
      </c>
      <c r="AD2973" s="4">
        <v>5.094127692425511</v>
      </c>
      <c r="AE2973" s="10"/>
    </row>
    <row r="2974" spans="1:31" ht="20.399999999999999" customHeight="1" x14ac:dyDescent="0.25">
      <c r="A2974" s="4" t="s">
        <v>159</v>
      </c>
      <c r="B2974">
        <v>18.010000000000002</v>
      </c>
      <c r="C2974" s="4">
        <v>19</v>
      </c>
      <c r="D2974" s="4">
        <v>1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0</v>
      </c>
      <c r="K2974" s="4">
        <v>6</v>
      </c>
      <c r="L2974" s="4">
        <v>1</v>
      </c>
      <c r="M2974" s="4">
        <v>0</v>
      </c>
      <c r="N2974" s="4">
        <v>3</v>
      </c>
      <c r="O2974" s="4">
        <v>7</v>
      </c>
      <c r="P2974" s="4">
        <v>3</v>
      </c>
      <c r="Q2974" s="8">
        <f t="shared" si="53"/>
        <v>48</v>
      </c>
      <c r="R2974" s="22">
        <v>0</v>
      </c>
      <c r="S2974" s="8">
        <v>48</v>
      </c>
      <c r="T2974" s="4">
        <v>30.466344041358774</v>
      </c>
      <c r="U2974" s="8">
        <v>48</v>
      </c>
      <c r="V2974" s="4">
        <v>5.0777240068931295</v>
      </c>
      <c r="W2974" s="8">
        <v>48</v>
      </c>
      <c r="X2974" s="4">
        <v>0</v>
      </c>
      <c r="Y2974" s="8">
        <v>48</v>
      </c>
      <c r="Z2974" s="4">
        <v>15.233172020679387</v>
      </c>
      <c r="AA2974" s="8">
        <v>49</v>
      </c>
      <c r="AB2974" s="4">
        <v>35.544068048251901</v>
      </c>
      <c r="AC2974" s="8">
        <v>49</v>
      </c>
      <c r="AD2974" s="4">
        <v>15.233172020679387</v>
      </c>
      <c r="AE2974" s="10"/>
    </row>
    <row r="2975" spans="1:31" ht="20.399999999999999" customHeight="1" x14ac:dyDescent="0.25">
      <c r="A2975" s="4" t="s">
        <v>159</v>
      </c>
      <c r="B2975">
        <v>18.010000000000002</v>
      </c>
      <c r="C2975" s="4">
        <v>0</v>
      </c>
      <c r="D2975" s="4">
        <v>1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>
        <v>0</v>
      </c>
      <c r="M2975" s="4">
        <v>0</v>
      </c>
      <c r="N2975" s="4">
        <v>0</v>
      </c>
      <c r="O2975" s="4">
        <v>1</v>
      </c>
      <c r="P2975" s="4">
        <v>0</v>
      </c>
      <c r="Q2975" s="8">
        <f t="shared" si="53"/>
        <v>48</v>
      </c>
      <c r="R2975" s="22">
        <v>0</v>
      </c>
      <c r="S2975" s="8">
        <v>48</v>
      </c>
      <c r="T2975" s="4">
        <v>0</v>
      </c>
      <c r="U2975" s="8">
        <v>48</v>
      </c>
      <c r="V2975" s="4">
        <v>0</v>
      </c>
      <c r="W2975" s="8">
        <v>48</v>
      </c>
      <c r="X2975" s="4">
        <v>0</v>
      </c>
      <c r="Y2975" s="8">
        <v>48</v>
      </c>
      <c r="Z2975" s="4">
        <v>0</v>
      </c>
      <c r="AA2975" s="8">
        <v>49</v>
      </c>
      <c r="AB2975" s="4">
        <v>7.8927368269140068</v>
      </c>
      <c r="AC2975" s="8">
        <v>49</v>
      </c>
      <c r="AD2975" s="4">
        <v>0</v>
      </c>
      <c r="AE2975" s="10"/>
    </row>
    <row r="2976" spans="1:31" ht="20.399999999999999" customHeight="1" x14ac:dyDescent="0.25">
      <c r="A2976" s="4" t="s">
        <v>159</v>
      </c>
      <c r="B2976">
        <v>18.010000000000002</v>
      </c>
      <c r="C2976" s="4">
        <v>0</v>
      </c>
      <c r="D2976" s="4">
        <v>0</v>
      </c>
      <c r="E2976" s="4">
        <v>0</v>
      </c>
      <c r="F2976" s="4">
        <v>0</v>
      </c>
      <c r="G2976" s="4">
        <v>0</v>
      </c>
      <c r="H2976" s="4">
        <v>0</v>
      </c>
      <c r="I2976" s="4">
        <v>0</v>
      </c>
      <c r="J2976" s="4">
        <v>0</v>
      </c>
      <c r="K2976" s="4">
        <v>0</v>
      </c>
      <c r="L2976" s="4">
        <v>0</v>
      </c>
      <c r="M2976" s="4">
        <v>0</v>
      </c>
      <c r="N2976" s="4">
        <v>0</v>
      </c>
      <c r="O2976" s="4">
        <v>0</v>
      </c>
      <c r="P2976" s="4">
        <v>0</v>
      </c>
      <c r="Q2976" s="8">
        <f t="shared" si="53"/>
        <v>48</v>
      </c>
      <c r="R2976" s="22">
        <v>0</v>
      </c>
      <c r="S2976" s="8">
        <v>48</v>
      </c>
      <c r="T2976" s="4">
        <v>0</v>
      </c>
      <c r="U2976" s="8">
        <v>48</v>
      </c>
      <c r="V2976" s="4">
        <v>0</v>
      </c>
      <c r="W2976" s="8">
        <v>48</v>
      </c>
      <c r="X2976" s="4">
        <v>0</v>
      </c>
      <c r="Y2976" s="8">
        <v>48</v>
      </c>
      <c r="Z2976" s="4">
        <v>0</v>
      </c>
      <c r="AA2976" s="8">
        <v>49</v>
      </c>
      <c r="AB2976" s="4">
        <v>0</v>
      </c>
      <c r="AC2976" s="8">
        <v>49</v>
      </c>
      <c r="AD2976" s="4">
        <v>0</v>
      </c>
      <c r="AE2976" s="10"/>
    </row>
    <row r="2977" spans="1:31" ht="20.399999999999999" customHeight="1" x14ac:dyDescent="0.25">
      <c r="A2977" s="4" t="s">
        <v>159</v>
      </c>
      <c r="B2977">
        <v>18.010000000000002</v>
      </c>
      <c r="C2977" s="4">
        <v>10</v>
      </c>
      <c r="D2977" s="4">
        <v>1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0</v>
      </c>
      <c r="K2977" s="4">
        <v>4</v>
      </c>
      <c r="L2977" s="4">
        <v>1</v>
      </c>
      <c r="M2977" s="4">
        <v>1</v>
      </c>
      <c r="N2977" s="4">
        <v>1</v>
      </c>
      <c r="O2977" s="4">
        <v>3</v>
      </c>
      <c r="P2977" s="4">
        <v>1</v>
      </c>
      <c r="Q2977" s="8">
        <f t="shared" si="53"/>
        <v>48</v>
      </c>
      <c r="R2977" s="22">
        <v>0</v>
      </c>
      <c r="S2977" s="8">
        <v>48</v>
      </c>
      <c r="T2977" s="4">
        <v>20.795778618580901</v>
      </c>
      <c r="U2977" s="8">
        <v>48</v>
      </c>
      <c r="V2977" s="4">
        <v>5.1989446546452251</v>
      </c>
      <c r="W2977" s="8">
        <v>48</v>
      </c>
      <c r="X2977" s="4">
        <v>5.1989446546452251</v>
      </c>
      <c r="Y2977" s="8">
        <v>48</v>
      </c>
      <c r="Z2977" s="4">
        <v>5.1989446546452251</v>
      </c>
      <c r="AA2977" s="8">
        <v>49</v>
      </c>
      <c r="AB2977" s="4">
        <v>15.596833963935673</v>
      </c>
      <c r="AC2977" s="8">
        <v>49</v>
      </c>
      <c r="AD2977" s="4">
        <v>5.1989446546452251</v>
      </c>
      <c r="AE2977" s="10"/>
    </row>
    <row r="2978" spans="1:31" ht="20.399999999999999" customHeight="1" x14ac:dyDescent="0.25">
      <c r="A2978" s="4" t="s">
        <v>159</v>
      </c>
      <c r="B2978">
        <v>18.010000000000002</v>
      </c>
      <c r="C2978" s="4">
        <v>15</v>
      </c>
      <c r="D2978" s="4">
        <v>0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7</v>
      </c>
      <c r="L2978" s="4">
        <v>3</v>
      </c>
      <c r="M2978" s="4">
        <v>2</v>
      </c>
      <c r="N2978" s="4">
        <v>0</v>
      </c>
      <c r="O2978" s="4">
        <v>2</v>
      </c>
      <c r="P2978" s="4">
        <v>1</v>
      </c>
      <c r="Q2978" s="8">
        <f t="shared" si="53"/>
        <v>48</v>
      </c>
      <c r="R2978" s="22">
        <v>0</v>
      </c>
      <c r="S2978" s="8">
        <v>48</v>
      </c>
      <c r="T2978" s="4">
        <v>34.506958061928422</v>
      </c>
      <c r="U2978" s="8">
        <v>48</v>
      </c>
      <c r="V2978" s="4">
        <v>14.788696312255039</v>
      </c>
      <c r="W2978" s="8">
        <v>48</v>
      </c>
      <c r="X2978" s="4">
        <v>9.8591308748366924</v>
      </c>
      <c r="Y2978" s="8">
        <v>48</v>
      </c>
      <c r="Z2978" s="4">
        <v>0</v>
      </c>
      <c r="AA2978" s="8">
        <v>49</v>
      </c>
      <c r="AB2978" s="4">
        <v>9.8591308748366924</v>
      </c>
      <c r="AC2978" s="8">
        <v>49</v>
      </c>
      <c r="AD2978" s="4">
        <v>4.9295654374183462</v>
      </c>
      <c r="AE2978" s="10"/>
    </row>
    <row r="2979" spans="1:31" ht="20.399999999999999" customHeight="1" x14ac:dyDescent="0.25">
      <c r="A2979" s="4" t="s">
        <v>159</v>
      </c>
      <c r="B2979">
        <v>18.010000000000002</v>
      </c>
      <c r="C2979" s="4">
        <v>16</v>
      </c>
      <c r="D2979" s="4">
        <v>0</v>
      </c>
      <c r="E2979" s="4">
        <v>1</v>
      </c>
      <c r="F2979" s="4">
        <v>0</v>
      </c>
      <c r="G2979" s="4">
        <v>0</v>
      </c>
      <c r="H2979" s="4">
        <v>0</v>
      </c>
      <c r="I2979" s="4">
        <v>0</v>
      </c>
      <c r="J2979" s="4">
        <v>0</v>
      </c>
      <c r="K2979" s="4">
        <v>7</v>
      </c>
      <c r="L2979" s="4">
        <v>0</v>
      </c>
      <c r="M2979" s="4">
        <v>0</v>
      </c>
      <c r="N2979" s="4">
        <v>4</v>
      </c>
      <c r="O2979" s="4">
        <v>5</v>
      </c>
      <c r="P2979" s="4">
        <v>1</v>
      </c>
      <c r="Q2979" s="8">
        <f t="shared" si="53"/>
        <v>48</v>
      </c>
      <c r="R2979" s="22">
        <v>0</v>
      </c>
      <c r="S2979" s="8">
        <v>48</v>
      </c>
      <c r="T2979" s="4">
        <v>33.964437951577359</v>
      </c>
      <c r="U2979" s="8">
        <v>48</v>
      </c>
      <c r="V2979" s="4">
        <v>0</v>
      </c>
      <c r="W2979" s="8">
        <v>48</v>
      </c>
      <c r="X2979" s="4">
        <v>0</v>
      </c>
      <c r="Y2979" s="8">
        <v>48</v>
      </c>
      <c r="Z2979" s="4">
        <v>19.408250258044205</v>
      </c>
      <c r="AA2979" s="8">
        <v>49</v>
      </c>
      <c r="AB2979" s="4">
        <v>24.260312822555253</v>
      </c>
      <c r="AC2979" s="8">
        <v>49</v>
      </c>
      <c r="AD2979" s="4">
        <v>4.8520625645110513</v>
      </c>
      <c r="AE2979" s="10"/>
    </row>
    <row r="2980" spans="1:31" ht="20.399999999999999" customHeight="1" x14ac:dyDescent="0.25">
      <c r="A2980" s="4" t="s">
        <v>159</v>
      </c>
      <c r="B2980">
        <v>18.010000000000002</v>
      </c>
      <c r="C2980" s="4">
        <v>23</v>
      </c>
      <c r="D2980" s="4">
        <v>0</v>
      </c>
      <c r="E2980" s="4">
        <v>1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11</v>
      </c>
      <c r="L2980" s="4">
        <v>3</v>
      </c>
      <c r="M2980" s="4">
        <v>2</v>
      </c>
      <c r="N2980" s="4">
        <v>3</v>
      </c>
      <c r="O2980" s="4">
        <v>3</v>
      </c>
      <c r="P2980" s="4">
        <v>2</v>
      </c>
      <c r="Q2980" s="8">
        <f t="shared" si="53"/>
        <v>48</v>
      </c>
      <c r="R2980" s="22">
        <v>0</v>
      </c>
      <c r="S2980" s="8">
        <v>48</v>
      </c>
      <c r="T2980" s="4">
        <v>53.621343260199133</v>
      </c>
      <c r="U2980" s="8">
        <v>48</v>
      </c>
      <c r="V2980" s="4">
        <v>14.624002707327037</v>
      </c>
      <c r="W2980" s="8">
        <v>48</v>
      </c>
      <c r="X2980" s="4">
        <v>9.749335138218024</v>
      </c>
      <c r="Y2980" s="8">
        <v>48</v>
      </c>
      <c r="Z2980" s="4">
        <v>14.624002707327037</v>
      </c>
      <c r="AA2980" s="8">
        <v>49</v>
      </c>
      <c r="AB2980" s="4">
        <v>14.624002707327037</v>
      </c>
      <c r="AC2980" s="8">
        <v>49</v>
      </c>
      <c r="AD2980" s="4">
        <v>9.749335138218024</v>
      </c>
      <c r="AE2980" s="10"/>
    </row>
    <row r="2981" spans="1:31" ht="20.399999999999999" customHeight="1" x14ac:dyDescent="0.25">
      <c r="A2981" s="4" t="s">
        <v>159</v>
      </c>
      <c r="B2981">
        <v>18.010000000000002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0</v>
      </c>
      <c r="K2981" s="4">
        <v>0</v>
      </c>
      <c r="L2981" s="4">
        <v>0</v>
      </c>
      <c r="M2981" s="4">
        <v>0</v>
      </c>
      <c r="N2981" s="4">
        <v>0</v>
      </c>
      <c r="O2981" s="4">
        <v>0</v>
      </c>
      <c r="P2981" s="4">
        <v>0</v>
      </c>
      <c r="Q2981" s="8">
        <f t="shared" si="53"/>
        <v>48</v>
      </c>
      <c r="R2981" s="22">
        <v>0</v>
      </c>
      <c r="S2981" s="8">
        <v>48</v>
      </c>
      <c r="T2981" s="4">
        <v>0</v>
      </c>
      <c r="U2981" s="8">
        <v>48</v>
      </c>
      <c r="V2981" s="4">
        <v>0</v>
      </c>
      <c r="W2981" s="8">
        <v>48</v>
      </c>
      <c r="X2981" s="4">
        <v>0</v>
      </c>
      <c r="Y2981" s="8">
        <v>48</v>
      </c>
      <c r="Z2981" s="4">
        <v>0</v>
      </c>
      <c r="AA2981" s="8">
        <v>49</v>
      </c>
      <c r="AB2981" s="4">
        <v>0</v>
      </c>
      <c r="AC2981" s="8">
        <v>49</v>
      </c>
      <c r="AD2981" s="4">
        <v>0</v>
      </c>
      <c r="AE2981" s="10"/>
    </row>
    <row r="2982" spans="1:31" ht="20.399999999999999" customHeight="1" x14ac:dyDescent="0.25">
      <c r="A2982" s="4" t="s">
        <v>159</v>
      </c>
      <c r="B2982">
        <v>18.010000000000002</v>
      </c>
      <c r="C2982" s="4">
        <v>5</v>
      </c>
      <c r="D2982" s="4">
        <v>0</v>
      </c>
      <c r="E2982" s="4">
        <v>2</v>
      </c>
      <c r="F2982" s="4">
        <v>0</v>
      </c>
      <c r="G2982" s="4">
        <v>0</v>
      </c>
      <c r="H2982" s="4">
        <v>0</v>
      </c>
      <c r="I2982" s="4">
        <v>0</v>
      </c>
      <c r="J2982" s="4">
        <v>0</v>
      </c>
      <c r="K2982" s="4">
        <v>0</v>
      </c>
      <c r="L2982" s="4">
        <v>0</v>
      </c>
      <c r="M2982" s="4">
        <v>2</v>
      </c>
      <c r="N2982" s="4">
        <v>0</v>
      </c>
      <c r="O2982" s="4">
        <v>4</v>
      </c>
      <c r="P2982" s="4">
        <v>1</v>
      </c>
      <c r="Q2982" s="8">
        <f t="shared" si="53"/>
        <v>48</v>
      </c>
      <c r="R2982" s="22">
        <v>0</v>
      </c>
      <c r="S2982" s="8">
        <v>48</v>
      </c>
      <c r="T2982" s="4">
        <v>0</v>
      </c>
      <c r="U2982" s="8">
        <v>48</v>
      </c>
      <c r="V2982" s="4">
        <v>0</v>
      </c>
      <c r="W2982" s="8">
        <v>48</v>
      </c>
      <c r="X2982" s="4">
        <v>9.1062458237372521</v>
      </c>
      <c r="Y2982" s="8">
        <v>48</v>
      </c>
      <c r="Z2982" s="4">
        <v>0</v>
      </c>
      <c r="AA2982" s="8">
        <v>49</v>
      </c>
      <c r="AB2982" s="4">
        <v>18.212491647474504</v>
      </c>
      <c r="AC2982" s="8">
        <v>49</v>
      </c>
      <c r="AD2982" s="4">
        <v>4.5531229118686261</v>
      </c>
      <c r="AE2982" s="10"/>
    </row>
    <row r="2983" spans="1:31" ht="20.399999999999999" customHeight="1" x14ac:dyDescent="0.25">
      <c r="A2983" s="4" t="s">
        <v>159</v>
      </c>
      <c r="B2983">
        <v>18.010000000000002</v>
      </c>
      <c r="C2983" s="4">
        <v>19</v>
      </c>
      <c r="D2983" s="4">
        <v>3</v>
      </c>
      <c r="E2983" s="4">
        <v>2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9</v>
      </c>
      <c r="L2983" s="4">
        <v>5</v>
      </c>
      <c r="M2983" s="4">
        <v>0</v>
      </c>
      <c r="N2983" s="4">
        <v>0</v>
      </c>
      <c r="O2983" s="4">
        <v>7</v>
      </c>
      <c r="P2983" s="4">
        <v>3</v>
      </c>
      <c r="Q2983" s="8">
        <f t="shared" si="53"/>
        <v>48</v>
      </c>
      <c r="R2983" s="22">
        <v>0</v>
      </c>
      <c r="S2983" s="8">
        <v>48</v>
      </c>
      <c r="T2983" s="4">
        <v>46.711495120379716</v>
      </c>
      <c r="U2983" s="8">
        <v>48</v>
      </c>
      <c r="V2983" s="4">
        <v>25.950830622433177</v>
      </c>
      <c r="W2983" s="8">
        <v>48</v>
      </c>
      <c r="X2983" s="4">
        <v>0</v>
      </c>
      <c r="Y2983" s="8">
        <v>48</v>
      </c>
      <c r="Z2983" s="4">
        <v>0</v>
      </c>
      <c r="AA2983" s="8">
        <v>49</v>
      </c>
      <c r="AB2983" s="4">
        <v>36.331162871406448</v>
      </c>
      <c r="AC2983" s="8">
        <v>49</v>
      </c>
      <c r="AD2983" s="4">
        <v>15.570498373459907</v>
      </c>
      <c r="AE2983" s="10"/>
    </row>
    <row r="2984" spans="1:31" ht="20.399999999999999" customHeight="1" x14ac:dyDescent="0.25">
      <c r="A2984" s="4" t="s">
        <v>159</v>
      </c>
      <c r="B2984">
        <v>18.010000000000002</v>
      </c>
      <c r="C2984" s="4">
        <v>17</v>
      </c>
      <c r="D2984" s="4">
        <v>1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0</v>
      </c>
      <c r="K2984" s="4">
        <v>6</v>
      </c>
      <c r="L2984" s="4">
        <v>0</v>
      </c>
      <c r="M2984" s="4">
        <v>0</v>
      </c>
      <c r="N2984" s="4">
        <v>5</v>
      </c>
      <c r="O2984" s="4">
        <v>3</v>
      </c>
      <c r="P2984" s="4">
        <v>4</v>
      </c>
      <c r="Q2984" s="8">
        <f t="shared" si="53"/>
        <v>48</v>
      </c>
      <c r="R2984" s="22">
        <v>0</v>
      </c>
      <c r="S2984" s="8">
        <v>48</v>
      </c>
      <c r="T2984" s="4">
        <v>30.565116421008629</v>
      </c>
      <c r="U2984" s="8">
        <v>48</v>
      </c>
      <c r="V2984" s="4">
        <v>0</v>
      </c>
      <c r="W2984" s="8">
        <v>48</v>
      </c>
      <c r="X2984" s="4">
        <v>0</v>
      </c>
      <c r="Y2984" s="8">
        <v>48</v>
      </c>
      <c r="Z2984" s="4">
        <v>25.470930350840526</v>
      </c>
      <c r="AA2984" s="8">
        <v>49</v>
      </c>
      <c r="AB2984" s="4">
        <v>15.282558210504314</v>
      </c>
      <c r="AC2984" s="8">
        <v>49</v>
      </c>
      <c r="AD2984" s="4">
        <v>20.376744280672419</v>
      </c>
      <c r="AE2984" s="10"/>
    </row>
    <row r="2985" spans="1:31" ht="20.399999999999999" customHeight="1" x14ac:dyDescent="0.25">
      <c r="A2985" s="4" t="s">
        <v>159</v>
      </c>
      <c r="B2985">
        <v>18.010000000000002</v>
      </c>
      <c r="C2985" s="4">
        <v>62</v>
      </c>
      <c r="D2985" s="4">
        <v>1</v>
      </c>
      <c r="E2985" s="4">
        <v>0</v>
      </c>
      <c r="F2985" s="4">
        <v>0</v>
      </c>
      <c r="G2985" s="4">
        <v>0</v>
      </c>
      <c r="H2985" s="4">
        <v>0</v>
      </c>
      <c r="I2985" s="4">
        <v>0</v>
      </c>
      <c r="J2985" s="4">
        <v>0</v>
      </c>
      <c r="K2985" s="4">
        <v>31</v>
      </c>
      <c r="L2985" s="4">
        <v>4</v>
      </c>
      <c r="M2985" s="4">
        <v>3</v>
      </c>
      <c r="N2985" s="4">
        <v>5</v>
      </c>
      <c r="O2985" s="4">
        <v>18</v>
      </c>
      <c r="P2985" s="4">
        <v>2</v>
      </c>
      <c r="Q2985" s="8">
        <f t="shared" si="53"/>
        <v>48</v>
      </c>
      <c r="R2985" s="22">
        <v>0</v>
      </c>
      <c r="S2985" s="8">
        <v>48</v>
      </c>
      <c r="T2985" s="4">
        <v>154.2745970214666</v>
      </c>
      <c r="U2985" s="8">
        <v>48</v>
      </c>
      <c r="V2985" s="4">
        <v>19.906399615673109</v>
      </c>
      <c r="W2985" s="8">
        <v>48</v>
      </c>
      <c r="X2985" s="4">
        <v>14.929799711754832</v>
      </c>
      <c r="Y2985" s="8">
        <v>48</v>
      </c>
      <c r="Z2985" s="4">
        <v>24.882999519591387</v>
      </c>
      <c r="AA2985" s="8">
        <v>49</v>
      </c>
      <c r="AB2985" s="4">
        <v>89.578798270528992</v>
      </c>
      <c r="AC2985" s="8">
        <v>49</v>
      </c>
      <c r="AD2985" s="4">
        <v>9.9531998078365547</v>
      </c>
      <c r="AE2985" s="10"/>
    </row>
    <row r="2986" spans="1:31" ht="20.399999999999999" customHeight="1" x14ac:dyDescent="0.25">
      <c r="A2986" s="4" t="s">
        <v>159</v>
      </c>
      <c r="B2986">
        <v>18.010000000000002</v>
      </c>
      <c r="C2986" s="4">
        <v>15</v>
      </c>
      <c r="D2986" s="4">
        <v>1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5</v>
      </c>
      <c r="L2986" s="4">
        <v>3</v>
      </c>
      <c r="M2986" s="4">
        <v>0</v>
      </c>
      <c r="N2986" s="4">
        <v>4</v>
      </c>
      <c r="O2986" s="4">
        <v>4</v>
      </c>
      <c r="P2986" s="4">
        <v>0</v>
      </c>
      <c r="Q2986" s="8">
        <f t="shared" si="53"/>
        <v>48</v>
      </c>
      <c r="R2986" s="22">
        <v>0</v>
      </c>
      <c r="S2986" s="8">
        <v>48</v>
      </c>
      <c r="T2986" s="4">
        <v>25.573818246309123</v>
      </c>
      <c r="U2986" s="8">
        <v>48</v>
      </c>
      <c r="V2986" s="4">
        <v>15.344290947785474</v>
      </c>
      <c r="W2986" s="8">
        <v>48</v>
      </c>
      <c r="X2986" s="4">
        <v>0</v>
      </c>
      <c r="Y2986" s="8">
        <v>48</v>
      </c>
      <c r="Z2986" s="4">
        <v>20.459054597047299</v>
      </c>
      <c r="AA2986" s="8">
        <v>49</v>
      </c>
      <c r="AB2986" s="4">
        <v>20.459054597047299</v>
      </c>
      <c r="AC2986" s="8">
        <v>49</v>
      </c>
      <c r="AD2986" s="4">
        <v>0</v>
      </c>
      <c r="AE2986" s="10"/>
    </row>
    <row r="2987" spans="1:31" ht="20.399999999999999" customHeight="1" x14ac:dyDescent="0.25">
      <c r="A2987" s="4" t="s">
        <v>159</v>
      </c>
      <c r="B2987">
        <v>18.010000000000002</v>
      </c>
      <c r="C2987" s="4">
        <v>13</v>
      </c>
      <c r="D2987" s="4">
        <v>2</v>
      </c>
      <c r="E2987" s="4">
        <v>0</v>
      </c>
      <c r="F2987" s="4">
        <v>1</v>
      </c>
      <c r="G2987" s="4">
        <v>0</v>
      </c>
      <c r="H2987" s="4">
        <v>0</v>
      </c>
      <c r="I2987" s="4">
        <v>0</v>
      </c>
      <c r="J2987" s="4">
        <v>0</v>
      </c>
      <c r="K2987" s="4">
        <v>8</v>
      </c>
      <c r="L2987" s="4">
        <v>1</v>
      </c>
      <c r="M2987" s="4">
        <v>0</v>
      </c>
      <c r="N2987" s="4">
        <v>0</v>
      </c>
      <c r="O2987" s="4">
        <v>4</v>
      </c>
      <c r="P2987" s="4">
        <v>3</v>
      </c>
      <c r="Q2987" s="8">
        <f t="shared" si="53"/>
        <v>48</v>
      </c>
      <c r="R2987" s="22">
        <v>0</v>
      </c>
      <c r="S2987" s="8">
        <v>48</v>
      </c>
      <c r="T2987" s="4">
        <v>40.503200966196331</v>
      </c>
      <c r="U2987" s="8">
        <v>48</v>
      </c>
      <c r="V2987" s="4">
        <v>5.0629001207745414</v>
      </c>
      <c r="W2987" s="8">
        <v>48</v>
      </c>
      <c r="X2987" s="4">
        <v>0</v>
      </c>
      <c r="Y2987" s="8">
        <v>48</v>
      </c>
      <c r="Z2987" s="4">
        <v>0</v>
      </c>
      <c r="AA2987" s="8">
        <v>49</v>
      </c>
      <c r="AB2987" s="4">
        <v>20.251600483098166</v>
      </c>
      <c r="AC2987" s="8">
        <v>49</v>
      </c>
      <c r="AD2987" s="4">
        <v>15.188700362323624</v>
      </c>
      <c r="AE2987" s="10"/>
    </row>
    <row r="2988" spans="1:31" ht="20.399999999999999" customHeight="1" x14ac:dyDescent="0.25">
      <c r="A2988" s="4" t="s">
        <v>159</v>
      </c>
      <c r="B2988">
        <v>18.010000000000002</v>
      </c>
      <c r="C2988" s="4">
        <v>15</v>
      </c>
      <c r="D2988" s="4">
        <v>0</v>
      </c>
      <c r="E2988" s="4">
        <v>1</v>
      </c>
      <c r="F2988" s="4">
        <v>1</v>
      </c>
      <c r="G2988" s="4">
        <v>0</v>
      </c>
      <c r="H2988" s="4">
        <v>0</v>
      </c>
      <c r="I2988" s="4">
        <v>0</v>
      </c>
      <c r="J2988" s="4">
        <v>0</v>
      </c>
      <c r="K2988" s="4">
        <v>9</v>
      </c>
      <c r="L2988" s="4">
        <v>1</v>
      </c>
      <c r="M2988" s="4">
        <v>0</v>
      </c>
      <c r="N2988" s="4">
        <v>2</v>
      </c>
      <c r="O2988" s="4">
        <v>4</v>
      </c>
      <c r="P2988" s="4">
        <v>1</v>
      </c>
      <c r="Q2988" s="8">
        <f t="shared" si="53"/>
        <v>48</v>
      </c>
      <c r="R2988" s="22">
        <v>0</v>
      </c>
      <c r="S2988" s="8">
        <v>48</v>
      </c>
      <c r="T2988" s="4">
        <v>41.660510691915356</v>
      </c>
      <c r="U2988" s="8">
        <v>48</v>
      </c>
      <c r="V2988" s="4">
        <v>4.6289456324350393</v>
      </c>
      <c r="W2988" s="8">
        <v>48</v>
      </c>
      <c r="X2988" s="4">
        <v>0</v>
      </c>
      <c r="Y2988" s="8">
        <v>48</v>
      </c>
      <c r="Z2988" s="4">
        <v>9.2578912648700786</v>
      </c>
      <c r="AA2988" s="8">
        <v>49</v>
      </c>
      <c r="AB2988" s="4">
        <v>18.515782529740157</v>
      </c>
      <c r="AC2988" s="8">
        <v>49</v>
      </c>
      <c r="AD2988" s="4">
        <v>4.6289456324350393</v>
      </c>
      <c r="AE2988" s="10"/>
    </row>
    <row r="2989" spans="1:31" ht="20.399999999999999" customHeight="1" x14ac:dyDescent="0.25">
      <c r="A2989" s="4" t="s">
        <v>159</v>
      </c>
      <c r="B2989">
        <v>18.010000000000002</v>
      </c>
      <c r="C2989" s="4">
        <v>23</v>
      </c>
      <c r="D2989" s="4">
        <v>2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0</v>
      </c>
      <c r="K2989" s="4">
        <v>13</v>
      </c>
      <c r="L2989" s="4">
        <v>3</v>
      </c>
      <c r="M2989" s="4">
        <v>0</v>
      </c>
      <c r="N2989" s="4">
        <v>0</v>
      </c>
      <c r="O2989" s="4">
        <v>9</v>
      </c>
      <c r="P2989" s="4">
        <v>0</v>
      </c>
      <c r="Q2989" s="8">
        <f t="shared" si="53"/>
        <v>48</v>
      </c>
      <c r="R2989" s="22">
        <v>0</v>
      </c>
      <c r="S2989" s="8">
        <v>48</v>
      </c>
      <c r="T2989" s="4">
        <v>67.166048931513998</v>
      </c>
      <c r="U2989" s="8">
        <v>48</v>
      </c>
      <c r="V2989" s="4">
        <v>15.499857445733999</v>
      </c>
      <c r="W2989" s="8">
        <v>48</v>
      </c>
      <c r="X2989" s="4">
        <v>0</v>
      </c>
      <c r="Y2989" s="8">
        <v>48</v>
      </c>
      <c r="Z2989" s="4">
        <v>0</v>
      </c>
      <c r="AA2989" s="8">
        <v>49</v>
      </c>
      <c r="AB2989" s="4">
        <v>46.499572337201997</v>
      </c>
      <c r="AC2989" s="8">
        <v>49</v>
      </c>
      <c r="AD2989" s="4">
        <v>0</v>
      </c>
      <c r="AE2989" s="10"/>
    </row>
    <row r="2990" spans="1:31" ht="20.399999999999999" customHeight="1" x14ac:dyDescent="0.25">
      <c r="A2990" s="4" t="s">
        <v>159</v>
      </c>
      <c r="B2990">
        <v>18.010000000000002</v>
      </c>
      <c r="C2990" s="4">
        <v>14</v>
      </c>
      <c r="D2990" s="4">
        <v>2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7</v>
      </c>
      <c r="L2990" s="4">
        <v>3</v>
      </c>
      <c r="M2990" s="4">
        <v>0</v>
      </c>
      <c r="N2990" s="4">
        <v>3</v>
      </c>
      <c r="O2990" s="4">
        <v>3</v>
      </c>
      <c r="P2990" s="4">
        <v>0</v>
      </c>
      <c r="Q2990" s="8">
        <f t="shared" si="53"/>
        <v>48</v>
      </c>
      <c r="R2990" s="22">
        <v>0</v>
      </c>
      <c r="S2990" s="8">
        <v>48</v>
      </c>
      <c r="T2990" s="4">
        <v>37.09973302773713</v>
      </c>
      <c r="U2990" s="8">
        <v>48</v>
      </c>
      <c r="V2990" s="4">
        <v>15.899885583315912</v>
      </c>
      <c r="W2990" s="8">
        <v>48</v>
      </c>
      <c r="X2990" s="4">
        <v>0</v>
      </c>
      <c r="Y2990" s="8">
        <v>48</v>
      </c>
      <c r="Z2990" s="4">
        <v>15.899885583315912</v>
      </c>
      <c r="AA2990" s="8">
        <v>49</v>
      </c>
      <c r="AB2990" s="4">
        <v>15.899885583315912</v>
      </c>
      <c r="AC2990" s="8">
        <v>49</v>
      </c>
      <c r="AD2990" s="4">
        <v>0</v>
      </c>
      <c r="AE2990" s="10"/>
    </row>
    <row r="2991" spans="1:31" ht="20.399999999999999" customHeight="1" x14ac:dyDescent="0.25">
      <c r="A2991" s="4" t="s">
        <v>160</v>
      </c>
      <c r="B2991">
        <v>18.100000000000001</v>
      </c>
      <c r="C2991" s="4">
        <v>13</v>
      </c>
      <c r="D2991" s="4">
        <v>0</v>
      </c>
      <c r="E2991" s="4">
        <v>1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4">
        <v>7</v>
      </c>
      <c r="L2991" s="4">
        <v>0</v>
      </c>
      <c r="M2991" s="4">
        <v>0</v>
      </c>
      <c r="N2991" s="4">
        <v>3</v>
      </c>
      <c r="O2991" s="4">
        <v>4</v>
      </c>
      <c r="P2991" s="4">
        <v>0</v>
      </c>
      <c r="Q2991" s="8">
        <f t="shared" si="53"/>
        <v>48</v>
      </c>
      <c r="R2991" s="22">
        <v>0</v>
      </c>
      <c r="S2991" s="8">
        <v>48</v>
      </c>
      <c r="T2991" s="4">
        <v>33.848183642216412</v>
      </c>
      <c r="U2991" s="8">
        <v>49</v>
      </c>
      <c r="V2991" s="4">
        <v>0</v>
      </c>
      <c r="W2991" s="8">
        <v>49</v>
      </c>
      <c r="X2991" s="4">
        <v>0</v>
      </c>
      <c r="Y2991" s="8">
        <v>49</v>
      </c>
      <c r="Z2991" s="4">
        <v>14.506364418092748</v>
      </c>
      <c r="AA2991" s="8">
        <v>49</v>
      </c>
      <c r="AB2991" s="4">
        <v>19.341819224123665</v>
      </c>
      <c r="AC2991" s="8">
        <v>49</v>
      </c>
      <c r="AD2991" s="4">
        <v>0</v>
      </c>
      <c r="AE2991" s="10"/>
    </row>
    <row r="2992" spans="1:31" ht="20.399999999999999" customHeight="1" x14ac:dyDescent="0.25">
      <c r="A2992" s="4" t="s">
        <v>160</v>
      </c>
      <c r="B2992">
        <v>18.100000000000001</v>
      </c>
      <c r="C2992" s="4">
        <v>3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0</v>
      </c>
      <c r="K2992" s="4">
        <v>1</v>
      </c>
      <c r="L2992" s="4">
        <v>0</v>
      </c>
      <c r="M2992" s="4">
        <v>1</v>
      </c>
      <c r="N2992" s="4">
        <v>0</v>
      </c>
      <c r="O2992" s="4">
        <v>1</v>
      </c>
      <c r="P2992" s="4">
        <v>0</v>
      </c>
      <c r="Q2992" s="8">
        <f t="shared" si="53"/>
        <v>48</v>
      </c>
      <c r="R2992" s="22">
        <v>0</v>
      </c>
      <c r="S2992" s="8">
        <v>48</v>
      </c>
      <c r="T2992" s="4">
        <v>4.9295654374183462</v>
      </c>
      <c r="U2992" s="8">
        <v>49</v>
      </c>
      <c r="V2992" s="4">
        <v>0</v>
      </c>
      <c r="W2992" s="8">
        <v>49</v>
      </c>
      <c r="X2992" s="4">
        <v>4.9295654374183462</v>
      </c>
      <c r="Y2992" s="8">
        <v>49</v>
      </c>
      <c r="Z2992" s="4">
        <v>0</v>
      </c>
      <c r="AA2992" s="8">
        <v>49</v>
      </c>
      <c r="AB2992" s="4">
        <v>4.9295654374183462</v>
      </c>
      <c r="AC2992" s="8">
        <v>49</v>
      </c>
      <c r="AD2992" s="4">
        <v>0</v>
      </c>
      <c r="AE2992" s="10"/>
    </row>
    <row r="2993" spans="1:31" ht="20.399999999999999" customHeight="1" x14ac:dyDescent="0.25">
      <c r="A2993" s="4" t="s">
        <v>160</v>
      </c>
      <c r="B2993">
        <v>18.100000000000001</v>
      </c>
      <c r="C2993" s="4">
        <v>22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14</v>
      </c>
      <c r="L2993" s="4">
        <v>2</v>
      </c>
      <c r="M2993" s="4">
        <v>1</v>
      </c>
      <c r="N2993" s="4">
        <v>2</v>
      </c>
      <c r="O2993" s="4">
        <v>3</v>
      </c>
      <c r="P2993" s="4">
        <v>0</v>
      </c>
      <c r="Q2993" s="8">
        <f t="shared" si="53"/>
        <v>48</v>
      </c>
      <c r="R2993" s="22">
        <v>0</v>
      </c>
      <c r="S2993" s="8">
        <v>48</v>
      </c>
      <c r="T2993" s="4">
        <v>69.013916123856859</v>
      </c>
      <c r="U2993" s="8">
        <v>49</v>
      </c>
      <c r="V2993" s="4">
        <v>9.8591308748366924</v>
      </c>
      <c r="W2993" s="8">
        <v>49</v>
      </c>
      <c r="X2993" s="4">
        <v>4.9295654374183462</v>
      </c>
      <c r="Y2993" s="8">
        <v>49</v>
      </c>
      <c r="Z2993" s="4">
        <v>9.8591308748366924</v>
      </c>
      <c r="AA2993" s="8">
        <v>49</v>
      </c>
      <c r="AB2993" s="4">
        <v>14.788696312255039</v>
      </c>
      <c r="AC2993" s="8">
        <v>49</v>
      </c>
      <c r="AD2993" s="4">
        <v>0</v>
      </c>
      <c r="AE2993" s="10"/>
    </row>
    <row r="2994" spans="1:31" ht="20.399999999999999" customHeight="1" x14ac:dyDescent="0.25">
      <c r="A2994" s="4" t="s">
        <v>160</v>
      </c>
      <c r="B2994">
        <v>18.100000000000001</v>
      </c>
      <c r="C2994" s="4">
        <v>101</v>
      </c>
      <c r="D2994" s="4">
        <v>40</v>
      </c>
      <c r="E2994" s="4">
        <v>3</v>
      </c>
      <c r="F2994" s="4">
        <v>0</v>
      </c>
      <c r="G2994" s="4">
        <v>1</v>
      </c>
      <c r="H2994" s="4">
        <v>0</v>
      </c>
      <c r="I2994" s="4">
        <v>0</v>
      </c>
      <c r="J2994" s="4">
        <v>0</v>
      </c>
      <c r="K2994" s="4">
        <v>0</v>
      </c>
      <c r="L2994" s="4">
        <v>119</v>
      </c>
      <c r="M2994" s="4">
        <v>6</v>
      </c>
      <c r="N2994" s="4">
        <v>1</v>
      </c>
      <c r="O2994" s="4">
        <v>12</v>
      </c>
      <c r="P2994" s="4">
        <v>7</v>
      </c>
      <c r="Q2994" s="8">
        <f t="shared" si="53"/>
        <v>48</v>
      </c>
      <c r="R2994" s="22">
        <v>0</v>
      </c>
      <c r="S2994" s="8">
        <v>48</v>
      </c>
      <c r="T2994" s="4">
        <v>0</v>
      </c>
      <c r="U2994" s="8">
        <v>49</v>
      </c>
      <c r="V2994" s="4">
        <v>676.68044501760983</v>
      </c>
      <c r="W2994" s="8">
        <v>49</v>
      </c>
      <c r="X2994" s="4">
        <v>34.118341765593776</v>
      </c>
      <c r="Y2994" s="8">
        <v>49</v>
      </c>
      <c r="Z2994" s="4">
        <v>5.686390294265629</v>
      </c>
      <c r="AA2994" s="8">
        <v>49</v>
      </c>
      <c r="AB2994" s="4">
        <v>68.236683531187552</v>
      </c>
      <c r="AC2994" s="8">
        <v>49</v>
      </c>
      <c r="AD2994" s="4">
        <v>39.804732059859404</v>
      </c>
      <c r="AE2994" s="10"/>
    </row>
    <row r="2995" spans="1:31" ht="20.399999999999999" customHeight="1" x14ac:dyDescent="0.25">
      <c r="A2995" s="4" t="s">
        <v>160</v>
      </c>
      <c r="B2995">
        <v>18.100000000000001</v>
      </c>
      <c r="C2995" s="4">
        <v>9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4</v>
      </c>
      <c r="L2995" s="4">
        <v>1</v>
      </c>
      <c r="M2995" s="4">
        <v>0</v>
      </c>
      <c r="N2995" s="4">
        <v>0</v>
      </c>
      <c r="O2995" s="4">
        <v>4</v>
      </c>
      <c r="P2995" s="4">
        <v>0</v>
      </c>
      <c r="Q2995" s="8">
        <f t="shared" si="53"/>
        <v>48</v>
      </c>
      <c r="R2995" s="22">
        <v>0</v>
      </c>
      <c r="S2995" s="8">
        <v>48</v>
      </c>
      <c r="T2995" s="4">
        <v>19.718261749673385</v>
      </c>
      <c r="U2995" s="8">
        <v>49</v>
      </c>
      <c r="V2995" s="4">
        <v>4.9295654374183462</v>
      </c>
      <c r="W2995" s="8">
        <v>49</v>
      </c>
      <c r="X2995" s="4">
        <v>0</v>
      </c>
      <c r="Y2995" s="8">
        <v>49</v>
      </c>
      <c r="Z2995" s="4">
        <v>0</v>
      </c>
      <c r="AA2995" s="8">
        <v>49</v>
      </c>
      <c r="AB2995" s="4">
        <v>19.718261749673385</v>
      </c>
      <c r="AC2995" s="8">
        <v>49</v>
      </c>
      <c r="AD2995" s="4">
        <v>0</v>
      </c>
      <c r="AE2995" s="10"/>
    </row>
    <row r="2996" spans="1:31" ht="20.399999999999999" customHeight="1" x14ac:dyDescent="0.25">
      <c r="A2996" s="4" t="s">
        <v>160</v>
      </c>
      <c r="B2996">
        <v>18.100000000000001</v>
      </c>
      <c r="C2996" s="4">
        <v>15</v>
      </c>
      <c r="D2996" s="4">
        <v>11</v>
      </c>
      <c r="E2996" s="4">
        <v>0</v>
      </c>
      <c r="F2996" s="4">
        <v>0</v>
      </c>
      <c r="G2996" s="4">
        <v>0</v>
      </c>
      <c r="H2996" s="4">
        <v>0</v>
      </c>
      <c r="I2996" s="4">
        <v>0</v>
      </c>
      <c r="J2996" s="4">
        <v>0</v>
      </c>
      <c r="K2996" s="4">
        <v>8</v>
      </c>
      <c r="L2996" s="4">
        <v>11</v>
      </c>
      <c r="M2996" s="4">
        <v>0</v>
      </c>
      <c r="N2996" s="4">
        <v>3</v>
      </c>
      <c r="O2996" s="4">
        <v>3</v>
      </c>
      <c r="P2996" s="4">
        <v>1</v>
      </c>
      <c r="Q2996" s="8">
        <f t="shared" si="53"/>
        <v>48</v>
      </c>
      <c r="R2996" s="22">
        <v>0</v>
      </c>
      <c r="S2996" s="8">
        <v>48</v>
      </c>
      <c r="T2996" s="4">
        <v>49.465718971485927</v>
      </c>
      <c r="U2996" s="8">
        <v>49</v>
      </c>
      <c r="V2996" s="4">
        <v>68.015363585793153</v>
      </c>
      <c r="W2996" s="8">
        <v>49</v>
      </c>
      <c r="X2996" s="4">
        <v>0</v>
      </c>
      <c r="Y2996" s="8">
        <v>49</v>
      </c>
      <c r="Z2996" s="4">
        <v>18.549644614307223</v>
      </c>
      <c r="AA2996" s="8">
        <v>49</v>
      </c>
      <c r="AB2996" s="4">
        <v>18.549644614307223</v>
      </c>
      <c r="AC2996" s="8">
        <v>49</v>
      </c>
      <c r="AD2996" s="4">
        <v>6.1832148714357409</v>
      </c>
      <c r="AE2996" s="10"/>
    </row>
    <row r="2997" spans="1:31" ht="20.399999999999999" customHeight="1" x14ac:dyDescent="0.25">
      <c r="A2997" s="4" t="s">
        <v>160</v>
      </c>
      <c r="B2997">
        <v>18.100000000000001</v>
      </c>
      <c r="C2997" s="4">
        <v>29</v>
      </c>
      <c r="D2997" s="4">
        <v>10</v>
      </c>
      <c r="E2997" s="4">
        <v>1</v>
      </c>
      <c r="F2997" s="4">
        <v>2</v>
      </c>
      <c r="G2997" s="4">
        <v>0</v>
      </c>
      <c r="H2997" s="4">
        <v>0</v>
      </c>
      <c r="I2997" s="4">
        <v>0</v>
      </c>
      <c r="J2997" s="4">
        <v>0</v>
      </c>
      <c r="K2997" s="4">
        <v>8</v>
      </c>
      <c r="L2997" s="4">
        <v>5</v>
      </c>
      <c r="M2997" s="4">
        <v>1</v>
      </c>
      <c r="N2997" s="4">
        <v>5</v>
      </c>
      <c r="O2997" s="4">
        <v>21</v>
      </c>
      <c r="P2997" s="4">
        <v>2</v>
      </c>
      <c r="Q2997" s="8">
        <f t="shared" si="53"/>
        <v>48</v>
      </c>
      <c r="R2997" s="22">
        <v>0</v>
      </c>
      <c r="S2997" s="8">
        <v>48</v>
      </c>
      <c r="T2997" s="4">
        <v>43.384750045051177</v>
      </c>
      <c r="U2997" s="8">
        <v>49</v>
      </c>
      <c r="V2997" s="4">
        <v>27.115468778156988</v>
      </c>
      <c r="W2997" s="8">
        <v>49</v>
      </c>
      <c r="X2997" s="4">
        <v>5.4230937556313972</v>
      </c>
      <c r="Y2997" s="8">
        <v>49</v>
      </c>
      <c r="Z2997" s="4">
        <v>27.115468778156988</v>
      </c>
      <c r="AA2997" s="8">
        <v>49</v>
      </c>
      <c r="AB2997" s="4">
        <v>113.88496886825935</v>
      </c>
      <c r="AC2997" s="8">
        <v>49</v>
      </c>
      <c r="AD2997" s="4">
        <v>10.846187511262794</v>
      </c>
      <c r="AE2997" s="10"/>
    </row>
    <row r="2998" spans="1:31" ht="20.399999999999999" customHeight="1" x14ac:dyDescent="0.25">
      <c r="A2998" s="4" t="s">
        <v>160</v>
      </c>
      <c r="B2998">
        <v>18.100000000000001</v>
      </c>
      <c r="C2998" s="4">
        <v>23</v>
      </c>
      <c r="D2998" s="4">
        <v>1</v>
      </c>
      <c r="E2998" s="4">
        <v>1</v>
      </c>
      <c r="F2998" s="4">
        <v>1</v>
      </c>
      <c r="G2998" s="4">
        <v>0</v>
      </c>
      <c r="H2998" s="4">
        <v>0</v>
      </c>
      <c r="I2998" s="4">
        <v>0</v>
      </c>
      <c r="J2998" s="4">
        <v>0</v>
      </c>
      <c r="K2998" s="4">
        <v>9</v>
      </c>
      <c r="L2998" s="4">
        <v>2</v>
      </c>
      <c r="M2998" s="4">
        <v>1</v>
      </c>
      <c r="N2998" s="4">
        <v>1</v>
      </c>
      <c r="O2998" s="4">
        <v>13</v>
      </c>
      <c r="P2998" s="4">
        <v>0</v>
      </c>
      <c r="Q2998" s="8">
        <f t="shared" si="53"/>
        <v>48</v>
      </c>
      <c r="R2998" s="22">
        <v>0</v>
      </c>
      <c r="S2998" s="8">
        <v>48</v>
      </c>
      <c r="T2998" s="4">
        <v>43.62277018072723</v>
      </c>
      <c r="U2998" s="8">
        <v>49</v>
      </c>
      <c r="V2998" s="4">
        <v>9.6939489290504959</v>
      </c>
      <c r="W2998" s="8">
        <v>49</v>
      </c>
      <c r="X2998" s="4">
        <v>4.8469744645252479</v>
      </c>
      <c r="Y2998" s="8">
        <v>49</v>
      </c>
      <c r="Z2998" s="4">
        <v>4.8469744645252479</v>
      </c>
      <c r="AA2998" s="8">
        <v>49</v>
      </c>
      <c r="AB2998" s="4">
        <v>63.010668038828221</v>
      </c>
      <c r="AC2998" s="8">
        <v>49</v>
      </c>
      <c r="AD2998" s="4">
        <v>0</v>
      </c>
      <c r="AE2998" s="10"/>
    </row>
    <row r="2999" spans="1:31" ht="20.399999999999999" customHeight="1" x14ac:dyDescent="0.25">
      <c r="A2999" s="4" t="s">
        <v>160</v>
      </c>
      <c r="B2999">
        <v>18.100000000000001</v>
      </c>
      <c r="C2999" s="4">
        <v>0</v>
      </c>
      <c r="D2999" s="4">
        <v>11</v>
      </c>
      <c r="E2999" s="4">
        <v>1</v>
      </c>
      <c r="F2999" s="4">
        <v>10</v>
      </c>
      <c r="G2999" s="4">
        <v>0</v>
      </c>
      <c r="H2999" s="4">
        <v>0</v>
      </c>
      <c r="I2999" s="4">
        <v>0</v>
      </c>
      <c r="J2999" s="4">
        <v>0</v>
      </c>
      <c r="K2999" s="4">
        <v>1</v>
      </c>
      <c r="L2999" s="4">
        <v>0</v>
      </c>
      <c r="M2999" s="4">
        <v>10</v>
      </c>
      <c r="N2999" s="4">
        <v>2</v>
      </c>
      <c r="O2999" s="4">
        <v>9</v>
      </c>
      <c r="P2999" s="4">
        <v>0</v>
      </c>
      <c r="Q2999" s="8">
        <f t="shared" si="53"/>
        <v>48</v>
      </c>
      <c r="R2999" s="22">
        <v>0</v>
      </c>
      <c r="S2999" s="8">
        <v>48</v>
      </c>
      <c r="T2999" s="4">
        <v>4.6271771643322657</v>
      </c>
      <c r="U2999" s="8">
        <v>49</v>
      </c>
      <c r="V2999" s="4">
        <v>0</v>
      </c>
      <c r="W2999" s="8">
        <v>49</v>
      </c>
      <c r="X2999" s="4">
        <v>46.271771643322658</v>
      </c>
      <c r="Y2999" s="8">
        <v>49</v>
      </c>
      <c r="Z2999" s="4">
        <v>9.2543543286645313</v>
      </c>
      <c r="AA2999" s="8">
        <v>49</v>
      </c>
      <c r="AB2999" s="4">
        <v>41.644594478990392</v>
      </c>
      <c r="AC2999" s="8">
        <v>49</v>
      </c>
      <c r="AD2999" s="4">
        <v>0</v>
      </c>
      <c r="AE2999" s="10"/>
    </row>
    <row r="3000" spans="1:31" ht="20.399999999999999" customHeight="1" x14ac:dyDescent="0.25">
      <c r="A3000" s="4" t="s">
        <v>160</v>
      </c>
      <c r="B3000">
        <v>18.100000000000001</v>
      </c>
      <c r="C3000" s="4">
        <v>33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14</v>
      </c>
      <c r="L3000" s="4">
        <v>3</v>
      </c>
      <c r="M3000" s="4">
        <v>5</v>
      </c>
      <c r="N3000" s="4">
        <v>1</v>
      </c>
      <c r="O3000" s="4">
        <v>8</v>
      </c>
      <c r="P3000" s="4">
        <v>2</v>
      </c>
      <c r="Q3000" s="8">
        <f t="shared" si="53"/>
        <v>48</v>
      </c>
      <c r="R3000" s="22">
        <v>0</v>
      </c>
      <c r="S3000" s="8">
        <v>48</v>
      </c>
      <c r="T3000" s="4">
        <v>69.013916123856859</v>
      </c>
      <c r="U3000" s="8">
        <v>49</v>
      </c>
      <c r="V3000" s="4">
        <v>14.788696312255039</v>
      </c>
      <c r="W3000" s="8">
        <v>49</v>
      </c>
      <c r="X3000" s="4">
        <v>24.647827187091732</v>
      </c>
      <c r="Y3000" s="8">
        <v>49</v>
      </c>
      <c r="Z3000" s="4">
        <v>4.9295654374183462</v>
      </c>
      <c r="AA3000" s="8">
        <v>49</v>
      </c>
      <c r="AB3000" s="4">
        <v>39.436523499346769</v>
      </c>
      <c r="AC3000" s="8">
        <v>49</v>
      </c>
      <c r="AD3000" s="4">
        <v>9.8591308748366924</v>
      </c>
      <c r="AE3000" s="10"/>
    </row>
    <row r="3001" spans="1:31" ht="20.399999999999999" customHeight="1" x14ac:dyDescent="0.25">
      <c r="A3001" s="4" t="s">
        <v>160</v>
      </c>
      <c r="B3001">
        <v>18.100000000000001</v>
      </c>
      <c r="C3001" s="4">
        <v>16</v>
      </c>
      <c r="D3001" s="4">
        <v>0</v>
      </c>
      <c r="E3001" s="4">
        <v>2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9</v>
      </c>
      <c r="L3001" s="4">
        <v>1</v>
      </c>
      <c r="M3001" s="4">
        <v>0</v>
      </c>
      <c r="N3001" s="4">
        <v>2</v>
      </c>
      <c r="O3001" s="4">
        <v>6</v>
      </c>
      <c r="P3001" s="4">
        <v>0</v>
      </c>
      <c r="Q3001" s="8">
        <f t="shared" si="53"/>
        <v>48</v>
      </c>
      <c r="R3001" s="22">
        <v>0</v>
      </c>
      <c r="S3001" s="8">
        <v>48</v>
      </c>
      <c r="T3001" s="4">
        <v>43.048540097341096</v>
      </c>
      <c r="U3001" s="8">
        <v>49</v>
      </c>
      <c r="V3001" s="4">
        <v>4.7831711219267881</v>
      </c>
      <c r="W3001" s="8">
        <v>49</v>
      </c>
      <c r="X3001" s="4">
        <v>0</v>
      </c>
      <c r="Y3001" s="8">
        <v>49</v>
      </c>
      <c r="Z3001" s="4">
        <v>9.5663422438535761</v>
      </c>
      <c r="AA3001" s="8">
        <v>49</v>
      </c>
      <c r="AB3001" s="4">
        <v>28.699026731560732</v>
      </c>
      <c r="AC3001" s="8">
        <v>49</v>
      </c>
      <c r="AD3001" s="4">
        <v>0</v>
      </c>
      <c r="AE3001" s="10"/>
    </row>
    <row r="3002" spans="1:31" ht="20.399999999999999" customHeight="1" x14ac:dyDescent="0.25">
      <c r="A3002" s="4" t="s">
        <v>160</v>
      </c>
      <c r="B3002">
        <v>18.100000000000001</v>
      </c>
      <c r="C3002" s="4">
        <v>11</v>
      </c>
      <c r="D3002" s="4">
        <v>2</v>
      </c>
      <c r="E3002" s="4">
        <v>2</v>
      </c>
      <c r="F3002" s="4">
        <v>2</v>
      </c>
      <c r="G3002" s="4">
        <v>0</v>
      </c>
      <c r="H3002" s="4">
        <v>0</v>
      </c>
      <c r="I3002" s="4">
        <v>0</v>
      </c>
      <c r="J3002" s="4">
        <v>0</v>
      </c>
      <c r="K3002" s="4">
        <v>2</v>
      </c>
      <c r="L3002" s="4">
        <v>0</v>
      </c>
      <c r="M3002" s="4">
        <v>0</v>
      </c>
      <c r="N3002" s="4">
        <v>7</v>
      </c>
      <c r="O3002" s="4">
        <v>5</v>
      </c>
      <c r="P3002" s="4">
        <v>3</v>
      </c>
      <c r="Q3002" s="8">
        <f t="shared" si="53"/>
        <v>48</v>
      </c>
      <c r="R3002" s="22">
        <v>0</v>
      </c>
      <c r="S3002" s="8">
        <v>48</v>
      </c>
      <c r="T3002" s="4">
        <v>9.3538684524318541</v>
      </c>
      <c r="U3002" s="8">
        <v>49</v>
      </c>
      <c r="V3002" s="4">
        <v>0</v>
      </c>
      <c r="W3002" s="8">
        <v>49</v>
      </c>
      <c r="X3002" s="4">
        <v>0</v>
      </c>
      <c r="Y3002" s="8">
        <v>49</v>
      </c>
      <c r="Z3002" s="4">
        <v>32.738539583511489</v>
      </c>
      <c r="AA3002" s="8">
        <v>49</v>
      </c>
      <c r="AB3002" s="4">
        <v>23.384671131079639</v>
      </c>
      <c r="AC3002" s="8">
        <v>49</v>
      </c>
      <c r="AD3002" s="4">
        <v>14.030802678647783</v>
      </c>
      <c r="AE3002" s="10"/>
    </row>
    <row r="3003" spans="1:31" ht="20.399999999999999" customHeight="1" x14ac:dyDescent="0.25">
      <c r="A3003" s="4" t="s">
        <v>160</v>
      </c>
      <c r="B3003">
        <v>18.100000000000001</v>
      </c>
      <c r="C3003" s="4">
        <v>0</v>
      </c>
      <c r="D3003" s="4">
        <v>1</v>
      </c>
      <c r="E3003" s="4">
        <v>1</v>
      </c>
      <c r="F3003" s="4">
        <v>1</v>
      </c>
      <c r="G3003" s="4">
        <v>0</v>
      </c>
      <c r="H3003" s="4">
        <v>0</v>
      </c>
      <c r="I3003" s="4">
        <v>0</v>
      </c>
      <c r="J3003" s="4">
        <v>0</v>
      </c>
      <c r="K3003" s="4">
        <v>0</v>
      </c>
      <c r="L3003" s="4">
        <v>0</v>
      </c>
      <c r="M3003" s="4">
        <v>0</v>
      </c>
      <c r="N3003" s="4">
        <v>1</v>
      </c>
      <c r="O3003" s="4">
        <v>1</v>
      </c>
      <c r="P3003" s="4">
        <v>1</v>
      </c>
      <c r="Q3003" s="8">
        <f t="shared" si="53"/>
        <v>48</v>
      </c>
      <c r="R3003" s="22">
        <v>0</v>
      </c>
      <c r="S3003" s="8">
        <v>48</v>
      </c>
      <c r="T3003" s="4">
        <v>0</v>
      </c>
      <c r="U3003" s="8">
        <v>49</v>
      </c>
      <c r="V3003" s="4">
        <v>0</v>
      </c>
      <c r="W3003" s="8">
        <v>49</v>
      </c>
      <c r="X3003" s="4">
        <v>0</v>
      </c>
      <c r="Y3003" s="8">
        <v>49</v>
      </c>
      <c r="Z3003" s="4">
        <v>4.2137770056781587</v>
      </c>
      <c r="AA3003" s="8">
        <v>49</v>
      </c>
      <c r="AB3003" s="4">
        <v>4.2137770056781587</v>
      </c>
      <c r="AC3003" s="8">
        <v>49</v>
      </c>
      <c r="AD3003" s="4">
        <v>4.2137770056781587</v>
      </c>
      <c r="AE3003" s="10"/>
    </row>
    <row r="3004" spans="1:31" ht="20.399999999999999" customHeight="1" x14ac:dyDescent="0.25">
      <c r="A3004" s="4" t="s">
        <v>160</v>
      </c>
      <c r="B3004">
        <v>18.100000000000001</v>
      </c>
      <c r="C3004" s="4">
        <v>39</v>
      </c>
      <c r="D3004" s="4">
        <v>5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0</v>
      </c>
      <c r="K3004" s="4">
        <v>14</v>
      </c>
      <c r="L3004" s="4">
        <v>1</v>
      </c>
      <c r="M3004" s="4">
        <v>2</v>
      </c>
      <c r="N3004" s="4">
        <v>2</v>
      </c>
      <c r="O3004" s="4">
        <v>22</v>
      </c>
      <c r="P3004" s="4">
        <v>3</v>
      </c>
      <c r="Q3004" s="8">
        <f t="shared" si="53"/>
        <v>48</v>
      </c>
      <c r="R3004" s="22">
        <v>0</v>
      </c>
      <c r="S3004" s="8">
        <v>48</v>
      </c>
      <c r="T3004" s="4">
        <v>73.72805242532722</v>
      </c>
      <c r="U3004" s="8">
        <v>49</v>
      </c>
      <c r="V3004" s="4">
        <v>5.2662894589519444</v>
      </c>
      <c r="W3004" s="8">
        <v>49</v>
      </c>
      <c r="X3004" s="4">
        <v>10.532578917903889</v>
      </c>
      <c r="Y3004" s="8">
        <v>49</v>
      </c>
      <c r="Z3004" s="4">
        <v>10.532578917903889</v>
      </c>
      <c r="AA3004" s="8">
        <v>49</v>
      </c>
      <c r="AB3004" s="4">
        <v>115.85836809694275</v>
      </c>
      <c r="AC3004" s="8">
        <v>49</v>
      </c>
      <c r="AD3004" s="4">
        <v>15.798868376855834</v>
      </c>
      <c r="AE3004" s="10"/>
    </row>
    <row r="3005" spans="1:31" ht="20.399999999999999" customHeight="1" x14ac:dyDescent="0.25">
      <c r="A3005" s="4" t="s">
        <v>160</v>
      </c>
      <c r="B3005">
        <v>18.100000000000001</v>
      </c>
      <c r="C3005" s="4">
        <v>10</v>
      </c>
      <c r="D3005" s="4">
        <v>1</v>
      </c>
      <c r="E3005" s="4">
        <v>2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5</v>
      </c>
      <c r="L3005" s="4">
        <v>1</v>
      </c>
      <c r="M3005" s="4">
        <v>1</v>
      </c>
      <c r="N3005" s="4">
        <v>0</v>
      </c>
      <c r="O3005" s="4">
        <v>5</v>
      </c>
      <c r="P3005" s="4">
        <v>1</v>
      </c>
      <c r="Q3005" s="8">
        <f t="shared" si="53"/>
        <v>48</v>
      </c>
      <c r="R3005" s="22">
        <v>0</v>
      </c>
      <c r="S3005" s="8">
        <v>48</v>
      </c>
      <c r="T3005" s="4">
        <v>24.774009383494665</v>
      </c>
      <c r="U3005" s="8">
        <v>49</v>
      </c>
      <c r="V3005" s="4">
        <v>4.9548018766989328</v>
      </c>
      <c r="W3005" s="8">
        <v>49</v>
      </c>
      <c r="X3005" s="4">
        <v>4.9548018766989328</v>
      </c>
      <c r="Y3005" s="8">
        <v>49</v>
      </c>
      <c r="Z3005" s="4">
        <v>0</v>
      </c>
      <c r="AA3005" s="8">
        <v>49</v>
      </c>
      <c r="AB3005" s="4">
        <v>24.774009383494665</v>
      </c>
      <c r="AC3005" s="8">
        <v>49</v>
      </c>
      <c r="AD3005" s="4">
        <v>4.9548018766989328</v>
      </c>
      <c r="AE3005" s="10"/>
    </row>
    <row r="3006" spans="1:31" ht="20.399999999999999" customHeight="1" x14ac:dyDescent="0.25">
      <c r="A3006" s="4" t="s">
        <v>160</v>
      </c>
      <c r="B3006">
        <v>18.100000000000001</v>
      </c>
      <c r="C3006" s="4">
        <v>29</v>
      </c>
      <c r="D3006" s="4">
        <v>1</v>
      </c>
      <c r="E3006" s="4">
        <v>2</v>
      </c>
      <c r="F3006" s="4">
        <v>0</v>
      </c>
      <c r="G3006" s="4">
        <v>0</v>
      </c>
      <c r="H3006" s="4">
        <v>0</v>
      </c>
      <c r="I3006" s="4">
        <v>0</v>
      </c>
      <c r="J3006" s="4">
        <v>0</v>
      </c>
      <c r="K3006" s="4">
        <v>18</v>
      </c>
      <c r="L3006" s="4">
        <v>2</v>
      </c>
      <c r="M3006" s="4">
        <v>0</v>
      </c>
      <c r="N3006" s="4">
        <v>3</v>
      </c>
      <c r="O3006" s="4">
        <v>6</v>
      </c>
      <c r="P3006" s="4">
        <v>3</v>
      </c>
      <c r="Q3006" s="8">
        <f t="shared" si="53"/>
        <v>48</v>
      </c>
      <c r="R3006" s="22">
        <v>0</v>
      </c>
      <c r="S3006" s="8">
        <v>48</v>
      </c>
      <c r="T3006" s="4">
        <v>88.916719335769528</v>
      </c>
      <c r="U3006" s="8">
        <v>49</v>
      </c>
      <c r="V3006" s="4">
        <v>9.8796354817521692</v>
      </c>
      <c r="W3006" s="8">
        <v>49</v>
      </c>
      <c r="X3006" s="4">
        <v>0</v>
      </c>
      <c r="Y3006" s="8">
        <v>49</v>
      </c>
      <c r="Z3006" s="4">
        <v>14.819453222628255</v>
      </c>
      <c r="AA3006" s="8">
        <v>49</v>
      </c>
      <c r="AB3006" s="4">
        <v>29.638906445256509</v>
      </c>
      <c r="AC3006" s="8">
        <v>49</v>
      </c>
      <c r="AD3006" s="4">
        <v>14.819453222628255</v>
      </c>
      <c r="AE3006" s="10"/>
    </row>
    <row r="3007" spans="1:31" ht="20.399999999999999" customHeight="1" x14ac:dyDescent="0.25">
      <c r="A3007" s="4" t="s">
        <v>160</v>
      </c>
      <c r="B3007">
        <v>18.100000000000001</v>
      </c>
      <c r="C3007" s="4">
        <v>36</v>
      </c>
      <c r="D3007" s="4">
        <v>0</v>
      </c>
      <c r="E3007" s="4">
        <v>1</v>
      </c>
      <c r="F3007" s="4">
        <v>0</v>
      </c>
      <c r="G3007" s="4">
        <v>0</v>
      </c>
      <c r="H3007" s="4">
        <v>0</v>
      </c>
      <c r="I3007" s="4">
        <v>0</v>
      </c>
      <c r="J3007" s="4">
        <v>0</v>
      </c>
      <c r="K3007" s="4">
        <v>15</v>
      </c>
      <c r="L3007" s="4">
        <v>6</v>
      </c>
      <c r="M3007" s="4">
        <v>0</v>
      </c>
      <c r="N3007" s="4">
        <v>5</v>
      </c>
      <c r="O3007" s="4">
        <v>9</v>
      </c>
      <c r="P3007" s="4">
        <v>2</v>
      </c>
      <c r="Q3007" s="8">
        <f t="shared" si="53"/>
        <v>48</v>
      </c>
      <c r="R3007" s="22">
        <v>0</v>
      </c>
      <c r="S3007" s="8">
        <v>48</v>
      </c>
      <c r="T3007" s="4">
        <v>73.409340139887078</v>
      </c>
      <c r="U3007" s="8">
        <v>49</v>
      </c>
      <c r="V3007" s="4">
        <v>29.363736055954828</v>
      </c>
      <c r="W3007" s="8">
        <v>49</v>
      </c>
      <c r="X3007" s="4">
        <v>0</v>
      </c>
      <c r="Y3007" s="8">
        <v>49</v>
      </c>
      <c r="Z3007" s="4">
        <v>24.469780046629023</v>
      </c>
      <c r="AA3007" s="8">
        <v>49</v>
      </c>
      <c r="AB3007" s="4">
        <v>44.045604083932247</v>
      </c>
      <c r="AC3007" s="8">
        <v>49</v>
      </c>
      <c r="AD3007" s="4">
        <v>9.7879120186516104</v>
      </c>
      <c r="AE3007" s="10"/>
    </row>
    <row r="3008" spans="1:31" ht="20.399999999999999" customHeight="1" x14ac:dyDescent="0.25">
      <c r="A3008" s="4" t="s">
        <v>160</v>
      </c>
      <c r="B3008">
        <v>18.100000000000001</v>
      </c>
      <c r="C3008" s="4">
        <v>18</v>
      </c>
      <c r="D3008" s="4">
        <v>1</v>
      </c>
      <c r="E3008" s="4">
        <v>1</v>
      </c>
      <c r="F3008" s="4">
        <v>0</v>
      </c>
      <c r="G3008" s="4">
        <v>0</v>
      </c>
      <c r="H3008" s="4">
        <v>0</v>
      </c>
      <c r="I3008" s="4">
        <v>0</v>
      </c>
      <c r="J3008" s="4">
        <v>0</v>
      </c>
      <c r="K3008" s="4">
        <v>10</v>
      </c>
      <c r="L3008" s="4">
        <v>2</v>
      </c>
      <c r="M3008" s="4">
        <v>1</v>
      </c>
      <c r="N3008" s="4">
        <v>2</v>
      </c>
      <c r="O3008" s="4">
        <v>4</v>
      </c>
      <c r="P3008" s="4">
        <v>1</v>
      </c>
      <c r="Q3008" s="8">
        <f t="shared" si="53"/>
        <v>48</v>
      </c>
      <c r="R3008" s="22">
        <v>0</v>
      </c>
      <c r="S3008" s="8">
        <v>48</v>
      </c>
      <c r="T3008" s="4">
        <v>50.118465649219281</v>
      </c>
      <c r="U3008" s="8">
        <v>49</v>
      </c>
      <c r="V3008" s="4">
        <v>10.023693129843856</v>
      </c>
      <c r="W3008" s="8">
        <v>49</v>
      </c>
      <c r="X3008" s="4">
        <v>5.0118465649219281</v>
      </c>
      <c r="Y3008" s="8">
        <v>49</v>
      </c>
      <c r="Z3008" s="4">
        <v>10.023693129843856</v>
      </c>
      <c r="AA3008" s="8">
        <v>49</v>
      </c>
      <c r="AB3008" s="4">
        <v>20.047386259687713</v>
      </c>
      <c r="AC3008" s="8">
        <v>49</v>
      </c>
      <c r="AD3008" s="4">
        <v>5.0118465649219281</v>
      </c>
      <c r="AE3008" s="10"/>
    </row>
    <row r="3009" spans="1:31" ht="20.399999999999999" customHeight="1" x14ac:dyDescent="0.25">
      <c r="A3009" s="4" t="s">
        <v>161</v>
      </c>
      <c r="B3009">
        <v>18.239999999999998</v>
      </c>
      <c r="C3009" s="4">
        <v>22</v>
      </c>
      <c r="D3009" s="4">
        <v>0</v>
      </c>
      <c r="E3009" s="4">
        <v>1</v>
      </c>
      <c r="F3009" s="4">
        <v>0</v>
      </c>
      <c r="G3009" s="4">
        <v>0</v>
      </c>
      <c r="H3009" s="4">
        <v>0</v>
      </c>
      <c r="I3009" s="4">
        <v>0</v>
      </c>
      <c r="J3009" s="4">
        <v>0</v>
      </c>
      <c r="K3009" s="4">
        <v>14</v>
      </c>
      <c r="L3009" s="4">
        <v>3</v>
      </c>
      <c r="M3009" s="4">
        <v>2</v>
      </c>
      <c r="N3009" s="4">
        <v>1</v>
      </c>
      <c r="O3009" s="4">
        <v>3</v>
      </c>
      <c r="P3009" s="4">
        <v>0</v>
      </c>
      <c r="Q3009" s="8">
        <f t="shared" si="53"/>
        <v>49</v>
      </c>
      <c r="R3009" s="22">
        <v>0</v>
      </c>
      <c r="S3009" s="8">
        <v>49</v>
      </c>
      <c r="T3009" s="4">
        <v>68.211929873772661</v>
      </c>
      <c r="U3009" s="8">
        <v>50</v>
      </c>
      <c r="V3009" s="4">
        <v>14.616842115808426</v>
      </c>
      <c r="W3009" s="8">
        <v>50</v>
      </c>
      <c r="X3009" s="4">
        <v>9.7445614105389513</v>
      </c>
      <c r="Y3009" s="8">
        <v>50</v>
      </c>
      <c r="Z3009" s="4">
        <v>4.8722807052694757</v>
      </c>
      <c r="AA3009" s="8">
        <v>50</v>
      </c>
      <c r="AB3009" s="4">
        <v>14.616842115808426</v>
      </c>
      <c r="AC3009" s="8">
        <v>50</v>
      </c>
      <c r="AD3009" s="4">
        <v>0</v>
      </c>
      <c r="AE3009" s="10"/>
    </row>
    <row r="3010" spans="1:31" ht="20.399999999999999" customHeight="1" x14ac:dyDescent="0.25">
      <c r="A3010" s="4" t="s">
        <v>161</v>
      </c>
      <c r="B3010">
        <v>18.239999999999998</v>
      </c>
      <c r="C3010" s="4">
        <v>23</v>
      </c>
      <c r="D3010" s="4">
        <v>3</v>
      </c>
      <c r="E3010" s="4">
        <v>1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12</v>
      </c>
      <c r="L3010" s="4">
        <v>2</v>
      </c>
      <c r="M3010" s="4">
        <v>2</v>
      </c>
      <c r="N3010" s="4">
        <v>5</v>
      </c>
      <c r="O3010" s="4">
        <v>5</v>
      </c>
      <c r="P3010" s="4">
        <v>1</v>
      </c>
      <c r="Q3010" s="8">
        <f t="shared" si="53"/>
        <v>49</v>
      </c>
      <c r="R3010" s="22">
        <v>0</v>
      </c>
      <c r="S3010" s="8">
        <v>49</v>
      </c>
      <c r="T3010" s="4">
        <v>62.520103173048128</v>
      </c>
      <c r="U3010" s="8">
        <v>50</v>
      </c>
      <c r="V3010" s="4">
        <v>10.420017195508022</v>
      </c>
      <c r="W3010" s="8">
        <v>50</v>
      </c>
      <c r="X3010" s="4">
        <v>10.420017195508022</v>
      </c>
      <c r="Y3010" s="8">
        <v>50</v>
      </c>
      <c r="Z3010" s="4">
        <v>26.050042988770056</v>
      </c>
      <c r="AA3010" s="8">
        <v>50</v>
      </c>
      <c r="AB3010" s="4">
        <v>26.050042988770056</v>
      </c>
      <c r="AC3010" s="8">
        <v>50</v>
      </c>
      <c r="AD3010" s="4">
        <v>5.2100085977540109</v>
      </c>
      <c r="AE3010" s="10"/>
    </row>
    <row r="3011" spans="1:31" ht="20.399999999999999" customHeight="1" x14ac:dyDescent="0.25">
      <c r="A3011" s="4" t="s">
        <v>161</v>
      </c>
      <c r="B3011">
        <v>18.239999999999998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>
        <v>0</v>
      </c>
      <c r="M3011" s="4">
        <v>0</v>
      </c>
      <c r="N3011" s="4">
        <v>0</v>
      </c>
      <c r="O3011" s="4">
        <v>0</v>
      </c>
      <c r="P3011" s="4">
        <v>0</v>
      </c>
      <c r="Q3011" s="8">
        <f t="shared" ref="Q3011:Q3074" si="54">(FLOOR($B3011+C$1,1)-6)*4+FLOOR((($B3011+C$1-FLOOR($B3011+C$1,1))/0.15),1)</f>
        <v>49</v>
      </c>
      <c r="R3011" s="22">
        <v>0</v>
      </c>
      <c r="S3011" s="8">
        <v>49</v>
      </c>
      <c r="T3011" s="4">
        <v>0</v>
      </c>
      <c r="U3011" s="8">
        <v>50</v>
      </c>
      <c r="V3011" s="4">
        <v>0</v>
      </c>
      <c r="W3011" s="8">
        <v>50</v>
      </c>
      <c r="X3011" s="4">
        <v>0</v>
      </c>
      <c r="Y3011" s="8">
        <v>50</v>
      </c>
      <c r="Z3011" s="4">
        <v>0</v>
      </c>
      <c r="AA3011" s="8">
        <v>50</v>
      </c>
      <c r="AB3011" s="4">
        <v>0</v>
      </c>
      <c r="AC3011" s="8">
        <v>50</v>
      </c>
      <c r="AD3011" s="4">
        <v>0</v>
      </c>
      <c r="AE3011" s="10"/>
    </row>
    <row r="3012" spans="1:31" ht="20.399999999999999" customHeight="1" x14ac:dyDescent="0.25">
      <c r="A3012" s="4" t="s">
        <v>161</v>
      </c>
      <c r="B3012">
        <v>18.239999999999998</v>
      </c>
      <c r="C3012" s="4">
        <v>18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4">
        <v>0</v>
      </c>
      <c r="J3012" s="4">
        <v>0</v>
      </c>
      <c r="K3012" s="4">
        <v>6</v>
      </c>
      <c r="L3012" s="4">
        <v>0</v>
      </c>
      <c r="M3012" s="4">
        <v>3</v>
      </c>
      <c r="N3012" s="4">
        <v>4</v>
      </c>
      <c r="O3012" s="4">
        <v>3</v>
      </c>
      <c r="P3012" s="4">
        <v>2</v>
      </c>
      <c r="Q3012" s="8">
        <f t="shared" si="54"/>
        <v>49</v>
      </c>
      <c r="R3012" s="22">
        <v>0</v>
      </c>
      <c r="S3012" s="8">
        <v>49</v>
      </c>
      <c r="T3012" s="4">
        <v>29.577392624510075</v>
      </c>
      <c r="U3012" s="8">
        <v>50</v>
      </c>
      <c r="V3012" s="4">
        <v>0</v>
      </c>
      <c r="W3012" s="8">
        <v>50</v>
      </c>
      <c r="X3012" s="4">
        <v>14.788696312255038</v>
      </c>
      <c r="Y3012" s="8">
        <v>50</v>
      </c>
      <c r="Z3012" s="4">
        <v>19.718261749673385</v>
      </c>
      <c r="AA3012" s="8">
        <v>50</v>
      </c>
      <c r="AB3012" s="4">
        <v>14.788696312255038</v>
      </c>
      <c r="AC3012" s="8">
        <v>50</v>
      </c>
      <c r="AD3012" s="4">
        <v>9.8591308748366924</v>
      </c>
      <c r="AE3012" s="10"/>
    </row>
    <row r="3013" spans="1:31" ht="20.399999999999999" customHeight="1" x14ac:dyDescent="0.25">
      <c r="A3013" s="4" t="s">
        <v>161</v>
      </c>
      <c r="B3013">
        <v>18.239999999999998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0</v>
      </c>
      <c r="M3013" s="4">
        <v>0</v>
      </c>
      <c r="N3013" s="4">
        <v>0</v>
      </c>
      <c r="O3013" s="4">
        <v>0</v>
      </c>
      <c r="P3013" s="4">
        <v>0</v>
      </c>
      <c r="Q3013" s="8">
        <f t="shared" si="54"/>
        <v>49</v>
      </c>
      <c r="R3013" s="22">
        <v>0</v>
      </c>
      <c r="S3013" s="8">
        <v>49</v>
      </c>
      <c r="T3013" s="4">
        <v>0</v>
      </c>
      <c r="U3013" s="8">
        <v>50</v>
      </c>
      <c r="V3013" s="4">
        <v>0</v>
      </c>
      <c r="W3013" s="8">
        <v>50</v>
      </c>
      <c r="X3013" s="4">
        <v>0</v>
      </c>
      <c r="Y3013" s="8">
        <v>50</v>
      </c>
      <c r="Z3013" s="4">
        <v>0</v>
      </c>
      <c r="AA3013" s="8">
        <v>50</v>
      </c>
      <c r="AB3013" s="4">
        <v>0</v>
      </c>
      <c r="AC3013" s="8">
        <v>50</v>
      </c>
      <c r="AD3013" s="4">
        <v>0</v>
      </c>
      <c r="AE3013" s="10"/>
    </row>
    <row r="3014" spans="1:31" ht="20.399999999999999" customHeight="1" x14ac:dyDescent="0.25">
      <c r="A3014" s="4" t="s">
        <v>161</v>
      </c>
      <c r="B3014">
        <v>18.239999999999998</v>
      </c>
      <c r="C3014" s="4">
        <v>34</v>
      </c>
      <c r="D3014" s="4">
        <v>2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16</v>
      </c>
      <c r="L3014" s="4">
        <v>1</v>
      </c>
      <c r="M3014" s="4">
        <v>1</v>
      </c>
      <c r="N3014" s="4">
        <v>5</v>
      </c>
      <c r="O3014" s="4">
        <v>10</v>
      </c>
      <c r="P3014" s="4">
        <v>3</v>
      </c>
      <c r="Q3014" s="8">
        <f t="shared" si="54"/>
        <v>49</v>
      </c>
      <c r="R3014" s="22">
        <v>0</v>
      </c>
      <c r="S3014" s="8">
        <v>49</v>
      </c>
      <c r="T3014" s="4">
        <v>81.506977122689676</v>
      </c>
      <c r="U3014" s="8">
        <v>50</v>
      </c>
      <c r="V3014" s="4">
        <v>5.0941860701681048</v>
      </c>
      <c r="W3014" s="8">
        <v>50</v>
      </c>
      <c r="X3014" s="4">
        <v>5.0941860701681048</v>
      </c>
      <c r="Y3014" s="8">
        <v>50</v>
      </c>
      <c r="Z3014" s="4">
        <v>25.470930350840526</v>
      </c>
      <c r="AA3014" s="8">
        <v>50</v>
      </c>
      <c r="AB3014" s="4">
        <v>50.941860701681051</v>
      </c>
      <c r="AC3014" s="8">
        <v>50</v>
      </c>
      <c r="AD3014" s="4">
        <v>15.282558210504314</v>
      </c>
      <c r="AE3014" s="10"/>
    </row>
    <row r="3015" spans="1:31" ht="20.399999999999999" customHeight="1" x14ac:dyDescent="0.25">
      <c r="A3015" s="4" t="s">
        <v>161</v>
      </c>
      <c r="B3015">
        <v>18.239999999999998</v>
      </c>
      <c r="C3015" s="4">
        <v>6</v>
      </c>
      <c r="D3015" s="4">
        <v>0</v>
      </c>
      <c r="E3015" s="4">
        <v>1</v>
      </c>
      <c r="F3015" s="4">
        <v>0</v>
      </c>
      <c r="G3015" s="4">
        <v>0</v>
      </c>
      <c r="H3015" s="4">
        <v>0</v>
      </c>
      <c r="I3015" s="4">
        <v>0</v>
      </c>
      <c r="J3015" s="4">
        <v>0</v>
      </c>
      <c r="K3015" s="4">
        <v>3</v>
      </c>
      <c r="L3015" s="4">
        <v>0</v>
      </c>
      <c r="M3015" s="4">
        <v>0</v>
      </c>
      <c r="N3015" s="4">
        <v>0</v>
      </c>
      <c r="O3015" s="4">
        <v>4</v>
      </c>
      <c r="P3015" s="4">
        <v>0</v>
      </c>
      <c r="Q3015" s="8">
        <f t="shared" si="54"/>
        <v>49</v>
      </c>
      <c r="R3015" s="22">
        <v>0</v>
      </c>
      <c r="S3015" s="8">
        <v>49</v>
      </c>
      <c r="T3015" s="4">
        <v>14.224032523930459</v>
      </c>
      <c r="U3015" s="8">
        <v>50</v>
      </c>
      <c r="V3015" s="4">
        <v>0</v>
      </c>
      <c r="W3015" s="8">
        <v>50</v>
      </c>
      <c r="X3015" s="4">
        <v>0</v>
      </c>
      <c r="Y3015" s="8">
        <v>50</v>
      </c>
      <c r="Z3015" s="4">
        <v>0</v>
      </c>
      <c r="AA3015" s="8">
        <v>50</v>
      </c>
      <c r="AB3015" s="4">
        <v>18.965376698573944</v>
      </c>
      <c r="AC3015" s="8">
        <v>50</v>
      </c>
      <c r="AD3015" s="4">
        <v>0</v>
      </c>
      <c r="AE3015" s="10"/>
    </row>
    <row r="3016" spans="1:31" ht="20.399999999999999" customHeight="1" x14ac:dyDescent="0.25">
      <c r="A3016" s="4" t="s">
        <v>161</v>
      </c>
      <c r="B3016">
        <v>18.239999999999998</v>
      </c>
      <c r="C3016" s="4">
        <v>38</v>
      </c>
      <c r="D3016" s="4">
        <v>3</v>
      </c>
      <c r="E3016" s="4">
        <v>2</v>
      </c>
      <c r="F3016" s="4">
        <v>0</v>
      </c>
      <c r="G3016" s="4">
        <v>0</v>
      </c>
      <c r="H3016" s="4">
        <v>0</v>
      </c>
      <c r="I3016" s="4">
        <v>0</v>
      </c>
      <c r="J3016" s="4">
        <v>0</v>
      </c>
      <c r="K3016" s="4">
        <v>23</v>
      </c>
      <c r="L3016" s="4">
        <v>2</v>
      </c>
      <c r="M3016" s="4">
        <v>2</v>
      </c>
      <c r="N3016" s="4">
        <v>5</v>
      </c>
      <c r="O3016" s="4">
        <v>9</v>
      </c>
      <c r="P3016" s="4">
        <v>2</v>
      </c>
      <c r="Q3016" s="8">
        <f t="shared" si="54"/>
        <v>49</v>
      </c>
      <c r="R3016" s="22">
        <v>0</v>
      </c>
      <c r="S3016" s="8">
        <v>49</v>
      </c>
      <c r="T3016" s="4">
        <v>116.72539062484745</v>
      </c>
      <c r="U3016" s="8">
        <v>50</v>
      </c>
      <c r="V3016" s="4">
        <v>10.15003396737804</v>
      </c>
      <c r="W3016" s="8">
        <v>50</v>
      </c>
      <c r="X3016" s="4">
        <v>10.15003396737804</v>
      </c>
      <c r="Y3016" s="8">
        <v>50</v>
      </c>
      <c r="Z3016" s="4">
        <v>25.375084918445097</v>
      </c>
      <c r="AA3016" s="8">
        <v>50</v>
      </c>
      <c r="AB3016" s="4">
        <v>45.675152853201176</v>
      </c>
      <c r="AC3016" s="8">
        <v>50</v>
      </c>
      <c r="AD3016" s="4">
        <v>10.15003396737804</v>
      </c>
      <c r="AE3016" s="10"/>
    </row>
    <row r="3017" spans="1:31" ht="20.399999999999999" customHeight="1" x14ac:dyDescent="0.25">
      <c r="A3017" s="4" t="s">
        <v>161</v>
      </c>
      <c r="B3017">
        <v>18.239999999999998</v>
      </c>
      <c r="C3017" s="4">
        <v>25</v>
      </c>
      <c r="D3017" s="4">
        <v>3</v>
      </c>
      <c r="E3017" s="4">
        <v>1</v>
      </c>
      <c r="F3017" s="4">
        <v>0</v>
      </c>
      <c r="G3017" s="4">
        <v>0</v>
      </c>
      <c r="H3017" s="4">
        <v>0</v>
      </c>
      <c r="I3017" s="4">
        <v>0</v>
      </c>
      <c r="J3017" s="4">
        <v>0</v>
      </c>
      <c r="K3017" s="4">
        <v>9</v>
      </c>
      <c r="L3017" s="4">
        <v>2</v>
      </c>
      <c r="M3017" s="4">
        <v>2</v>
      </c>
      <c r="N3017" s="4">
        <v>7</v>
      </c>
      <c r="O3017" s="4">
        <v>8</v>
      </c>
      <c r="P3017" s="4">
        <v>1</v>
      </c>
      <c r="Q3017" s="8">
        <f t="shared" si="54"/>
        <v>49</v>
      </c>
      <c r="R3017" s="22">
        <v>0</v>
      </c>
      <c r="S3017" s="8">
        <v>49</v>
      </c>
      <c r="T3017" s="4">
        <v>46.716009211301895</v>
      </c>
      <c r="U3017" s="8">
        <v>50</v>
      </c>
      <c r="V3017" s="4">
        <v>10.381335380289309</v>
      </c>
      <c r="W3017" s="8">
        <v>50</v>
      </c>
      <c r="X3017" s="4">
        <v>10.381335380289309</v>
      </c>
      <c r="Y3017" s="8">
        <v>50</v>
      </c>
      <c r="Z3017" s="4">
        <v>36.33467383101258</v>
      </c>
      <c r="AA3017" s="8">
        <v>50</v>
      </c>
      <c r="AB3017" s="4">
        <v>41.525341521157237</v>
      </c>
      <c r="AC3017" s="8">
        <v>50</v>
      </c>
      <c r="AD3017" s="4">
        <v>5.1906676901446547</v>
      </c>
      <c r="AE3017" s="10"/>
    </row>
    <row r="3018" spans="1:31" ht="20.399999999999999" customHeight="1" x14ac:dyDescent="0.25">
      <c r="A3018" s="4" t="s">
        <v>161</v>
      </c>
      <c r="B3018">
        <v>18.239999999999998</v>
      </c>
      <c r="C3018" s="4">
        <v>42</v>
      </c>
      <c r="D3018" s="4">
        <v>3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18</v>
      </c>
      <c r="L3018" s="4">
        <v>6</v>
      </c>
      <c r="M3018" s="4">
        <v>3</v>
      </c>
      <c r="N3018" s="4">
        <v>7</v>
      </c>
      <c r="O3018" s="4">
        <v>10</v>
      </c>
      <c r="P3018" s="4">
        <v>1</v>
      </c>
      <c r="Q3018" s="8">
        <f t="shared" si="54"/>
        <v>49</v>
      </c>
      <c r="R3018" s="22">
        <v>0</v>
      </c>
      <c r="S3018" s="8">
        <v>49</v>
      </c>
      <c r="T3018" s="4">
        <v>92.287983540925026</v>
      </c>
      <c r="U3018" s="8">
        <v>50</v>
      </c>
      <c r="V3018" s="4">
        <v>30.762661180308342</v>
      </c>
      <c r="W3018" s="8">
        <v>50</v>
      </c>
      <c r="X3018" s="4">
        <v>15.381330590154171</v>
      </c>
      <c r="Y3018" s="8">
        <v>50</v>
      </c>
      <c r="Z3018" s="4">
        <v>35.889771377026399</v>
      </c>
      <c r="AA3018" s="8">
        <v>50</v>
      </c>
      <c r="AB3018" s="4">
        <v>51.271101967180577</v>
      </c>
      <c r="AC3018" s="8">
        <v>50</v>
      </c>
      <c r="AD3018" s="4">
        <v>5.127110196718057</v>
      </c>
      <c r="AE3018" s="10"/>
    </row>
    <row r="3019" spans="1:31" ht="20.399999999999999" customHeight="1" x14ac:dyDescent="0.25">
      <c r="A3019" s="4" t="s">
        <v>161</v>
      </c>
      <c r="B3019">
        <v>18.239999999999998</v>
      </c>
      <c r="C3019" s="4">
        <v>28</v>
      </c>
      <c r="D3019" s="4">
        <v>5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17</v>
      </c>
      <c r="L3019" s="4">
        <v>5</v>
      </c>
      <c r="M3019" s="4">
        <v>2</v>
      </c>
      <c r="N3019" s="4">
        <v>1</v>
      </c>
      <c r="O3019" s="4">
        <v>8</v>
      </c>
      <c r="P3019" s="4">
        <v>0</v>
      </c>
      <c r="Q3019" s="8">
        <f t="shared" si="54"/>
        <v>49</v>
      </c>
      <c r="R3019" s="22">
        <v>0</v>
      </c>
      <c r="S3019" s="8">
        <v>49</v>
      </c>
      <c r="T3019" s="4">
        <v>91.435023590873442</v>
      </c>
      <c r="U3019" s="8">
        <v>50</v>
      </c>
      <c r="V3019" s="4">
        <v>26.892653997315715</v>
      </c>
      <c r="W3019" s="8">
        <v>50</v>
      </c>
      <c r="X3019" s="4">
        <v>10.757061598926287</v>
      </c>
      <c r="Y3019" s="8">
        <v>50</v>
      </c>
      <c r="Z3019" s="4">
        <v>5.3785307994631433</v>
      </c>
      <c r="AA3019" s="8">
        <v>50</v>
      </c>
      <c r="AB3019" s="4">
        <v>43.028246395705146</v>
      </c>
      <c r="AC3019" s="8">
        <v>50</v>
      </c>
      <c r="AD3019" s="4">
        <v>0</v>
      </c>
      <c r="AE3019" s="10"/>
    </row>
    <row r="3020" spans="1:31" ht="20.399999999999999" customHeight="1" x14ac:dyDescent="0.25">
      <c r="A3020" s="4" t="s">
        <v>161</v>
      </c>
      <c r="B3020">
        <v>18.239999999999998</v>
      </c>
      <c r="C3020" s="4">
        <v>25</v>
      </c>
      <c r="D3020" s="4">
        <v>6</v>
      </c>
      <c r="E3020" s="4">
        <v>2</v>
      </c>
      <c r="F3020" s="4">
        <v>1</v>
      </c>
      <c r="G3020" s="4">
        <v>0</v>
      </c>
      <c r="H3020" s="4">
        <v>0</v>
      </c>
      <c r="I3020" s="4">
        <v>0</v>
      </c>
      <c r="J3020" s="4">
        <v>0</v>
      </c>
      <c r="K3020" s="4">
        <v>3</v>
      </c>
      <c r="L3020" s="4">
        <v>1</v>
      </c>
      <c r="M3020" s="4">
        <v>10</v>
      </c>
      <c r="N3020" s="4">
        <v>8</v>
      </c>
      <c r="O3020" s="4">
        <v>10</v>
      </c>
      <c r="P3020" s="4">
        <v>2</v>
      </c>
      <c r="Q3020" s="8">
        <f t="shared" si="54"/>
        <v>49</v>
      </c>
      <c r="R3020" s="22">
        <v>0</v>
      </c>
      <c r="S3020" s="8">
        <v>49</v>
      </c>
      <c r="T3020" s="4">
        <v>15.790250089858015</v>
      </c>
      <c r="U3020" s="8">
        <v>50</v>
      </c>
      <c r="V3020" s="4">
        <v>5.2634166966193376</v>
      </c>
      <c r="W3020" s="8">
        <v>50</v>
      </c>
      <c r="X3020" s="4">
        <v>52.634166966193384</v>
      </c>
      <c r="Y3020" s="8">
        <v>50</v>
      </c>
      <c r="Z3020" s="4">
        <v>42.107333572954701</v>
      </c>
      <c r="AA3020" s="8">
        <v>50</v>
      </c>
      <c r="AB3020" s="4">
        <v>52.634166966193384</v>
      </c>
      <c r="AC3020" s="8">
        <v>50</v>
      </c>
      <c r="AD3020" s="4">
        <v>10.526833393238675</v>
      </c>
      <c r="AE3020" s="10"/>
    </row>
    <row r="3021" spans="1:31" ht="20.399999999999999" customHeight="1" x14ac:dyDescent="0.25">
      <c r="A3021" s="4" t="s">
        <v>161</v>
      </c>
      <c r="B3021">
        <v>18.239999999999998</v>
      </c>
      <c r="C3021" s="4">
        <v>15</v>
      </c>
      <c r="D3021" s="4">
        <v>4</v>
      </c>
      <c r="E3021" s="4">
        <v>0</v>
      </c>
      <c r="F3021" s="4">
        <v>0</v>
      </c>
      <c r="G3021" s="4">
        <v>0</v>
      </c>
      <c r="H3021" s="4">
        <v>0</v>
      </c>
      <c r="I3021" s="4">
        <v>0</v>
      </c>
      <c r="J3021" s="4">
        <v>0</v>
      </c>
      <c r="K3021" s="4">
        <v>8</v>
      </c>
      <c r="L3021" s="4">
        <v>1</v>
      </c>
      <c r="M3021" s="4">
        <v>1</v>
      </c>
      <c r="N3021" s="4">
        <v>1</v>
      </c>
      <c r="O3021" s="4">
        <v>7</v>
      </c>
      <c r="P3021" s="4">
        <v>1</v>
      </c>
      <c r="Q3021" s="8">
        <f t="shared" si="54"/>
        <v>49</v>
      </c>
      <c r="R3021" s="22">
        <v>0</v>
      </c>
      <c r="S3021" s="8">
        <v>49</v>
      </c>
      <c r="T3021" s="4">
        <v>44.427127944813144</v>
      </c>
      <c r="U3021" s="8">
        <v>50</v>
      </c>
      <c r="V3021" s="4">
        <v>5.553390993101643</v>
      </c>
      <c r="W3021" s="8">
        <v>50</v>
      </c>
      <c r="X3021" s="4">
        <v>5.553390993101643</v>
      </c>
      <c r="Y3021" s="8">
        <v>50</v>
      </c>
      <c r="Z3021" s="4">
        <v>5.553390993101643</v>
      </c>
      <c r="AA3021" s="8">
        <v>50</v>
      </c>
      <c r="AB3021" s="4">
        <v>38.8737369517115</v>
      </c>
      <c r="AC3021" s="8">
        <v>50</v>
      </c>
      <c r="AD3021" s="4">
        <v>5.553390993101643</v>
      </c>
      <c r="AE3021" s="10"/>
    </row>
    <row r="3022" spans="1:31" ht="20.399999999999999" customHeight="1" x14ac:dyDescent="0.25">
      <c r="A3022" s="4" t="s">
        <v>161</v>
      </c>
      <c r="B3022">
        <v>18.239999999999998</v>
      </c>
      <c r="C3022" s="4">
        <v>8</v>
      </c>
      <c r="D3022" s="4">
        <v>2</v>
      </c>
      <c r="E3022" s="4">
        <v>1</v>
      </c>
      <c r="F3022" s="4">
        <v>0</v>
      </c>
      <c r="G3022" s="4">
        <v>0</v>
      </c>
      <c r="H3022" s="4">
        <v>0</v>
      </c>
      <c r="I3022" s="4">
        <v>0</v>
      </c>
      <c r="J3022" s="4">
        <v>0</v>
      </c>
      <c r="K3022" s="4">
        <v>4</v>
      </c>
      <c r="L3022" s="4">
        <v>3</v>
      </c>
      <c r="M3022" s="4">
        <v>1</v>
      </c>
      <c r="N3022" s="4">
        <v>1</v>
      </c>
      <c r="O3022" s="4">
        <v>2</v>
      </c>
      <c r="P3022" s="4">
        <v>0</v>
      </c>
      <c r="Q3022" s="8">
        <f t="shared" si="54"/>
        <v>49</v>
      </c>
      <c r="R3022" s="22">
        <v>0</v>
      </c>
      <c r="S3022" s="8">
        <v>49</v>
      </c>
      <c r="T3022" s="4">
        <v>21.394186818606951</v>
      </c>
      <c r="U3022" s="8">
        <v>50</v>
      </c>
      <c r="V3022" s="4">
        <v>16.045640113955212</v>
      </c>
      <c r="W3022" s="8">
        <v>50</v>
      </c>
      <c r="X3022" s="4">
        <v>5.3485467046517376</v>
      </c>
      <c r="Y3022" s="8">
        <v>50</v>
      </c>
      <c r="Z3022" s="4">
        <v>5.3485467046517376</v>
      </c>
      <c r="AA3022" s="8">
        <v>50</v>
      </c>
      <c r="AB3022" s="4">
        <v>10.697093409303475</v>
      </c>
      <c r="AC3022" s="8">
        <v>50</v>
      </c>
      <c r="AD3022" s="4">
        <v>0</v>
      </c>
      <c r="AE3022" s="10"/>
    </row>
    <row r="3023" spans="1:31" ht="20.399999999999999" customHeight="1" x14ac:dyDescent="0.25">
      <c r="A3023" s="4" t="s">
        <v>161</v>
      </c>
      <c r="B3023">
        <v>18.239999999999998</v>
      </c>
      <c r="C3023" s="4">
        <v>46</v>
      </c>
      <c r="D3023" s="4">
        <v>4</v>
      </c>
      <c r="E3023" s="4">
        <v>1</v>
      </c>
      <c r="F3023" s="4">
        <v>0</v>
      </c>
      <c r="G3023" s="4">
        <v>0</v>
      </c>
      <c r="H3023" s="4">
        <v>1</v>
      </c>
      <c r="I3023" s="4">
        <v>0</v>
      </c>
      <c r="J3023" s="4">
        <v>0</v>
      </c>
      <c r="K3023" s="4">
        <v>21</v>
      </c>
      <c r="L3023" s="4">
        <v>7</v>
      </c>
      <c r="M3023" s="4">
        <v>3</v>
      </c>
      <c r="N3023" s="4">
        <v>10</v>
      </c>
      <c r="O3023" s="4">
        <v>8</v>
      </c>
      <c r="P3023" s="4">
        <v>3</v>
      </c>
      <c r="Q3023" s="8">
        <f t="shared" si="54"/>
        <v>49</v>
      </c>
      <c r="R3023" s="22">
        <v>0</v>
      </c>
      <c r="S3023" s="8">
        <v>49</v>
      </c>
      <c r="T3023" s="4">
        <v>105.93970365318708</v>
      </c>
      <c r="U3023" s="8">
        <v>50</v>
      </c>
      <c r="V3023" s="4">
        <v>35.313234551062365</v>
      </c>
      <c r="W3023" s="8">
        <v>50</v>
      </c>
      <c r="X3023" s="4">
        <v>15.134243379026726</v>
      </c>
      <c r="Y3023" s="8">
        <v>50</v>
      </c>
      <c r="Z3023" s="4">
        <v>50.447477930089093</v>
      </c>
      <c r="AA3023" s="8">
        <v>50</v>
      </c>
      <c r="AB3023" s="4">
        <v>40.357982344071274</v>
      </c>
      <c r="AC3023" s="8">
        <v>50</v>
      </c>
      <c r="AD3023" s="4">
        <v>15.134243379026726</v>
      </c>
      <c r="AE3023" s="10"/>
    </row>
    <row r="3024" spans="1:31" ht="20.399999999999999" customHeight="1" x14ac:dyDescent="0.25">
      <c r="A3024" s="4" t="s">
        <v>161</v>
      </c>
      <c r="B3024">
        <v>18.239999999999998</v>
      </c>
      <c r="C3024" s="4">
        <v>42</v>
      </c>
      <c r="D3024" s="4">
        <v>7</v>
      </c>
      <c r="E3024" s="4">
        <v>0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4">
        <v>18</v>
      </c>
      <c r="L3024" s="4">
        <v>5</v>
      </c>
      <c r="M3024" s="4">
        <v>0</v>
      </c>
      <c r="N3024" s="4">
        <v>4</v>
      </c>
      <c r="O3024" s="4">
        <v>20</v>
      </c>
      <c r="P3024" s="4">
        <v>2</v>
      </c>
      <c r="Q3024" s="8">
        <f t="shared" si="54"/>
        <v>49</v>
      </c>
      <c r="R3024" s="22">
        <v>0</v>
      </c>
      <c r="S3024" s="8">
        <v>49</v>
      </c>
      <c r="T3024" s="4">
        <v>96.351761446519063</v>
      </c>
      <c r="U3024" s="8">
        <v>50</v>
      </c>
      <c r="V3024" s="4">
        <v>26.764378179588629</v>
      </c>
      <c r="W3024" s="8">
        <v>50</v>
      </c>
      <c r="X3024" s="4">
        <v>0</v>
      </c>
      <c r="Y3024" s="8">
        <v>50</v>
      </c>
      <c r="Z3024" s="4">
        <v>21.411502543670906</v>
      </c>
      <c r="AA3024" s="8">
        <v>50</v>
      </c>
      <c r="AB3024" s="4">
        <v>107.05751271835452</v>
      </c>
      <c r="AC3024" s="8">
        <v>50</v>
      </c>
      <c r="AD3024" s="4">
        <v>10.705751271835453</v>
      </c>
      <c r="AE3024" s="10"/>
    </row>
    <row r="3025" spans="1:31" ht="20.399999999999999" customHeight="1" x14ac:dyDescent="0.25">
      <c r="A3025" s="4" t="s">
        <v>161</v>
      </c>
      <c r="B3025">
        <v>18.239999999999998</v>
      </c>
      <c r="C3025" s="4">
        <v>36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14</v>
      </c>
      <c r="L3025" s="4">
        <v>6</v>
      </c>
      <c r="M3025" s="4">
        <v>0</v>
      </c>
      <c r="N3025" s="4">
        <v>3</v>
      </c>
      <c r="O3025" s="4">
        <v>11</v>
      </c>
      <c r="P3025" s="4">
        <v>2</v>
      </c>
      <c r="Q3025" s="8">
        <f t="shared" si="54"/>
        <v>49</v>
      </c>
      <c r="R3025" s="22">
        <v>0</v>
      </c>
      <c r="S3025" s="8">
        <v>49</v>
      </c>
      <c r="T3025" s="4">
        <v>69.013916123856859</v>
      </c>
      <c r="U3025" s="8">
        <v>50</v>
      </c>
      <c r="V3025" s="4">
        <v>29.577392624510075</v>
      </c>
      <c r="W3025" s="8">
        <v>50</v>
      </c>
      <c r="X3025" s="4">
        <v>0</v>
      </c>
      <c r="Y3025" s="8">
        <v>50</v>
      </c>
      <c r="Z3025" s="4">
        <v>14.788696312255038</v>
      </c>
      <c r="AA3025" s="8">
        <v>50</v>
      </c>
      <c r="AB3025" s="4">
        <v>54.225219811601811</v>
      </c>
      <c r="AC3025" s="8">
        <v>50</v>
      </c>
      <c r="AD3025" s="4">
        <v>9.8591308748366924</v>
      </c>
      <c r="AE3025" s="10"/>
    </row>
    <row r="3026" spans="1:31" ht="20.399999999999999" customHeight="1" x14ac:dyDescent="0.25">
      <c r="A3026" s="4" t="s">
        <v>161</v>
      </c>
      <c r="B3026">
        <v>18.239999999999998</v>
      </c>
      <c r="C3026" s="4">
        <v>28</v>
      </c>
      <c r="D3026" s="4">
        <v>2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8</v>
      </c>
      <c r="L3026" s="4">
        <v>9</v>
      </c>
      <c r="M3026" s="4">
        <v>3</v>
      </c>
      <c r="N3026" s="4">
        <v>2</v>
      </c>
      <c r="O3026" s="4">
        <v>8</v>
      </c>
      <c r="P3026" s="4">
        <v>0</v>
      </c>
      <c r="Q3026" s="8">
        <f t="shared" si="54"/>
        <v>49</v>
      </c>
      <c r="R3026" s="22">
        <v>0</v>
      </c>
      <c r="S3026" s="8">
        <v>49</v>
      </c>
      <c r="T3026" s="4">
        <v>41.016881573744449</v>
      </c>
      <c r="U3026" s="8">
        <v>50</v>
      </c>
      <c r="V3026" s="4">
        <v>46.143991770462513</v>
      </c>
      <c r="W3026" s="8">
        <v>50</v>
      </c>
      <c r="X3026" s="4">
        <v>15.381330590154169</v>
      </c>
      <c r="Y3026" s="8">
        <v>50</v>
      </c>
      <c r="Z3026" s="4">
        <v>10.254220393436112</v>
      </c>
      <c r="AA3026" s="8">
        <v>50</v>
      </c>
      <c r="AB3026" s="4">
        <v>41.016881573744449</v>
      </c>
      <c r="AC3026" s="8">
        <v>50</v>
      </c>
      <c r="AD3026" s="4">
        <v>0</v>
      </c>
      <c r="AE3026" s="10"/>
    </row>
    <row r="3027" spans="1:31" ht="20.399999999999999" customHeight="1" x14ac:dyDescent="0.25">
      <c r="A3027" s="4" t="s">
        <v>161</v>
      </c>
      <c r="B3027">
        <v>18.239999999999998</v>
      </c>
      <c r="C3027" s="4">
        <v>12</v>
      </c>
      <c r="D3027" s="4">
        <v>1</v>
      </c>
      <c r="E3027" s="4">
        <v>0</v>
      </c>
      <c r="F3027" s="4">
        <v>0</v>
      </c>
      <c r="G3027" s="4">
        <v>0</v>
      </c>
      <c r="H3027" s="4">
        <v>0</v>
      </c>
      <c r="I3027" s="4">
        <v>0</v>
      </c>
      <c r="J3027" s="4">
        <v>0</v>
      </c>
      <c r="K3027" s="4">
        <v>3</v>
      </c>
      <c r="L3027" s="4">
        <v>1</v>
      </c>
      <c r="M3027" s="4">
        <v>2</v>
      </c>
      <c r="N3027" s="4">
        <v>2</v>
      </c>
      <c r="O3027" s="4">
        <v>4</v>
      </c>
      <c r="P3027" s="4">
        <v>1</v>
      </c>
      <c r="Q3027" s="8">
        <f t="shared" si="54"/>
        <v>49</v>
      </c>
      <c r="R3027" s="22">
        <v>0</v>
      </c>
      <c r="S3027" s="8">
        <v>49</v>
      </c>
      <c r="T3027" s="4">
        <v>15.472505094446344</v>
      </c>
      <c r="U3027" s="8">
        <v>50</v>
      </c>
      <c r="V3027" s="4">
        <v>5.1575016981487813</v>
      </c>
      <c r="W3027" s="8">
        <v>50</v>
      </c>
      <c r="X3027" s="4">
        <v>10.315003396297563</v>
      </c>
      <c r="Y3027" s="8">
        <v>50</v>
      </c>
      <c r="Z3027" s="4">
        <v>10.315003396297563</v>
      </c>
      <c r="AA3027" s="8">
        <v>50</v>
      </c>
      <c r="AB3027" s="4">
        <v>20.630006792595125</v>
      </c>
      <c r="AC3027" s="8">
        <v>50</v>
      </c>
      <c r="AD3027" s="4">
        <v>5.1575016981487813</v>
      </c>
      <c r="AE3027" s="10"/>
    </row>
    <row r="3028" spans="1:31" ht="20.399999999999999" customHeight="1" x14ac:dyDescent="0.25">
      <c r="A3028" s="4" t="s">
        <v>161</v>
      </c>
      <c r="B3028">
        <v>18.239999999999998</v>
      </c>
      <c r="C3028" s="4">
        <v>40</v>
      </c>
      <c r="D3028" s="4">
        <v>8</v>
      </c>
      <c r="E3028" s="4">
        <v>1</v>
      </c>
      <c r="F3028" s="4">
        <v>1</v>
      </c>
      <c r="G3028" s="4">
        <v>0</v>
      </c>
      <c r="H3028" s="4">
        <v>0</v>
      </c>
      <c r="I3028" s="4">
        <v>0</v>
      </c>
      <c r="J3028" s="4">
        <v>0</v>
      </c>
      <c r="K3028" s="4">
        <v>13</v>
      </c>
      <c r="L3028" s="4">
        <v>1</v>
      </c>
      <c r="M3028" s="4">
        <v>4</v>
      </c>
      <c r="N3028" s="4">
        <v>10</v>
      </c>
      <c r="O3028" s="4">
        <v>21</v>
      </c>
      <c r="P3028" s="4">
        <v>1</v>
      </c>
      <c r="Q3028" s="8">
        <f t="shared" si="54"/>
        <v>49</v>
      </c>
      <c r="R3028" s="22">
        <v>0</v>
      </c>
      <c r="S3028" s="8">
        <v>49</v>
      </c>
      <c r="T3028" s="4">
        <v>68.919007638563258</v>
      </c>
      <c r="U3028" s="8">
        <v>50</v>
      </c>
      <c r="V3028" s="4">
        <v>5.3014621260433277</v>
      </c>
      <c r="W3028" s="8">
        <v>50</v>
      </c>
      <c r="X3028" s="4">
        <v>21.205848504173311</v>
      </c>
      <c r="Y3028" s="8">
        <v>50</v>
      </c>
      <c r="Z3028" s="4">
        <v>53.014621260433266</v>
      </c>
      <c r="AA3028" s="8">
        <v>50</v>
      </c>
      <c r="AB3028" s="4">
        <v>111.33070464690987</v>
      </c>
      <c r="AC3028" s="8">
        <v>50</v>
      </c>
      <c r="AD3028" s="4">
        <v>5.3014621260433277</v>
      </c>
      <c r="AE3028" s="10"/>
    </row>
    <row r="3029" spans="1:31" ht="20.399999999999999" customHeight="1" x14ac:dyDescent="0.25">
      <c r="A3029" s="4" t="s">
        <v>161</v>
      </c>
      <c r="B3029">
        <v>18.239999999999998</v>
      </c>
      <c r="C3029" s="4">
        <v>4</v>
      </c>
      <c r="D3029" s="4">
        <v>1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3</v>
      </c>
      <c r="L3029" s="4">
        <v>0</v>
      </c>
      <c r="M3029" s="4">
        <v>0</v>
      </c>
      <c r="N3029" s="4">
        <v>1</v>
      </c>
      <c r="O3029" s="4">
        <v>1</v>
      </c>
      <c r="P3029" s="4">
        <v>0</v>
      </c>
      <c r="Q3029" s="8">
        <f t="shared" si="54"/>
        <v>49</v>
      </c>
      <c r="R3029" s="22">
        <v>0</v>
      </c>
      <c r="S3029" s="8">
        <v>49</v>
      </c>
      <c r="T3029" s="4">
        <v>16.566599145952434</v>
      </c>
      <c r="U3029" s="8">
        <v>50</v>
      </c>
      <c r="V3029" s="4">
        <v>0</v>
      </c>
      <c r="W3029" s="8">
        <v>50</v>
      </c>
      <c r="X3029" s="4">
        <v>0</v>
      </c>
      <c r="Y3029" s="8">
        <v>50</v>
      </c>
      <c r="Z3029" s="4">
        <v>5.5221997153174787</v>
      </c>
      <c r="AA3029" s="8">
        <v>50</v>
      </c>
      <c r="AB3029" s="4">
        <v>5.5221997153174787</v>
      </c>
      <c r="AC3029" s="8">
        <v>50</v>
      </c>
      <c r="AD3029" s="4">
        <v>0</v>
      </c>
      <c r="AE3029" s="10"/>
    </row>
    <row r="3030" spans="1:31" ht="20.399999999999999" customHeight="1" x14ac:dyDescent="0.25">
      <c r="A3030" s="4" t="s">
        <v>162</v>
      </c>
      <c r="B3030">
        <v>18.39</v>
      </c>
      <c r="C3030" s="4">
        <v>36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15</v>
      </c>
      <c r="L3030" s="4">
        <v>0</v>
      </c>
      <c r="M3030" s="4">
        <v>3</v>
      </c>
      <c r="N3030" s="4">
        <v>0</v>
      </c>
      <c r="O3030" s="4">
        <v>1</v>
      </c>
      <c r="P3030" s="4">
        <v>17</v>
      </c>
      <c r="Q3030" s="8">
        <f t="shared" si="54"/>
        <v>50</v>
      </c>
      <c r="R3030" s="22">
        <v>0</v>
      </c>
      <c r="S3030" s="8">
        <v>50</v>
      </c>
      <c r="T3030" s="4">
        <v>73.943481561275192</v>
      </c>
      <c r="U3030" s="8">
        <v>51</v>
      </c>
      <c r="V3030" s="4">
        <v>0</v>
      </c>
      <c r="W3030" s="8">
        <v>51</v>
      </c>
      <c r="X3030" s="4">
        <v>14.788696312255038</v>
      </c>
      <c r="Y3030" s="8">
        <v>51</v>
      </c>
      <c r="Z3030" s="4">
        <v>0</v>
      </c>
      <c r="AA3030" s="8">
        <v>51</v>
      </c>
      <c r="AB3030" s="4">
        <v>4.9295654374183462</v>
      </c>
      <c r="AC3030" s="8">
        <v>51</v>
      </c>
      <c r="AD3030" s="4">
        <v>83.802612436111886</v>
      </c>
      <c r="AE3030" s="10"/>
    </row>
    <row r="3031" spans="1:31" ht="20.399999999999999" customHeight="1" x14ac:dyDescent="0.25">
      <c r="A3031" s="4" t="s">
        <v>162</v>
      </c>
      <c r="B3031">
        <v>18.39</v>
      </c>
      <c r="C3031" s="4">
        <v>31</v>
      </c>
      <c r="D3031" s="4">
        <v>1</v>
      </c>
      <c r="E3031" s="4">
        <v>1</v>
      </c>
      <c r="F3031" s="4">
        <v>1</v>
      </c>
      <c r="G3031" s="4">
        <v>0</v>
      </c>
      <c r="H3031" s="4">
        <v>0</v>
      </c>
      <c r="I3031" s="4">
        <v>0</v>
      </c>
      <c r="J3031" s="4">
        <v>0</v>
      </c>
      <c r="K3031" s="4">
        <v>14</v>
      </c>
      <c r="L3031" s="4">
        <v>5</v>
      </c>
      <c r="M3031" s="4">
        <v>1</v>
      </c>
      <c r="N3031" s="4">
        <v>3</v>
      </c>
      <c r="O3031" s="4">
        <v>9</v>
      </c>
      <c r="P3031" s="4">
        <v>2</v>
      </c>
      <c r="Q3031" s="8">
        <f t="shared" si="54"/>
        <v>50</v>
      </c>
      <c r="R3031" s="22">
        <v>0</v>
      </c>
      <c r="S3031" s="8">
        <v>50</v>
      </c>
      <c r="T3031" s="4">
        <v>68.129706884648385</v>
      </c>
      <c r="U3031" s="8">
        <v>51</v>
      </c>
      <c r="V3031" s="4">
        <v>24.332038173088705</v>
      </c>
      <c r="W3031" s="8">
        <v>51</v>
      </c>
      <c r="X3031" s="4">
        <v>4.8664076346177412</v>
      </c>
      <c r="Y3031" s="8">
        <v>51</v>
      </c>
      <c r="Z3031" s="4">
        <v>14.599222903853224</v>
      </c>
      <c r="AA3031" s="8">
        <v>51</v>
      </c>
      <c r="AB3031" s="4">
        <v>43.797668711559666</v>
      </c>
      <c r="AC3031" s="8">
        <v>51</v>
      </c>
      <c r="AD3031" s="4">
        <v>9.7328152692354823</v>
      </c>
      <c r="AE3031" s="10"/>
    </row>
    <row r="3032" spans="1:31" ht="20.399999999999999" customHeight="1" x14ac:dyDescent="0.25">
      <c r="A3032" s="4" t="s">
        <v>162</v>
      </c>
      <c r="B3032">
        <v>18.39</v>
      </c>
      <c r="C3032" s="4">
        <v>27</v>
      </c>
      <c r="D3032" s="4">
        <v>6</v>
      </c>
      <c r="E3032" s="4">
        <v>1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4">
        <v>15</v>
      </c>
      <c r="L3032" s="4">
        <v>3</v>
      </c>
      <c r="M3032" s="4">
        <v>4</v>
      </c>
      <c r="N3032" s="4">
        <v>0</v>
      </c>
      <c r="O3032" s="4">
        <v>11</v>
      </c>
      <c r="P3032" s="4">
        <v>1</v>
      </c>
      <c r="Q3032" s="8">
        <f t="shared" si="54"/>
        <v>50</v>
      </c>
      <c r="R3032" s="22">
        <v>0</v>
      </c>
      <c r="S3032" s="8">
        <v>50</v>
      </c>
      <c r="T3032" s="4">
        <v>81.205898986664877</v>
      </c>
      <c r="U3032" s="8">
        <v>51</v>
      </c>
      <c r="V3032" s="4">
        <v>16.241179797332975</v>
      </c>
      <c r="W3032" s="8">
        <v>51</v>
      </c>
      <c r="X3032" s="4">
        <v>21.654906396443966</v>
      </c>
      <c r="Y3032" s="8">
        <v>51</v>
      </c>
      <c r="Z3032" s="4">
        <v>0</v>
      </c>
      <c r="AA3032" s="8">
        <v>51</v>
      </c>
      <c r="AB3032" s="4">
        <v>59.550992590220908</v>
      </c>
      <c r="AC3032" s="8">
        <v>51</v>
      </c>
      <c r="AD3032" s="4">
        <v>5.4137265991109915</v>
      </c>
      <c r="AE3032" s="10"/>
    </row>
    <row r="3033" spans="1:31" ht="20.399999999999999" customHeight="1" x14ac:dyDescent="0.25">
      <c r="A3033" s="4" t="s">
        <v>162</v>
      </c>
      <c r="B3033">
        <v>18.39</v>
      </c>
      <c r="C3033" s="4">
        <v>20</v>
      </c>
      <c r="D3033" s="4">
        <v>0</v>
      </c>
      <c r="E3033" s="4">
        <v>0</v>
      </c>
      <c r="F3033" s="4">
        <v>0</v>
      </c>
      <c r="G3033" s="4">
        <v>0</v>
      </c>
      <c r="H3033" s="4">
        <v>0</v>
      </c>
      <c r="I3033" s="4">
        <v>0</v>
      </c>
      <c r="J3033" s="4">
        <v>0</v>
      </c>
      <c r="K3033" s="4">
        <v>9</v>
      </c>
      <c r="L3033" s="4">
        <v>3</v>
      </c>
      <c r="M3033" s="4">
        <v>1</v>
      </c>
      <c r="N3033" s="4">
        <v>0</v>
      </c>
      <c r="O3033" s="4">
        <v>5</v>
      </c>
      <c r="P3033" s="4">
        <v>2</v>
      </c>
      <c r="Q3033" s="8">
        <f t="shared" si="54"/>
        <v>50</v>
      </c>
      <c r="R3033" s="22">
        <v>0</v>
      </c>
      <c r="S3033" s="8">
        <v>50</v>
      </c>
      <c r="T3033" s="4">
        <v>44.366088936765117</v>
      </c>
      <c r="U3033" s="8">
        <v>51</v>
      </c>
      <c r="V3033" s="4">
        <v>14.788696312255038</v>
      </c>
      <c r="W3033" s="8">
        <v>51</v>
      </c>
      <c r="X3033" s="4">
        <v>4.9295654374183462</v>
      </c>
      <c r="Y3033" s="8">
        <v>51</v>
      </c>
      <c r="Z3033" s="4">
        <v>0</v>
      </c>
      <c r="AA3033" s="8">
        <v>51</v>
      </c>
      <c r="AB3033" s="4">
        <v>24.647827187091732</v>
      </c>
      <c r="AC3033" s="8">
        <v>51</v>
      </c>
      <c r="AD3033" s="4">
        <v>9.8591308748366924</v>
      </c>
      <c r="AE3033" s="10"/>
    </row>
    <row r="3034" spans="1:31" ht="20.399999999999999" customHeight="1" x14ac:dyDescent="0.25">
      <c r="A3034" s="4" t="s">
        <v>162</v>
      </c>
      <c r="B3034">
        <v>18.39</v>
      </c>
      <c r="C3034" s="4">
        <v>21</v>
      </c>
      <c r="D3034" s="4">
        <v>1</v>
      </c>
      <c r="E3034" s="4">
        <v>0</v>
      </c>
      <c r="F3034" s="4">
        <v>0</v>
      </c>
      <c r="G3034" s="4">
        <v>0</v>
      </c>
      <c r="H3034" s="4">
        <v>0</v>
      </c>
      <c r="I3034" s="4">
        <v>0</v>
      </c>
      <c r="J3034" s="4">
        <v>0</v>
      </c>
      <c r="K3034" s="4">
        <v>7</v>
      </c>
      <c r="L3034" s="4">
        <v>2</v>
      </c>
      <c r="M3034" s="4">
        <v>2</v>
      </c>
      <c r="N3034" s="4">
        <v>0</v>
      </c>
      <c r="O3034" s="4">
        <v>10</v>
      </c>
      <c r="P3034" s="4">
        <v>1</v>
      </c>
      <c r="Q3034" s="8">
        <f t="shared" si="54"/>
        <v>50</v>
      </c>
      <c r="R3034" s="22">
        <v>0</v>
      </c>
      <c r="S3034" s="8">
        <v>50</v>
      </c>
      <c r="T3034" s="4">
        <v>35.449785322222503</v>
      </c>
      <c r="U3034" s="8">
        <v>51</v>
      </c>
      <c r="V3034" s="4">
        <v>10.128510092063571</v>
      </c>
      <c r="W3034" s="8">
        <v>51</v>
      </c>
      <c r="X3034" s="4">
        <v>10.128510092063571</v>
      </c>
      <c r="Y3034" s="8">
        <v>51</v>
      </c>
      <c r="Z3034" s="4">
        <v>0</v>
      </c>
      <c r="AA3034" s="8">
        <v>51</v>
      </c>
      <c r="AB3034" s="4">
        <v>50.64255046031785</v>
      </c>
      <c r="AC3034" s="8">
        <v>51</v>
      </c>
      <c r="AD3034" s="4">
        <v>5.0642550460317857</v>
      </c>
      <c r="AE3034" s="10"/>
    </row>
    <row r="3035" spans="1:31" ht="20.399999999999999" customHeight="1" x14ac:dyDescent="0.25">
      <c r="A3035" s="4" t="s">
        <v>162</v>
      </c>
      <c r="B3035">
        <v>18.39</v>
      </c>
      <c r="C3035" s="4">
        <v>58</v>
      </c>
      <c r="D3035" s="4">
        <v>2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4">
        <v>25</v>
      </c>
      <c r="L3035" s="4">
        <v>9</v>
      </c>
      <c r="M3035" s="4">
        <v>3</v>
      </c>
      <c r="N3035" s="4">
        <v>5</v>
      </c>
      <c r="O3035" s="4">
        <v>18</v>
      </c>
      <c r="P3035" s="4">
        <v>0</v>
      </c>
      <c r="Q3035" s="8">
        <f t="shared" si="54"/>
        <v>50</v>
      </c>
      <c r="R3035" s="22">
        <v>0</v>
      </c>
      <c r="S3035" s="8">
        <v>50</v>
      </c>
      <c r="T3035" s="4">
        <v>125.70844542670505</v>
      </c>
      <c r="U3035" s="8">
        <v>51</v>
      </c>
      <c r="V3035" s="4">
        <v>45.255040353613815</v>
      </c>
      <c r="W3035" s="8">
        <v>51</v>
      </c>
      <c r="X3035" s="4">
        <v>15.085013451204606</v>
      </c>
      <c r="Y3035" s="8">
        <v>51</v>
      </c>
      <c r="Z3035" s="4">
        <v>25.141689085341007</v>
      </c>
      <c r="AA3035" s="8">
        <v>51</v>
      </c>
      <c r="AB3035" s="4">
        <v>90.51008070722763</v>
      </c>
      <c r="AC3035" s="8">
        <v>51</v>
      </c>
      <c r="AD3035" s="4">
        <v>0</v>
      </c>
      <c r="AE3035" s="10"/>
    </row>
    <row r="3036" spans="1:31" ht="20.399999999999999" customHeight="1" x14ac:dyDescent="0.25">
      <c r="A3036" s="4" t="s">
        <v>162</v>
      </c>
      <c r="B3036">
        <v>18.39</v>
      </c>
      <c r="C3036" s="4">
        <v>41</v>
      </c>
      <c r="D3036" s="4">
        <v>6</v>
      </c>
      <c r="E3036" s="4">
        <v>3</v>
      </c>
      <c r="F3036" s="4">
        <v>1</v>
      </c>
      <c r="G3036" s="4">
        <v>0</v>
      </c>
      <c r="H3036" s="4">
        <v>0</v>
      </c>
      <c r="I3036" s="4">
        <v>0</v>
      </c>
      <c r="J3036" s="4">
        <v>0</v>
      </c>
      <c r="K3036" s="4">
        <v>18</v>
      </c>
      <c r="L3036" s="4">
        <v>1</v>
      </c>
      <c r="M3036" s="4">
        <v>5</v>
      </c>
      <c r="N3036" s="4">
        <v>9</v>
      </c>
      <c r="O3036" s="4">
        <v>15</v>
      </c>
      <c r="P3036" s="4">
        <v>3</v>
      </c>
      <c r="Q3036" s="8">
        <f t="shared" si="54"/>
        <v>50</v>
      </c>
      <c r="R3036" s="22">
        <v>0</v>
      </c>
      <c r="S3036" s="8">
        <v>50</v>
      </c>
      <c r="T3036" s="4">
        <v>92.273375746498346</v>
      </c>
      <c r="U3036" s="8">
        <v>51</v>
      </c>
      <c r="V3036" s="4">
        <v>5.1262986525832419</v>
      </c>
      <c r="W3036" s="8">
        <v>51</v>
      </c>
      <c r="X3036" s="4">
        <v>25.631493262916209</v>
      </c>
      <c r="Y3036" s="8">
        <v>51</v>
      </c>
      <c r="Z3036" s="4">
        <v>46.136687873249173</v>
      </c>
      <c r="AA3036" s="8">
        <v>51</v>
      </c>
      <c r="AB3036" s="4">
        <v>76.894479788748626</v>
      </c>
      <c r="AC3036" s="8">
        <v>51</v>
      </c>
      <c r="AD3036" s="4">
        <v>15.378895957749725</v>
      </c>
      <c r="AE3036" s="10"/>
    </row>
    <row r="3037" spans="1:31" ht="20.399999999999999" customHeight="1" x14ac:dyDescent="0.25">
      <c r="A3037" s="4" t="s">
        <v>162</v>
      </c>
      <c r="B3037">
        <v>18.39</v>
      </c>
      <c r="C3037" s="4">
        <v>23</v>
      </c>
      <c r="D3037" s="4">
        <v>1</v>
      </c>
      <c r="E3037" s="4">
        <v>2</v>
      </c>
      <c r="F3037" s="4">
        <v>0</v>
      </c>
      <c r="G3037" s="4">
        <v>0</v>
      </c>
      <c r="H3037" s="4">
        <v>0</v>
      </c>
      <c r="I3037" s="4">
        <v>0</v>
      </c>
      <c r="J3037" s="4">
        <v>0</v>
      </c>
      <c r="K3037" s="4">
        <v>10</v>
      </c>
      <c r="L3037" s="4">
        <v>6</v>
      </c>
      <c r="M3037" s="4">
        <v>3</v>
      </c>
      <c r="N3037" s="4">
        <v>2</v>
      </c>
      <c r="O3037" s="4">
        <v>5</v>
      </c>
      <c r="P3037" s="4">
        <v>0</v>
      </c>
      <c r="Q3037" s="8">
        <f t="shared" si="54"/>
        <v>50</v>
      </c>
      <c r="R3037" s="22">
        <v>0</v>
      </c>
      <c r="S3037" s="8">
        <v>50</v>
      </c>
      <c r="T3037" s="4">
        <v>49.421836570586393</v>
      </c>
      <c r="U3037" s="8">
        <v>51</v>
      </c>
      <c r="V3037" s="4">
        <v>29.653101942351835</v>
      </c>
      <c r="W3037" s="8">
        <v>51</v>
      </c>
      <c r="X3037" s="4">
        <v>14.826550971175918</v>
      </c>
      <c r="Y3037" s="8">
        <v>51</v>
      </c>
      <c r="Z3037" s="4">
        <v>9.884367314117279</v>
      </c>
      <c r="AA3037" s="8">
        <v>51</v>
      </c>
      <c r="AB3037" s="4">
        <v>24.710918285293197</v>
      </c>
      <c r="AC3037" s="8">
        <v>51</v>
      </c>
      <c r="AD3037" s="4">
        <v>0</v>
      </c>
      <c r="AE3037" s="10"/>
    </row>
    <row r="3038" spans="1:31" ht="20.399999999999999" customHeight="1" x14ac:dyDescent="0.25">
      <c r="A3038" s="4" t="s">
        <v>162</v>
      </c>
      <c r="B3038">
        <v>18.39</v>
      </c>
      <c r="C3038" s="4">
        <v>36</v>
      </c>
      <c r="D3038" s="4">
        <v>1</v>
      </c>
      <c r="E3038" s="4">
        <v>0</v>
      </c>
      <c r="F3038" s="4">
        <v>0</v>
      </c>
      <c r="G3038" s="4">
        <v>0</v>
      </c>
      <c r="H3038" s="4">
        <v>0</v>
      </c>
      <c r="I3038" s="4">
        <v>0</v>
      </c>
      <c r="J3038" s="4">
        <v>0</v>
      </c>
      <c r="K3038" s="4">
        <v>12</v>
      </c>
      <c r="L3038" s="4">
        <v>8</v>
      </c>
      <c r="M3038" s="4">
        <v>5</v>
      </c>
      <c r="N3038" s="4">
        <v>1</v>
      </c>
      <c r="O3038" s="4">
        <v>9</v>
      </c>
      <c r="P3038" s="4">
        <v>2</v>
      </c>
      <c r="Q3038" s="8">
        <f t="shared" si="54"/>
        <v>50</v>
      </c>
      <c r="R3038" s="22">
        <v>0</v>
      </c>
      <c r="S3038" s="8">
        <v>50</v>
      </c>
      <c r="T3038" s="4">
        <v>60.11581380777551</v>
      </c>
      <c r="U3038" s="8">
        <v>51</v>
      </c>
      <c r="V3038" s="4">
        <v>40.077209205183671</v>
      </c>
      <c r="W3038" s="8">
        <v>51</v>
      </c>
      <c r="X3038" s="4">
        <v>25.048255753239793</v>
      </c>
      <c r="Y3038" s="8">
        <v>51</v>
      </c>
      <c r="Z3038" s="4">
        <v>5.0096511506479589</v>
      </c>
      <c r="AA3038" s="8">
        <v>51</v>
      </c>
      <c r="AB3038" s="4">
        <v>45.086860355831632</v>
      </c>
      <c r="AC3038" s="8">
        <v>51</v>
      </c>
      <c r="AD3038" s="4">
        <v>10.019302301295918</v>
      </c>
      <c r="AE3038" s="10"/>
    </row>
    <row r="3039" spans="1:31" ht="20.399999999999999" customHeight="1" x14ac:dyDescent="0.25">
      <c r="A3039" s="4" t="s">
        <v>162</v>
      </c>
      <c r="B3039">
        <v>18.39</v>
      </c>
      <c r="C3039" s="4">
        <v>32</v>
      </c>
      <c r="D3039" s="4">
        <v>4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4">
        <v>5</v>
      </c>
      <c r="L3039" s="4">
        <v>7</v>
      </c>
      <c r="M3039" s="4">
        <v>1</v>
      </c>
      <c r="N3039" s="4">
        <v>1</v>
      </c>
      <c r="O3039" s="4">
        <v>14</v>
      </c>
      <c r="P3039" s="4">
        <v>8</v>
      </c>
      <c r="Q3039" s="8">
        <f t="shared" si="54"/>
        <v>50</v>
      </c>
      <c r="R3039" s="22">
        <v>0</v>
      </c>
      <c r="S3039" s="8">
        <v>50</v>
      </c>
      <c r="T3039" s="4">
        <v>26.294033514589323</v>
      </c>
      <c r="U3039" s="8">
        <v>51</v>
      </c>
      <c r="V3039" s="4">
        <v>36.811646920425048</v>
      </c>
      <c r="W3039" s="8">
        <v>51</v>
      </c>
      <c r="X3039" s="4">
        <v>5.2588067029178642</v>
      </c>
      <c r="Y3039" s="8">
        <v>51</v>
      </c>
      <c r="Z3039" s="4">
        <v>5.2588067029178642</v>
      </c>
      <c r="AA3039" s="8">
        <v>51</v>
      </c>
      <c r="AB3039" s="4">
        <v>73.623293840850096</v>
      </c>
      <c r="AC3039" s="8">
        <v>51</v>
      </c>
      <c r="AD3039" s="4">
        <v>42.070453623342914</v>
      </c>
      <c r="AE3039" s="10"/>
    </row>
    <row r="3040" spans="1:31" ht="20.399999999999999" customHeight="1" x14ac:dyDescent="0.25">
      <c r="A3040" s="4" t="s">
        <v>162</v>
      </c>
      <c r="B3040">
        <v>18.39</v>
      </c>
      <c r="C3040" s="4">
        <v>44</v>
      </c>
      <c r="D3040" s="4">
        <v>2</v>
      </c>
      <c r="E3040" s="4">
        <v>1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23</v>
      </c>
      <c r="L3040" s="4">
        <v>5</v>
      </c>
      <c r="M3040" s="4">
        <v>1</v>
      </c>
      <c r="N3040" s="4">
        <v>5</v>
      </c>
      <c r="O3040" s="4">
        <v>12</v>
      </c>
      <c r="P3040" s="4">
        <v>1</v>
      </c>
      <c r="Q3040" s="8">
        <f t="shared" si="54"/>
        <v>50</v>
      </c>
      <c r="R3040" s="22">
        <v>0</v>
      </c>
      <c r="S3040" s="8">
        <v>50</v>
      </c>
      <c r="T3040" s="4">
        <v>115.63537230764425</v>
      </c>
      <c r="U3040" s="8">
        <v>51</v>
      </c>
      <c r="V3040" s="4">
        <v>25.138124414705274</v>
      </c>
      <c r="W3040" s="8">
        <v>51</v>
      </c>
      <c r="X3040" s="4">
        <v>5.0276248829410548</v>
      </c>
      <c r="Y3040" s="8">
        <v>51</v>
      </c>
      <c r="Z3040" s="4">
        <v>25.138124414705274</v>
      </c>
      <c r="AA3040" s="8">
        <v>51</v>
      </c>
      <c r="AB3040" s="4">
        <v>60.331498595292651</v>
      </c>
      <c r="AC3040" s="8">
        <v>51</v>
      </c>
      <c r="AD3040" s="4">
        <v>5.0276248829410548</v>
      </c>
      <c r="AE3040" s="10"/>
    </row>
    <row r="3041" spans="1:31" ht="20.399999999999999" customHeight="1" x14ac:dyDescent="0.25">
      <c r="A3041" s="4" t="s">
        <v>162</v>
      </c>
      <c r="B3041">
        <v>18.39</v>
      </c>
      <c r="C3041" s="4">
        <v>1</v>
      </c>
      <c r="D3041" s="4">
        <v>6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1</v>
      </c>
      <c r="L3041" s="4">
        <v>0</v>
      </c>
      <c r="M3041" s="4">
        <v>4</v>
      </c>
      <c r="N3041" s="4">
        <v>1</v>
      </c>
      <c r="O3041" s="4">
        <v>1</v>
      </c>
      <c r="P3041" s="4">
        <v>0</v>
      </c>
      <c r="Q3041" s="8">
        <f t="shared" si="54"/>
        <v>50</v>
      </c>
      <c r="R3041" s="22">
        <v>0</v>
      </c>
      <c r="S3041" s="8">
        <v>50</v>
      </c>
      <c r="T3041" s="4">
        <v>7.4694266284146265</v>
      </c>
      <c r="U3041" s="8">
        <v>51</v>
      </c>
      <c r="V3041" s="4">
        <v>0</v>
      </c>
      <c r="W3041" s="8">
        <v>51</v>
      </c>
      <c r="X3041" s="4">
        <v>29.877706513658506</v>
      </c>
      <c r="Y3041" s="8">
        <v>51</v>
      </c>
      <c r="Z3041" s="4">
        <v>7.4694266284146265</v>
      </c>
      <c r="AA3041" s="8">
        <v>51</v>
      </c>
      <c r="AB3041" s="4">
        <v>7.4694266284146265</v>
      </c>
      <c r="AC3041" s="8">
        <v>51</v>
      </c>
      <c r="AD3041" s="4">
        <v>0</v>
      </c>
      <c r="AE3041" s="10"/>
    </row>
    <row r="3042" spans="1:31" ht="20.399999999999999" customHeight="1" x14ac:dyDescent="0.25">
      <c r="A3042" s="4" t="s">
        <v>162</v>
      </c>
      <c r="B3042">
        <v>18.39</v>
      </c>
      <c r="C3042" s="4">
        <v>36</v>
      </c>
      <c r="D3042" s="4">
        <v>2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0</v>
      </c>
      <c r="K3042" s="4">
        <v>14</v>
      </c>
      <c r="L3042" s="4">
        <v>3</v>
      </c>
      <c r="M3042" s="4">
        <v>4</v>
      </c>
      <c r="N3042" s="4">
        <v>0</v>
      </c>
      <c r="O3042" s="4">
        <v>15</v>
      </c>
      <c r="P3042" s="4">
        <v>2</v>
      </c>
      <c r="Q3042" s="8">
        <f t="shared" si="54"/>
        <v>50</v>
      </c>
      <c r="R3042" s="22">
        <v>0</v>
      </c>
      <c r="S3042" s="8">
        <v>50</v>
      </c>
      <c r="T3042" s="4">
        <v>71.197305568748376</v>
      </c>
      <c r="U3042" s="8">
        <v>51</v>
      </c>
      <c r="V3042" s="4">
        <v>15.25656547901751</v>
      </c>
      <c r="W3042" s="8">
        <v>51</v>
      </c>
      <c r="X3042" s="4">
        <v>20.342087305356682</v>
      </c>
      <c r="Y3042" s="8">
        <v>51</v>
      </c>
      <c r="Z3042" s="4">
        <v>0</v>
      </c>
      <c r="AA3042" s="8">
        <v>51</v>
      </c>
      <c r="AB3042" s="4">
        <v>76.282827395087565</v>
      </c>
      <c r="AC3042" s="8">
        <v>51</v>
      </c>
      <c r="AD3042" s="4">
        <v>10.171043652678341</v>
      </c>
      <c r="AE3042" s="10"/>
    </row>
    <row r="3043" spans="1:31" ht="20.399999999999999" customHeight="1" x14ac:dyDescent="0.25">
      <c r="A3043" s="4" t="s">
        <v>162</v>
      </c>
      <c r="B3043">
        <v>18.39</v>
      </c>
      <c r="C3043" s="4">
        <v>21</v>
      </c>
      <c r="D3043" s="4">
        <v>1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7</v>
      </c>
      <c r="L3043" s="4">
        <v>2</v>
      </c>
      <c r="M3043" s="4">
        <v>0</v>
      </c>
      <c r="N3043" s="4">
        <v>1</v>
      </c>
      <c r="O3043" s="4">
        <v>8</v>
      </c>
      <c r="P3043" s="4">
        <v>4</v>
      </c>
      <c r="Q3043" s="8">
        <f t="shared" si="54"/>
        <v>50</v>
      </c>
      <c r="R3043" s="22">
        <v>0</v>
      </c>
      <c r="S3043" s="8">
        <v>50</v>
      </c>
      <c r="T3043" s="4">
        <v>35.449785322222503</v>
      </c>
      <c r="U3043" s="8">
        <v>51</v>
      </c>
      <c r="V3043" s="4">
        <v>10.128510092063571</v>
      </c>
      <c r="W3043" s="8">
        <v>51</v>
      </c>
      <c r="X3043" s="4">
        <v>0</v>
      </c>
      <c r="Y3043" s="8">
        <v>51</v>
      </c>
      <c r="Z3043" s="4">
        <v>5.0642550460317857</v>
      </c>
      <c r="AA3043" s="8">
        <v>51</v>
      </c>
      <c r="AB3043" s="4">
        <v>40.514040368254285</v>
      </c>
      <c r="AC3043" s="8">
        <v>51</v>
      </c>
      <c r="AD3043" s="4">
        <v>20.257020184127143</v>
      </c>
      <c r="AE3043" s="10"/>
    </row>
    <row r="3044" spans="1:31" ht="20.399999999999999" customHeight="1" x14ac:dyDescent="0.25">
      <c r="A3044" s="4" t="s">
        <v>162</v>
      </c>
      <c r="B3044">
        <v>18.39</v>
      </c>
      <c r="C3044" s="4">
        <v>23</v>
      </c>
      <c r="D3044" s="4">
        <v>5</v>
      </c>
      <c r="E3044" s="4">
        <v>1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8</v>
      </c>
      <c r="L3044" s="4">
        <v>0</v>
      </c>
      <c r="M3044" s="4">
        <v>1</v>
      </c>
      <c r="N3044" s="4">
        <v>1</v>
      </c>
      <c r="O3044" s="4">
        <v>15</v>
      </c>
      <c r="P3044" s="4">
        <v>4</v>
      </c>
      <c r="Q3044" s="8">
        <f t="shared" si="54"/>
        <v>50</v>
      </c>
      <c r="R3044" s="22">
        <v>0</v>
      </c>
      <c r="S3044" s="8">
        <v>50</v>
      </c>
      <c r="T3044" s="4">
        <v>43.160194701568635</v>
      </c>
      <c r="U3044" s="8">
        <v>51</v>
      </c>
      <c r="V3044" s="4">
        <v>0</v>
      </c>
      <c r="W3044" s="8">
        <v>51</v>
      </c>
      <c r="X3044" s="4">
        <v>5.3950243376960794</v>
      </c>
      <c r="Y3044" s="8">
        <v>51</v>
      </c>
      <c r="Z3044" s="4">
        <v>5.3950243376960794</v>
      </c>
      <c r="AA3044" s="8">
        <v>51</v>
      </c>
      <c r="AB3044" s="4">
        <v>80.925365065441198</v>
      </c>
      <c r="AC3044" s="8">
        <v>51</v>
      </c>
      <c r="AD3044" s="4">
        <v>21.580097350784317</v>
      </c>
      <c r="AE3044" s="10"/>
    </row>
    <row r="3045" spans="1:31" ht="20.399999999999999" customHeight="1" x14ac:dyDescent="0.25">
      <c r="A3045" s="4" t="s">
        <v>162</v>
      </c>
      <c r="B3045">
        <v>18.39</v>
      </c>
      <c r="C3045" s="4">
        <v>34</v>
      </c>
      <c r="D3045" s="4">
        <v>1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5</v>
      </c>
      <c r="L3045" s="4">
        <v>2</v>
      </c>
      <c r="M3045" s="4">
        <v>3</v>
      </c>
      <c r="N3045" s="4">
        <v>4</v>
      </c>
      <c r="O3045" s="4">
        <v>20</v>
      </c>
      <c r="P3045" s="4">
        <v>1</v>
      </c>
      <c r="Q3045" s="8">
        <f t="shared" si="54"/>
        <v>50</v>
      </c>
      <c r="R3045" s="22">
        <v>0</v>
      </c>
      <c r="S3045" s="8">
        <v>50</v>
      </c>
      <c r="T3045" s="4">
        <v>25.071137385591115</v>
      </c>
      <c r="U3045" s="8">
        <v>51</v>
      </c>
      <c r="V3045" s="4">
        <v>10.028454954236445</v>
      </c>
      <c r="W3045" s="8">
        <v>51</v>
      </c>
      <c r="X3045" s="4">
        <v>15.042682431354667</v>
      </c>
      <c r="Y3045" s="8">
        <v>51</v>
      </c>
      <c r="Z3045" s="4">
        <v>20.056909908472889</v>
      </c>
      <c r="AA3045" s="8">
        <v>51</v>
      </c>
      <c r="AB3045" s="4">
        <v>100.28454954236446</v>
      </c>
      <c r="AC3045" s="8">
        <v>51</v>
      </c>
      <c r="AD3045" s="4">
        <v>5.0142274771182223</v>
      </c>
      <c r="AE3045" s="10"/>
    </row>
    <row r="3046" spans="1:31" ht="20.399999999999999" customHeight="1" x14ac:dyDescent="0.25">
      <c r="A3046" s="4" t="s">
        <v>162</v>
      </c>
      <c r="B3046">
        <v>18.39</v>
      </c>
      <c r="C3046" s="4">
        <v>39</v>
      </c>
      <c r="D3046" s="4">
        <v>5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23</v>
      </c>
      <c r="L3046" s="4">
        <v>2</v>
      </c>
      <c r="M3046" s="4">
        <v>3</v>
      </c>
      <c r="N3046" s="4">
        <v>4</v>
      </c>
      <c r="O3046" s="4">
        <v>9</v>
      </c>
      <c r="P3046" s="4">
        <v>3</v>
      </c>
      <c r="Q3046" s="8">
        <f t="shared" si="54"/>
        <v>50</v>
      </c>
      <c r="R3046" s="22">
        <v>0</v>
      </c>
      <c r="S3046" s="8">
        <v>50</v>
      </c>
      <c r="T3046" s="4">
        <v>121.1246575558947</v>
      </c>
      <c r="U3046" s="8">
        <v>51</v>
      </c>
      <c r="V3046" s="4">
        <v>10.532578917903889</v>
      </c>
      <c r="W3046" s="8">
        <v>51</v>
      </c>
      <c r="X3046" s="4">
        <v>15.798868376855834</v>
      </c>
      <c r="Y3046" s="8">
        <v>51</v>
      </c>
      <c r="Z3046" s="4">
        <v>21.065157835807778</v>
      </c>
      <c r="AA3046" s="8">
        <v>51</v>
      </c>
      <c r="AB3046" s="4">
        <v>47.396605130567494</v>
      </c>
      <c r="AC3046" s="8">
        <v>51</v>
      </c>
      <c r="AD3046" s="4">
        <v>15.798868376855834</v>
      </c>
      <c r="AE3046" s="10"/>
    </row>
    <row r="3047" spans="1:31" ht="20.399999999999999" customHeight="1" x14ac:dyDescent="0.25">
      <c r="A3047" s="4" t="s">
        <v>162</v>
      </c>
      <c r="B3047">
        <v>18.39</v>
      </c>
      <c r="C3047" s="4">
        <v>40</v>
      </c>
      <c r="D3047" s="4">
        <v>20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>
        <v>53</v>
      </c>
      <c r="M3047" s="4">
        <v>0</v>
      </c>
      <c r="N3047" s="4">
        <v>1</v>
      </c>
      <c r="O3047" s="4">
        <v>3</v>
      </c>
      <c r="P3047" s="4">
        <v>3</v>
      </c>
      <c r="Q3047" s="8">
        <f t="shared" si="54"/>
        <v>50</v>
      </c>
      <c r="R3047" s="22">
        <v>0</v>
      </c>
      <c r="S3047" s="8">
        <v>50</v>
      </c>
      <c r="T3047" s="4">
        <v>0</v>
      </c>
      <c r="U3047" s="8">
        <v>51</v>
      </c>
      <c r="V3047" s="4">
        <v>313.61632939759573</v>
      </c>
      <c r="W3047" s="8">
        <v>51</v>
      </c>
      <c r="X3047" s="4">
        <v>0</v>
      </c>
      <c r="Y3047" s="8">
        <v>51</v>
      </c>
      <c r="Z3047" s="4">
        <v>5.9172892339169003</v>
      </c>
      <c r="AA3047" s="8">
        <v>51</v>
      </c>
      <c r="AB3047" s="4">
        <v>17.751867701750701</v>
      </c>
      <c r="AC3047" s="8">
        <v>51</v>
      </c>
      <c r="AD3047" s="4">
        <v>17.751867701750701</v>
      </c>
      <c r="AE3047" s="10"/>
    </row>
    <row r="3048" spans="1:31" ht="20.399999999999999" customHeight="1" x14ac:dyDescent="0.25">
      <c r="A3048" s="4" t="s">
        <v>162</v>
      </c>
      <c r="B3048">
        <v>18.39</v>
      </c>
      <c r="C3048" s="4">
        <v>14</v>
      </c>
      <c r="D3048" s="4">
        <v>2</v>
      </c>
      <c r="E3048" s="4">
        <v>2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2</v>
      </c>
      <c r="L3048" s="4">
        <v>3</v>
      </c>
      <c r="M3048" s="4">
        <v>2</v>
      </c>
      <c r="N3048" s="4">
        <v>1</v>
      </c>
      <c r="O3048" s="4">
        <v>9</v>
      </c>
      <c r="P3048" s="4">
        <v>1</v>
      </c>
      <c r="Q3048" s="8">
        <f t="shared" si="54"/>
        <v>50</v>
      </c>
      <c r="R3048" s="22">
        <v>0</v>
      </c>
      <c r="S3048" s="8">
        <v>50</v>
      </c>
      <c r="T3048" s="4">
        <v>10.224824774852614</v>
      </c>
      <c r="U3048" s="8">
        <v>51</v>
      </c>
      <c r="V3048" s="4">
        <v>15.337237162278919</v>
      </c>
      <c r="W3048" s="8">
        <v>51</v>
      </c>
      <c r="X3048" s="4">
        <v>10.224824774852614</v>
      </c>
      <c r="Y3048" s="8">
        <v>51</v>
      </c>
      <c r="Z3048" s="4">
        <v>5.112412387426307</v>
      </c>
      <c r="AA3048" s="8">
        <v>51</v>
      </c>
      <c r="AB3048" s="4">
        <v>46.011711486836759</v>
      </c>
      <c r="AC3048" s="8">
        <v>51</v>
      </c>
      <c r="AD3048" s="4">
        <v>5.112412387426307</v>
      </c>
      <c r="AE3048" s="10"/>
    </row>
    <row r="3049" spans="1:31" ht="20.399999999999999" customHeight="1" x14ac:dyDescent="0.25">
      <c r="A3049" s="4" t="s">
        <v>162</v>
      </c>
      <c r="B3049">
        <v>18.39</v>
      </c>
      <c r="C3049" s="4">
        <v>23</v>
      </c>
      <c r="D3049" s="4">
        <v>1</v>
      </c>
      <c r="E3049" s="4">
        <v>1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10</v>
      </c>
      <c r="L3049" s="4">
        <v>2</v>
      </c>
      <c r="M3049" s="4">
        <v>2</v>
      </c>
      <c r="N3049" s="4">
        <v>2</v>
      </c>
      <c r="O3049" s="4">
        <v>5</v>
      </c>
      <c r="P3049" s="4">
        <v>4</v>
      </c>
      <c r="Q3049" s="8">
        <f t="shared" si="54"/>
        <v>50</v>
      </c>
      <c r="R3049" s="22">
        <v>0</v>
      </c>
      <c r="S3049" s="8">
        <v>50</v>
      </c>
      <c r="T3049" s="4">
        <v>49.953903394212119</v>
      </c>
      <c r="U3049" s="8">
        <v>51</v>
      </c>
      <c r="V3049" s="4">
        <v>9.9907806788424232</v>
      </c>
      <c r="W3049" s="8">
        <v>51</v>
      </c>
      <c r="X3049" s="4">
        <v>9.9907806788424232</v>
      </c>
      <c r="Y3049" s="8">
        <v>51</v>
      </c>
      <c r="Z3049" s="4">
        <v>9.9907806788424232</v>
      </c>
      <c r="AA3049" s="8">
        <v>51</v>
      </c>
      <c r="AB3049" s="4">
        <v>24.97695169710606</v>
      </c>
      <c r="AC3049" s="8">
        <v>51</v>
      </c>
      <c r="AD3049" s="4">
        <v>19.981561357684846</v>
      </c>
      <c r="AE3049" s="10"/>
    </row>
    <row r="3050" spans="1:31" ht="20.399999999999999" customHeight="1" x14ac:dyDescent="0.25">
      <c r="A3050" s="4" t="s">
        <v>162</v>
      </c>
      <c r="B3050">
        <v>18.39</v>
      </c>
      <c r="C3050" s="4">
        <v>10</v>
      </c>
      <c r="D3050" s="4">
        <v>4</v>
      </c>
      <c r="E3050" s="4">
        <v>0</v>
      </c>
      <c r="F3050" s="4">
        <v>1</v>
      </c>
      <c r="G3050" s="4">
        <v>0</v>
      </c>
      <c r="H3050" s="4">
        <v>0</v>
      </c>
      <c r="I3050" s="4">
        <v>0</v>
      </c>
      <c r="J3050" s="4">
        <v>0</v>
      </c>
      <c r="K3050" s="4">
        <v>7</v>
      </c>
      <c r="L3050" s="4">
        <v>1</v>
      </c>
      <c r="M3050" s="4">
        <v>0</v>
      </c>
      <c r="N3050" s="4">
        <v>1</v>
      </c>
      <c r="O3050" s="4">
        <v>6</v>
      </c>
      <c r="P3050" s="4">
        <v>0</v>
      </c>
      <c r="Q3050" s="8">
        <f t="shared" si="54"/>
        <v>50</v>
      </c>
      <c r="R3050" s="22">
        <v>0</v>
      </c>
      <c r="S3050" s="8">
        <v>50</v>
      </c>
      <c r="T3050" s="4">
        <v>38.268150327850627</v>
      </c>
      <c r="U3050" s="8">
        <v>51</v>
      </c>
      <c r="V3050" s="4">
        <v>5.4668786182643752</v>
      </c>
      <c r="W3050" s="8">
        <v>51</v>
      </c>
      <c r="X3050" s="4">
        <v>0</v>
      </c>
      <c r="Y3050" s="8">
        <v>51</v>
      </c>
      <c r="Z3050" s="4">
        <v>5.4668786182643752</v>
      </c>
      <c r="AA3050" s="8">
        <v>51</v>
      </c>
      <c r="AB3050" s="4">
        <v>32.801271709586253</v>
      </c>
      <c r="AC3050" s="8">
        <v>51</v>
      </c>
      <c r="AD3050" s="4">
        <v>0</v>
      </c>
      <c r="AE3050" s="10"/>
    </row>
    <row r="3051" spans="1:31" ht="20.399999999999999" customHeight="1" x14ac:dyDescent="0.25">
      <c r="A3051" s="4" t="s">
        <v>163</v>
      </c>
      <c r="B3051">
        <v>18.5</v>
      </c>
      <c r="C3051" s="4">
        <v>19</v>
      </c>
      <c r="D3051" s="4">
        <v>2</v>
      </c>
      <c r="E3051" s="4">
        <v>1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4">
        <v>7</v>
      </c>
      <c r="L3051" s="4">
        <v>5</v>
      </c>
      <c r="M3051" s="4">
        <v>0</v>
      </c>
      <c r="N3051" s="4">
        <v>4</v>
      </c>
      <c r="O3051" s="4">
        <v>5</v>
      </c>
      <c r="P3051" s="4">
        <v>1</v>
      </c>
      <c r="Q3051" s="8">
        <f t="shared" si="54"/>
        <v>51</v>
      </c>
      <c r="R3051" s="22">
        <v>0</v>
      </c>
      <c r="S3051" s="8">
        <v>51</v>
      </c>
      <c r="T3051" s="4">
        <v>35.973392497245293</v>
      </c>
      <c r="U3051" s="8">
        <v>51</v>
      </c>
      <c r="V3051" s="4">
        <v>25.69528035517521</v>
      </c>
      <c r="W3051" s="8">
        <v>52</v>
      </c>
      <c r="X3051" s="4">
        <v>0</v>
      </c>
      <c r="Y3051" s="8">
        <v>52</v>
      </c>
      <c r="Z3051" s="4">
        <v>20.556224284140168</v>
      </c>
      <c r="AA3051" s="8">
        <v>52</v>
      </c>
      <c r="AB3051" s="4">
        <v>25.69528035517521</v>
      </c>
      <c r="AC3051" s="8">
        <v>52</v>
      </c>
      <c r="AD3051" s="4">
        <v>5.1390560710350419</v>
      </c>
      <c r="AE3051" s="10"/>
    </row>
    <row r="3052" spans="1:31" ht="20.399999999999999" customHeight="1" x14ac:dyDescent="0.25">
      <c r="A3052" s="4" t="s">
        <v>163</v>
      </c>
      <c r="B3052">
        <v>18.5</v>
      </c>
      <c r="C3052" s="4">
        <v>17</v>
      </c>
      <c r="D3052" s="4">
        <v>1</v>
      </c>
      <c r="E3052" s="4">
        <v>0</v>
      </c>
      <c r="F3052" s="4">
        <v>0</v>
      </c>
      <c r="G3052" s="4">
        <v>0</v>
      </c>
      <c r="H3052" s="4">
        <v>0</v>
      </c>
      <c r="I3052" s="4">
        <v>0</v>
      </c>
      <c r="J3052" s="4">
        <v>0</v>
      </c>
      <c r="K3052" s="4">
        <v>7</v>
      </c>
      <c r="L3052" s="4">
        <v>3</v>
      </c>
      <c r="M3052" s="4">
        <v>0</v>
      </c>
      <c r="N3052" s="4">
        <v>0</v>
      </c>
      <c r="O3052" s="4">
        <v>8</v>
      </c>
      <c r="P3052" s="4">
        <v>0</v>
      </c>
      <c r="Q3052" s="8">
        <f t="shared" si="54"/>
        <v>51</v>
      </c>
      <c r="R3052" s="22">
        <v>0</v>
      </c>
      <c r="S3052" s="8">
        <v>51</v>
      </c>
      <c r="T3052" s="4">
        <v>35.659302491176732</v>
      </c>
      <c r="U3052" s="8">
        <v>51</v>
      </c>
      <c r="V3052" s="4">
        <v>15.282558210504314</v>
      </c>
      <c r="W3052" s="8">
        <v>52</v>
      </c>
      <c r="X3052" s="4">
        <v>0</v>
      </c>
      <c r="Y3052" s="8">
        <v>52</v>
      </c>
      <c r="Z3052" s="4">
        <v>0</v>
      </c>
      <c r="AA3052" s="8">
        <v>52</v>
      </c>
      <c r="AB3052" s="4">
        <v>40.753488561344838</v>
      </c>
      <c r="AC3052" s="8">
        <v>52</v>
      </c>
      <c r="AD3052" s="4">
        <v>0</v>
      </c>
      <c r="AE3052" s="10"/>
    </row>
    <row r="3053" spans="1:31" ht="20.399999999999999" customHeight="1" x14ac:dyDescent="0.25">
      <c r="A3053" s="4" t="s">
        <v>163</v>
      </c>
      <c r="B3053">
        <v>18.5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4">
        <v>0</v>
      </c>
      <c r="K3053" s="4">
        <v>0</v>
      </c>
      <c r="L3053" s="4">
        <v>0</v>
      </c>
      <c r="M3053" s="4">
        <v>0</v>
      </c>
      <c r="N3053" s="4">
        <v>0</v>
      </c>
      <c r="O3053" s="4">
        <v>0</v>
      </c>
      <c r="P3053" s="4">
        <v>0</v>
      </c>
      <c r="Q3053" s="8">
        <f t="shared" si="54"/>
        <v>51</v>
      </c>
      <c r="R3053" s="22">
        <v>0</v>
      </c>
      <c r="S3053" s="8">
        <v>51</v>
      </c>
      <c r="T3053" s="4">
        <v>0</v>
      </c>
      <c r="U3053" s="8">
        <v>51</v>
      </c>
      <c r="V3053" s="4">
        <v>0</v>
      </c>
      <c r="W3053" s="8">
        <v>52</v>
      </c>
      <c r="X3053" s="4">
        <v>0</v>
      </c>
      <c r="Y3053" s="8">
        <v>52</v>
      </c>
      <c r="Z3053" s="4">
        <v>0</v>
      </c>
      <c r="AA3053" s="8">
        <v>52</v>
      </c>
      <c r="AB3053" s="4">
        <v>0</v>
      </c>
      <c r="AC3053" s="8">
        <v>52</v>
      </c>
      <c r="AD3053" s="4">
        <v>0</v>
      </c>
      <c r="AE3053" s="10"/>
    </row>
    <row r="3054" spans="1:31" ht="20.399999999999999" customHeight="1" x14ac:dyDescent="0.25">
      <c r="A3054" s="4" t="s">
        <v>163</v>
      </c>
      <c r="B3054">
        <v>18.5</v>
      </c>
      <c r="C3054" s="4">
        <v>20</v>
      </c>
      <c r="D3054" s="4">
        <v>2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12</v>
      </c>
      <c r="L3054" s="4">
        <v>2</v>
      </c>
      <c r="M3054" s="4">
        <v>0</v>
      </c>
      <c r="N3054" s="4">
        <v>0</v>
      </c>
      <c r="O3054" s="4">
        <v>8</v>
      </c>
      <c r="P3054" s="4">
        <v>0</v>
      </c>
      <c r="Q3054" s="8">
        <f t="shared" si="54"/>
        <v>51</v>
      </c>
      <c r="R3054" s="22">
        <v>0</v>
      </c>
      <c r="S3054" s="8">
        <v>51</v>
      </c>
      <c r="T3054" s="4">
        <v>62.387335855742691</v>
      </c>
      <c r="U3054" s="8">
        <v>51</v>
      </c>
      <c r="V3054" s="4">
        <v>10.39788930929045</v>
      </c>
      <c r="W3054" s="8">
        <v>52</v>
      </c>
      <c r="X3054" s="4">
        <v>0</v>
      </c>
      <c r="Y3054" s="8">
        <v>52</v>
      </c>
      <c r="Z3054" s="4">
        <v>0</v>
      </c>
      <c r="AA3054" s="8">
        <v>52</v>
      </c>
      <c r="AB3054" s="4">
        <v>41.591557237161801</v>
      </c>
      <c r="AC3054" s="8">
        <v>52</v>
      </c>
      <c r="AD3054" s="4">
        <v>0</v>
      </c>
      <c r="AE3054" s="10"/>
    </row>
    <row r="3055" spans="1:31" ht="20.399999999999999" customHeight="1" x14ac:dyDescent="0.25">
      <c r="A3055" s="4" t="s">
        <v>163</v>
      </c>
      <c r="B3055">
        <v>18.5</v>
      </c>
      <c r="C3055" s="4">
        <v>16</v>
      </c>
      <c r="D3055" s="4">
        <v>1</v>
      </c>
      <c r="E3055" s="4">
        <v>0</v>
      </c>
      <c r="F3055" s="4">
        <v>0</v>
      </c>
      <c r="G3055" s="4">
        <v>0</v>
      </c>
      <c r="H3055" s="4">
        <v>0</v>
      </c>
      <c r="I3055" s="4">
        <v>0</v>
      </c>
      <c r="J3055" s="4">
        <v>0</v>
      </c>
      <c r="K3055" s="4">
        <v>8</v>
      </c>
      <c r="L3055" s="4">
        <v>2</v>
      </c>
      <c r="M3055" s="4">
        <v>2</v>
      </c>
      <c r="N3055" s="4">
        <v>0</v>
      </c>
      <c r="O3055" s="4">
        <v>5</v>
      </c>
      <c r="P3055" s="4">
        <v>0</v>
      </c>
      <c r="Q3055" s="8">
        <f t="shared" si="54"/>
        <v>51</v>
      </c>
      <c r="R3055" s="22">
        <v>0</v>
      </c>
      <c r="S3055" s="8">
        <v>51</v>
      </c>
      <c r="T3055" s="4">
        <v>40.830957094403551</v>
      </c>
      <c r="U3055" s="8">
        <v>51</v>
      </c>
      <c r="V3055" s="4">
        <v>10.207739273600888</v>
      </c>
      <c r="W3055" s="8">
        <v>52</v>
      </c>
      <c r="X3055" s="4">
        <v>10.207739273600888</v>
      </c>
      <c r="Y3055" s="8">
        <v>52</v>
      </c>
      <c r="Z3055" s="4">
        <v>0</v>
      </c>
      <c r="AA3055" s="8">
        <v>52</v>
      </c>
      <c r="AB3055" s="4">
        <v>25.519348184002215</v>
      </c>
      <c r="AC3055" s="8">
        <v>52</v>
      </c>
      <c r="AD3055" s="4">
        <v>0</v>
      </c>
      <c r="AE3055" s="10"/>
    </row>
    <row r="3056" spans="1:31" ht="20.399999999999999" customHeight="1" x14ac:dyDescent="0.25">
      <c r="A3056" s="4" t="s">
        <v>163</v>
      </c>
      <c r="B3056">
        <v>18.5</v>
      </c>
      <c r="C3056" s="4">
        <v>8</v>
      </c>
      <c r="D3056" s="4">
        <v>1</v>
      </c>
      <c r="E3056" s="4">
        <v>0</v>
      </c>
      <c r="F3056" s="4">
        <v>0</v>
      </c>
      <c r="G3056" s="4">
        <v>0</v>
      </c>
      <c r="H3056" s="4">
        <v>0</v>
      </c>
      <c r="I3056" s="4">
        <v>0</v>
      </c>
      <c r="J3056" s="4">
        <v>0</v>
      </c>
      <c r="K3056" s="4">
        <v>3</v>
      </c>
      <c r="L3056" s="4">
        <v>1</v>
      </c>
      <c r="M3056" s="4">
        <v>2</v>
      </c>
      <c r="N3056" s="4">
        <v>2</v>
      </c>
      <c r="O3056" s="4">
        <v>1</v>
      </c>
      <c r="P3056" s="4">
        <v>0</v>
      </c>
      <c r="Q3056" s="8">
        <f t="shared" si="54"/>
        <v>51</v>
      </c>
      <c r="R3056" s="22">
        <v>0</v>
      </c>
      <c r="S3056" s="8">
        <v>51</v>
      </c>
      <c r="T3056" s="4">
        <v>15.776420108753591</v>
      </c>
      <c r="U3056" s="8">
        <v>51</v>
      </c>
      <c r="V3056" s="4">
        <v>5.2588067029178642</v>
      </c>
      <c r="W3056" s="8">
        <v>52</v>
      </c>
      <c r="X3056" s="4">
        <v>10.517613405835728</v>
      </c>
      <c r="Y3056" s="8">
        <v>52</v>
      </c>
      <c r="Z3056" s="4">
        <v>10.517613405835728</v>
      </c>
      <c r="AA3056" s="8">
        <v>52</v>
      </c>
      <c r="AB3056" s="4">
        <v>5.2588067029178642</v>
      </c>
      <c r="AC3056" s="8">
        <v>52</v>
      </c>
      <c r="AD3056" s="4">
        <v>0</v>
      </c>
      <c r="AE3056" s="10"/>
    </row>
    <row r="3057" spans="1:31" ht="20.399999999999999" customHeight="1" x14ac:dyDescent="0.25">
      <c r="A3057" s="4" t="s">
        <v>163</v>
      </c>
      <c r="B3057">
        <v>18.5</v>
      </c>
      <c r="C3057" s="4">
        <v>13</v>
      </c>
      <c r="D3057" s="4">
        <v>1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8</v>
      </c>
      <c r="L3057" s="4">
        <v>2</v>
      </c>
      <c r="M3057" s="4">
        <v>1</v>
      </c>
      <c r="N3057" s="4">
        <v>1</v>
      </c>
      <c r="O3057" s="4">
        <v>1</v>
      </c>
      <c r="P3057" s="4">
        <v>1</v>
      </c>
      <c r="Q3057" s="8">
        <f t="shared" si="54"/>
        <v>51</v>
      </c>
      <c r="R3057" s="22">
        <v>0</v>
      </c>
      <c r="S3057" s="8">
        <v>51</v>
      </c>
      <c r="T3057" s="4">
        <v>41.129764293344287</v>
      </c>
      <c r="U3057" s="8">
        <v>51</v>
      </c>
      <c r="V3057" s="4">
        <v>10.282441073336072</v>
      </c>
      <c r="W3057" s="8">
        <v>52</v>
      </c>
      <c r="X3057" s="4">
        <v>5.1412205366680359</v>
      </c>
      <c r="Y3057" s="8">
        <v>52</v>
      </c>
      <c r="Z3057" s="4">
        <v>5.1412205366680359</v>
      </c>
      <c r="AA3057" s="8">
        <v>52</v>
      </c>
      <c r="AB3057" s="4">
        <v>5.1412205366680359</v>
      </c>
      <c r="AC3057" s="8">
        <v>52</v>
      </c>
      <c r="AD3057" s="4">
        <v>5.1412205366680359</v>
      </c>
      <c r="AE3057" s="10"/>
    </row>
    <row r="3058" spans="1:31" ht="20.399999999999999" customHeight="1" x14ac:dyDescent="0.25">
      <c r="A3058" s="4" t="s">
        <v>163</v>
      </c>
      <c r="B3058">
        <v>18.5</v>
      </c>
      <c r="C3058" s="4">
        <v>20</v>
      </c>
      <c r="D3058" s="4">
        <v>1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13</v>
      </c>
      <c r="L3058" s="4">
        <v>4</v>
      </c>
      <c r="M3058" s="4">
        <v>1</v>
      </c>
      <c r="N3058" s="4">
        <v>0</v>
      </c>
      <c r="O3058" s="4">
        <v>3</v>
      </c>
      <c r="P3058" s="4">
        <v>0</v>
      </c>
      <c r="Q3058" s="8">
        <f t="shared" si="54"/>
        <v>51</v>
      </c>
      <c r="R3058" s="22">
        <v>0</v>
      </c>
      <c r="S3058" s="8">
        <v>51</v>
      </c>
      <c r="T3058" s="4">
        <v>65.918694879935813</v>
      </c>
      <c r="U3058" s="8">
        <v>51</v>
      </c>
      <c r="V3058" s="4">
        <v>20.282675347672559</v>
      </c>
      <c r="W3058" s="8">
        <v>52</v>
      </c>
      <c r="X3058" s="4">
        <v>5.0706688369181396</v>
      </c>
      <c r="Y3058" s="8">
        <v>52</v>
      </c>
      <c r="Z3058" s="4">
        <v>0</v>
      </c>
      <c r="AA3058" s="8">
        <v>52</v>
      </c>
      <c r="AB3058" s="4">
        <v>15.212006510754421</v>
      </c>
      <c r="AC3058" s="8">
        <v>52</v>
      </c>
      <c r="AD3058" s="4">
        <v>0</v>
      </c>
      <c r="AE3058" s="10"/>
    </row>
    <row r="3059" spans="1:31" ht="20.399999999999999" customHeight="1" x14ac:dyDescent="0.25">
      <c r="A3059" s="4" t="s">
        <v>163</v>
      </c>
      <c r="B3059">
        <v>18.5</v>
      </c>
      <c r="C3059" s="4">
        <v>25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  <c r="I3059" s="4">
        <v>0</v>
      </c>
      <c r="J3059" s="4">
        <v>0</v>
      </c>
      <c r="K3059" s="4">
        <v>18</v>
      </c>
      <c r="L3059" s="4">
        <v>0</v>
      </c>
      <c r="M3059" s="4">
        <v>1</v>
      </c>
      <c r="N3059" s="4">
        <v>1</v>
      </c>
      <c r="O3059" s="4">
        <v>5</v>
      </c>
      <c r="P3059" s="4">
        <v>0</v>
      </c>
      <c r="Q3059" s="8">
        <f t="shared" si="54"/>
        <v>51</v>
      </c>
      <c r="R3059" s="22">
        <v>0</v>
      </c>
      <c r="S3059" s="8">
        <v>51</v>
      </c>
      <c r="T3059" s="4">
        <v>88.732177873530233</v>
      </c>
      <c r="U3059" s="8">
        <v>51</v>
      </c>
      <c r="V3059" s="4">
        <v>0</v>
      </c>
      <c r="W3059" s="8">
        <v>52</v>
      </c>
      <c r="X3059" s="4">
        <v>4.9295654374183462</v>
      </c>
      <c r="Y3059" s="8">
        <v>52</v>
      </c>
      <c r="Z3059" s="4">
        <v>4.9295654374183462</v>
      </c>
      <c r="AA3059" s="8">
        <v>52</v>
      </c>
      <c r="AB3059" s="4">
        <v>24.647827187091728</v>
      </c>
      <c r="AC3059" s="8">
        <v>52</v>
      </c>
      <c r="AD3059" s="4">
        <v>0</v>
      </c>
      <c r="AE3059" s="10"/>
    </row>
    <row r="3060" spans="1:31" ht="20.399999999999999" customHeight="1" x14ac:dyDescent="0.25">
      <c r="A3060" s="4" t="s">
        <v>163</v>
      </c>
      <c r="B3060">
        <v>18.5</v>
      </c>
      <c r="C3060" s="4">
        <v>31</v>
      </c>
      <c r="D3060" s="4">
        <v>10</v>
      </c>
      <c r="E3060" s="4">
        <v>0</v>
      </c>
      <c r="F3060" s="4">
        <v>0</v>
      </c>
      <c r="G3060" s="4">
        <v>1</v>
      </c>
      <c r="H3060" s="4">
        <v>0</v>
      </c>
      <c r="I3060" s="4">
        <v>0</v>
      </c>
      <c r="J3060" s="4">
        <v>0</v>
      </c>
      <c r="K3060" s="4">
        <v>16</v>
      </c>
      <c r="L3060" s="4">
        <v>9</v>
      </c>
      <c r="M3060" s="4">
        <v>3</v>
      </c>
      <c r="N3060" s="4">
        <v>3</v>
      </c>
      <c r="O3060" s="4">
        <v>8</v>
      </c>
      <c r="P3060" s="4">
        <v>3</v>
      </c>
      <c r="Q3060" s="8">
        <f t="shared" si="54"/>
        <v>51</v>
      </c>
      <c r="R3060" s="22">
        <v>0</v>
      </c>
      <c r="S3060" s="8">
        <v>51</v>
      </c>
      <c r="T3060" s="4">
        <v>88.319564742029982</v>
      </c>
      <c r="U3060" s="8">
        <v>51</v>
      </c>
      <c r="V3060" s="4">
        <v>49.679755167391868</v>
      </c>
      <c r="W3060" s="8">
        <v>52</v>
      </c>
      <c r="X3060" s="4">
        <v>16.559918389130623</v>
      </c>
      <c r="Y3060" s="8">
        <v>52</v>
      </c>
      <c r="Z3060" s="4">
        <v>16.559918389130623</v>
      </c>
      <c r="AA3060" s="8">
        <v>52</v>
      </c>
      <c r="AB3060" s="4">
        <v>44.159782371014991</v>
      </c>
      <c r="AC3060" s="8">
        <v>52</v>
      </c>
      <c r="AD3060" s="4">
        <v>16.559918389130623</v>
      </c>
      <c r="AE3060" s="10"/>
    </row>
    <row r="3061" spans="1:31" ht="20.399999999999999" customHeight="1" x14ac:dyDescent="0.25">
      <c r="A3061" s="4" t="s">
        <v>163</v>
      </c>
      <c r="B3061">
        <v>18.5</v>
      </c>
      <c r="C3061" s="4">
        <v>14</v>
      </c>
      <c r="D3061" s="4">
        <v>0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0</v>
      </c>
      <c r="K3061" s="4">
        <v>7</v>
      </c>
      <c r="L3061" s="4">
        <v>2</v>
      </c>
      <c r="M3061" s="4">
        <v>0</v>
      </c>
      <c r="N3061" s="4">
        <v>0</v>
      </c>
      <c r="O3061" s="4">
        <v>5</v>
      </c>
      <c r="P3061" s="4">
        <v>0</v>
      </c>
      <c r="Q3061" s="8">
        <f t="shared" si="54"/>
        <v>51</v>
      </c>
      <c r="R3061" s="22">
        <v>0</v>
      </c>
      <c r="S3061" s="8">
        <v>51</v>
      </c>
      <c r="T3061" s="4">
        <v>34.506958061928422</v>
      </c>
      <c r="U3061" s="8">
        <v>51</v>
      </c>
      <c r="V3061" s="4">
        <v>9.8591308748366924</v>
      </c>
      <c r="W3061" s="8">
        <v>52</v>
      </c>
      <c r="X3061" s="4">
        <v>0</v>
      </c>
      <c r="Y3061" s="8">
        <v>52</v>
      </c>
      <c r="Z3061" s="4">
        <v>0</v>
      </c>
      <c r="AA3061" s="8">
        <v>52</v>
      </c>
      <c r="AB3061" s="4">
        <v>24.647827187091732</v>
      </c>
      <c r="AC3061" s="8">
        <v>52</v>
      </c>
      <c r="AD3061" s="4">
        <v>0</v>
      </c>
      <c r="AE3061" s="10"/>
    </row>
    <row r="3062" spans="1:31" ht="20.399999999999999" customHeight="1" x14ac:dyDescent="0.25">
      <c r="A3062" s="4" t="s">
        <v>163</v>
      </c>
      <c r="B3062">
        <v>18.5</v>
      </c>
      <c r="C3062" s="4">
        <v>26</v>
      </c>
      <c r="D3062" s="4">
        <v>1</v>
      </c>
      <c r="E3062" s="4">
        <v>0</v>
      </c>
      <c r="F3062" s="4">
        <v>0</v>
      </c>
      <c r="G3062" s="4">
        <v>0</v>
      </c>
      <c r="H3062" s="4">
        <v>0</v>
      </c>
      <c r="I3062" s="4">
        <v>0</v>
      </c>
      <c r="J3062" s="4">
        <v>0</v>
      </c>
      <c r="K3062" s="4">
        <v>9</v>
      </c>
      <c r="L3062" s="4">
        <v>2</v>
      </c>
      <c r="M3062" s="4">
        <v>0</v>
      </c>
      <c r="N3062" s="4">
        <v>5</v>
      </c>
      <c r="O3062" s="4">
        <v>8</v>
      </c>
      <c r="P3062" s="4">
        <v>3</v>
      </c>
      <c r="Q3062" s="8">
        <f t="shared" si="54"/>
        <v>51</v>
      </c>
      <c r="R3062" s="22">
        <v>0</v>
      </c>
      <c r="S3062" s="8">
        <v>51</v>
      </c>
      <c r="T3062" s="4">
        <v>45.353812733263666</v>
      </c>
      <c r="U3062" s="8">
        <v>51</v>
      </c>
      <c r="V3062" s="4">
        <v>10.07862505183637</v>
      </c>
      <c r="W3062" s="8">
        <v>52</v>
      </c>
      <c r="X3062" s="4">
        <v>0</v>
      </c>
      <c r="Y3062" s="8">
        <v>52</v>
      </c>
      <c r="Z3062" s="4">
        <v>25.196562629590929</v>
      </c>
      <c r="AA3062" s="8">
        <v>52</v>
      </c>
      <c r="AB3062" s="4">
        <v>40.314500207345482</v>
      </c>
      <c r="AC3062" s="8">
        <v>52</v>
      </c>
      <c r="AD3062" s="4">
        <v>15.117937577754557</v>
      </c>
      <c r="AE3062" s="10"/>
    </row>
    <row r="3063" spans="1:31" ht="20.399999999999999" customHeight="1" x14ac:dyDescent="0.25">
      <c r="A3063" s="4" t="s">
        <v>163</v>
      </c>
      <c r="B3063">
        <v>18.5</v>
      </c>
      <c r="C3063" s="4">
        <v>38</v>
      </c>
      <c r="D3063" s="4">
        <v>1</v>
      </c>
      <c r="E3063" s="4">
        <v>1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19</v>
      </c>
      <c r="L3063" s="4">
        <v>8</v>
      </c>
      <c r="M3063" s="4">
        <v>1</v>
      </c>
      <c r="N3063" s="4">
        <v>0</v>
      </c>
      <c r="O3063" s="4">
        <v>11</v>
      </c>
      <c r="P3063" s="4">
        <v>1</v>
      </c>
      <c r="Q3063" s="8">
        <f t="shared" si="54"/>
        <v>51</v>
      </c>
      <c r="R3063" s="22">
        <v>0</v>
      </c>
      <c r="S3063" s="8">
        <v>51</v>
      </c>
      <c r="T3063" s="4">
        <v>94.443414022232602</v>
      </c>
      <c r="U3063" s="8">
        <v>51</v>
      </c>
      <c r="V3063" s="4">
        <v>39.765648009361101</v>
      </c>
      <c r="W3063" s="8">
        <v>52</v>
      </c>
      <c r="X3063" s="4">
        <v>4.9707060011701376</v>
      </c>
      <c r="Y3063" s="8">
        <v>52</v>
      </c>
      <c r="Z3063" s="4">
        <v>0</v>
      </c>
      <c r="AA3063" s="8">
        <v>52</v>
      </c>
      <c r="AB3063" s="4">
        <v>54.677766012871508</v>
      </c>
      <c r="AC3063" s="8">
        <v>52</v>
      </c>
      <c r="AD3063" s="4">
        <v>4.9707060011701376</v>
      </c>
      <c r="AE3063" s="10"/>
    </row>
    <row r="3064" spans="1:31" ht="20.399999999999999" customHeight="1" x14ac:dyDescent="0.25">
      <c r="A3064" s="4" t="s">
        <v>163</v>
      </c>
      <c r="B3064">
        <v>18.5</v>
      </c>
      <c r="C3064" s="4">
        <v>19</v>
      </c>
      <c r="D3064" s="4">
        <v>3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12</v>
      </c>
      <c r="L3064" s="4">
        <v>2</v>
      </c>
      <c r="M3064" s="4">
        <v>0</v>
      </c>
      <c r="N3064" s="4">
        <v>0</v>
      </c>
      <c r="O3064" s="4">
        <v>6</v>
      </c>
      <c r="P3064" s="4">
        <v>2</v>
      </c>
      <c r="Q3064" s="8">
        <f t="shared" si="54"/>
        <v>51</v>
      </c>
      <c r="R3064" s="22">
        <v>0</v>
      </c>
      <c r="S3064" s="8">
        <v>51</v>
      </c>
      <c r="T3064" s="4">
        <v>64.003611159103968</v>
      </c>
      <c r="U3064" s="8">
        <v>51</v>
      </c>
      <c r="V3064" s="4">
        <v>10.667268526517327</v>
      </c>
      <c r="W3064" s="8">
        <v>52</v>
      </c>
      <c r="X3064" s="4">
        <v>0</v>
      </c>
      <c r="Y3064" s="8">
        <v>52</v>
      </c>
      <c r="Z3064" s="4">
        <v>0</v>
      </c>
      <c r="AA3064" s="8">
        <v>52</v>
      </c>
      <c r="AB3064" s="4">
        <v>32.001805579551984</v>
      </c>
      <c r="AC3064" s="8">
        <v>52</v>
      </c>
      <c r="AD3064" s="4">
        <v>10.667268526517327</v>
      </c>
      <c r="AE3064" s="10"/>
    </row>
    <row r="3065" spans="1:31" ht="20.399999999999999" customHeight="1" x14ac:dyDescent="0.25">
      <c r="A3065" s="4" t="s">
        <v>163</v>
      </c>
      <c r="B3065">
        <v>18.5</v>
      </c>
      <c r="C3065" s="4">
        <v>45</v>
      </c>
      <c r="D3065" s="4">
        <v>6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4">
        <v>25</v>
      </c>
      <c r="L3065" s="4">
        <v>2</v>
      </c>
      <c r="M3065" s="4">
        <v>3</v>
      </c>
      <c r="N3065" s="4">
        <v>1</v>
      </c>
      <c r="O3065" s="4">
        <v>19</v>
      </c>
      <c r="P3065" s="4">
        <v>1</v>
      </c>
      <c r="Q3065" s="8">
        <f t="shared" si="54"/>
        <v>51</v>
      </c>
      <c r="R3065" s="22">
        <v>0</v>
      </c>
      <c r="S3065" s="8">
        <v>51</v>
      </c>
      <c r="T3065" s="4">
        <v>131.95434590456355</v>
      </c>
      <c r="U3065" s="8">
        <v>51</v>
      </c>
      <c r="V3065" s="4">
        <v>10.556347672365083</v>
      </c>
      <c r="W3065" s="8">
        <v>52</v>
      </c>
      <c r="X3065" s="4">
        <v>15.834521508547628</v>
      </c>
      <c r="Y3065" s="8">
        <v>52</v>
      </c>
      <c r="Z3065" s="4">
        <v>5.2781738361825417</v>
      </c>
      <c r="AA3065" s="8">
        <v>52</v>
      </c>
      <c r="AB3065" s="4">
        <v>100.28530288746829</v>
      </c>
      <c r="AC3065" s="8">
        <v>52</v>
      </c>
      <c r="AD3065" s="4">
        <v>5.2781738361825417</v>
      </c>
      <c r="AE3065" s="10"/>
    </row>
    <row r="3066" spans="1:31" ht="20.399999999999999" customHeight="1" x14ac:dyDescent="0.25">
      <c r="A3066" s="4" t="s">
        <v>163</v>
      </c>
      <c r="B3066">
        <v>18.5</v>
      </c>
      <c r="C3066" s="4">
        <v>39</v>
      </c>
      <c r="D3066" s="4">
        <v>2</v>
      </c>
      <c r="E3066" s="4">
        <v>0</v>
      </c>
      <c r="F3066" s="4">
        <v>0</v>
      </c>
      <c r="G3066" s="4">
        <v>0</v>
      </c>
      <c r="H3066" s="4">
        <v>0</v>
      </c>
      <c r="I3066" s="4">
        <v>0</v>
      </c>
      <c r="J3066" s="4">
        <v>0</v>
      </c>
      <c r="K3066" s="4">
        <v>22</v>
      </c>
      <c r="L3066" s="4">
        <v>4</v>
      </c>
      <c r="M3066" s="4">
        <v>2</v>
      </c>
      <c r="N3066" s="4">
        <v>3</v>
      </c>
      <c r="O3066" s="4">
        <v>9</v>
      </c>
      <c r="P3066" s="4">
        <v>1</v>
      </c>
      <c r="Q3066" s="8">
        <f t="shared" si="54"/>
        <v>51</v>
      </c>
      <c r="R3066" s="22">
        <v>0</v>
      </c>
      <c r="S3066" s="8">
        <v>51</v>
      </c>
      <c r="T3066" s="4">
        <v>111.63042843144285</v>
      </c>
      <c r="U3066" s="8">
        <v>51</v>
      </c>
      <c r="V3066" s="4">
        <v>20.296441532989611</v>
      </c>
      <c r="W3066" s="8">
        <v>52</v>
      </c>
      <c r="X3066" s="4">
        <v>10.148220766494806</v>
      </c>
      <c r="Y3066" s="8">
        <v>52</v>
      </c>
      <c r="Z3066" s="4">
        <v>15.222331149742208</v>
      </c>
      <c r="AA3066" s="8">
        <v>52</v>
      </c>
      <c r="AB3066" s="4">
        <v>45.666993449226624</v>
      </c>
      <c r="AC3066" s="8">
        <v>52</v>
      </c>
      <c r="AD3066" s="4">
        <v>5.0741103832474028</v>
      </c>
      <c r="AE3066" s="10"/>
    </row>
    <row r="3067" spans="1:31" ht="20.399999999999999" customHeight="1" x14ac:dyDescent="0.25">
      <c r="A3067" s="4" t="s">
        <v>163</v>
      </c>
      <c r="B3067">
        <v>18.5</v>
      </c>
      <c r="C3067" s="4">
        <v>0</v>
      </c>
      <c r="D3067" s="4">
        <v>0</v>
      </c>
      <c r="E3067" s="4">
        <v>0</v>
      </c>
      <c r="F3067" s="4">
        <v>0</v>
      </c>
      <c r="G3067" s="4">
        <v>0</v>
      </c>
      <c r="H3067" s="4">
        <v>0</v>
      </c>
      <c r="I3067" s="4">
        <v>0</v>
      </c>
      <c r="J3067" s="4">
        <v>0</v>
      </c>
      <c r="K3067" s="4">
        <v>0</v>
      </c>
      <c r="L3067" s="4">
        <v>0</v>
      </c>
      <c r="M3067" s="4">
        <v>0</v>
      </c>
      <c r="N3067" s="4">
        <v>0</v>
      </c>
      <c r="O3067" s="4">
        <v>0</v>
      </c>
      <c r="P3067" s="4">
        <v>0</v>
      </c>
      <c r="Q3067" s="8">
        <f t="shared" si="54"/>
        <v>51</v>
      </c>
      <c r="R3067" s="22">
        <v>0</v>
      </c>
      <c r="S3067" s="8">
        <v>51</v>
      </c>
      <c r="T3067" s="4">
        <v>0</v>
      </c>
      <c r="U3067" s="8">
        <v>51</v>
      </c>
      <c r="V3067" s="4">
        <v>0</v>
      </c>
      <c r="W3067" s="8">
        <v>52</v>
      </c>
      <c r="X3067" s="4">
        <v>0</v>
      </c>
      <c r="Y3067" s="8">
        <v>52</v>
      </c>
      <c r="Z3067" s="4">
        <v>0</v>
      </c>
      <c r="AA3067" s="8">
        <v>52</v>
      </c>
      <c r="AB3067" s="4">
        <v>0</v>
      </c>
      <c r="AC3067" s="8">
        <v>52</v>
      </c>
      <c r="AD3067" s="4">
        <v>0</v>
      </c>
      <c r="AE3067" s="10"/>
    </row>
    <row r="3068" spans="1:31" ht="20.399999999999999" customHeight="1" x14ac:dyDescent="0.25">
      <c r="A3068" s="4" t="s">
        <v>163</v>
      </c>
      <c r="B3068">
        <v>18.5</v>
      </c>
      <c r="C3068" s="4">
        <v>32</v>
      </c>
      <c r="D3068" s="4">
        <v>1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4">
        <v>18</v>
      </c>
      <c r="L3068" s="4">
        <v>7</v>
      </c>
      <c r="M3068" s="4">
        <v>3</v>
      </c>
      <c r="N3068" s="4">
        <v>0</v>
      </c>
      <c r="O3068" s="4">
        <v>5</v>
      </c>
      <c r="P3068" s="4">
        <v>0</v>
      </c>
      <c r="Q3068" s="8">
        <f t="shared" si="54"/>
        <v>51</v>
      </c>
      <c r="R3068" s="22">
        <v>0</v>
      </c>
      <c r="S3068" s="8">
        <v>51</v>
      </c>
      <c r="T3068" s="4">
        <v>90.34845317689151</v>
      </c>
      <c r="U3068" s="8">
        <v>51</v>
      </c>
      <c r="V3068" s="4">
        <v>35.135509568791143</v>
      </c>
      <c r="W3068" s="8">
        <v>52</v>
      </c>
      <c r="X3068" s="4">
        <v>15.058075529481918</v>
      </c>
      <c r="Y3068" s="8">
        <v>52</v>
      </c>
      <c r="Z3068" s="4">
        <v>0</v>
      </c>
      <c r="AA3068" s="8">
        <v>52</v>
      </c>
      <c r="AB3068" s="4">
        <v>25.096792549136527</v>
      </c>
      <c r="AC3068" s="8">
        <v>52</v>
      </c>
      <c r="AD3068" s="4">
        <v>0</v>
      </c>
      <c r="AE3068" s="10"/>
    </row>
    <row r="3069" spans="1:31" ht="20.399999999999999" customHeight="1" x14ac:dyDescent="0.25">
      <c r="A3069" s="4" t="s">
        <v>163</v>
      </c>
      <c r="B3069">
        <v>18.5</v>
      </c>
      <c r="C3069" s="4">
        <v>27</v>
      </c>
      <c r="D3069" s="4">
        <v>2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0</v>
      </c>
      <c r="K3069" s="4">
        <v>17</v>
      </c>
      <c r="L3069" s="4">
        <v>6</v>
      </c>
      <c r="M3069" s="4">
        <v>1</v>
      </c>
      <c r="N3069" s="4">
        <v>1</v>
      </c>
      <c r="O3069" s="4">
        <v>3</v>
      </c>
      <c r="P3069" s="4">
        <v>1</v>
      </c>
      <c r="Q3069" s="8">
        <f t="shared" si="54"/>
        <v>51</v>
      </c>
      <c r="R3069" s="22">
        <v>0</v>
      </c>
      <c r="S3069" s="8">
        <v>51</v>
      </c>
      <c r="T3069" s="4">
        <v>87.276675444486102</v>
      </c>
      <c r="U3069" s="8">
        <v>51</v>
      </c>
      <c r="V3069" s="4">
        <v>30.803532509818627</v>
      </c>
      <c r="W3069" s="8">
        <v>52</v>
      </c>
      <c r="X3069" s="4">
        <v>5.1339220849697709</v>
      </c>
      <c r="Y3069" s="8">
        <v>52</v>
      </c>
      <c r="Z3069" s="4">
        <v>5.1339220849697709</v>
      </c>
      <c r="AA3069" s="8">
        <v>52</v>
      </c>
      <c r="AB3069" s="4">
        <v>15.401766254909314</v>
      </c>
      <c r="AC3069" s="8">
        <v>52</v>
      </c>
      <c r="AD3069" s="4">
        <v>5.1339220849697709</v>
      </c>
      <c r="AE3069" s="10"/>
    </row>
    <row r="3070" spans="1:31" ht="20.399999999999999" customHeight="1" x14ac:dyDescent="0.25">
      <c r="A3070" s="4" t="s">
        <v>163</v>
      </c>
      <c r="B3070">
        <v>18.5</v>
      </c>
      <c r="C3070" s="4">
        <v>30</v>
      </c>
      <c r="D3070" s="4">
        <v>0</v>
      </c>
      <c r="E3070" s="4">
        <v>2</v>
      </c>
      <c r="F3070" s="4">
        <v>0</v>
      </c>
      <c r="G3070" s="4">
        <v>0</v>
      </c>
      <c r="H3070" s="4">
        <v>0</v>
      </c>
      <c r="I3070" s="4">
        <v>0</v>
      </c>
      <c r="J3070" s="4">
        <v>0</v>
      </c>
      <c r="K3070" s="4">
        <v>16</v>
      </c>
      <c r="L3070" s="4">
        <v>4</v>
      </c>
      <c r="M3070" s="4">
        <v>1</v>
      </c>
      <c r="N3070" s="4">
        <v>5</v>
      </c>
      <c r="O3070" s="4">
        <v>6</v>
      </c>
      <c r="P3070" s="4">
        <v>0</v>
      </c>
      <c r="Q3070" s="8">
        <f t="shared" si="54"/>
        <v>51</v>
      </c>
      <c r="R3070" s="22">
        <v>0</v>
      </c>
      <c r="S3070" s="8">
        <v>51</v>
      </c>
      <c r="T3070" s="4">
        <v>77.555498159269519</v>
      </c>
      <c r="U3070" s="8">
        <v>51</v>
      </c>
      <c r="V3070" s="4">
        <v>19.38887453981738</v>
      </c>
      <c r="W3070" s="8">
        <v>52</v>
      </c>
      <c r="X3070" s="4">
        <v>4.8472186349543449</v>
      </c>
      <c r="Y3070" s="8">
        <v>52</v>
      </c>
      <c r="Z3070" s="4">
        <v>24.236093174771725</v>
      </c>
      <c r="AA3070" s="8">
        <v>52</v>
      </c>
      <c r="AB3070" s="4">
        <v>29.083311809726069</v>
      </c>
      <c r="AC3070" s="8">
        <v>52</v>
      </c>
      <c r="AD3070" s="4">
        <v>0</v>
      </c>
      <c r="AE3070" s="10"/>
    </row>
    <row r="3071" spans="1:31" ht="20.399999999999999" customHeight="1" x14ac:dyDescent="0.25">
      <c r="A3071" s="4" t="s">
        <v>163</v>
      </c>
      <c r="B3071">
        <v>18.5</v>
      </c>
      <c r="C3071" s="4">
        <v>31</v>
      </c>
      <c r="D3071" s="4">
        <v>2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16</v>
      </c>
      <c r="L3071" s="4">
        <v>8</v>
      </c>
      <c r="M3071" s="4">
        <v>0</v>
      </c>
      <c r="N3071" s="4">
        <v>3</v>
      </c>
      <c r="O3071" s="4">
        <v>5</v>
      </c>
      <c r="P3071" s="4">
        <v>1</v>
      </c>
      <c r="Q3071" s="8">
        <f t="shared" si="54"/>
        <v>51</v>
      </c>
      <c r="R3071" s="22">
        <v>0</v>
      </c>
      <c r="S3071" s="8">
        <v>51</v>
      </c>
      <c r="T3071" s="4">
        <v>81.746425315780243</v>
      </c>
      <c r="U3071" s="8">
        <v>51</v>
      </c>
      <c r="V3071" s="4">
        <v>40.873212657890122</v>
      </c>
      <c r="W3071" s="8">
        <v>52</v>
      </c>
      <c r="X3071" s="4">
        <v>0</v>
      </c>
      <c r="Y3071" s="8">
        <v>52</v>
      </c>
      <c r="Z3071" s="4">
        <v>15.327454746708796</v>
      </c>
      <c r="AA3071" s="8">
        <v>52</v>
      </c>
      <c r="AB3071" s="4">
        <v>25.545757911181322</v>
      </c>
      <c r="AC3071" s="8">
        <v>52</v>
      </c>
      <c r="AD3071" s="4">
        <v>5.1091515822362652</v>
      </c>
      <c r="AE3071" s="10"/>
    </row>
    <row r="3072" spans="1:31" ht="20.399999999999999" customHeight="1" x14ac:dyDescent="0.25">
      <c r="A3072" s="4" t="s">
        <v>164</v>
      </c>
      <c r="B3072">
        <v>19.09</v>
      </c>
      <c r="C3072" s="4">
        <v>30</v>
      </c>
      <c r="D3072" s="4">
        <v>2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13</v>
      </c>
      <c r="L3072" s="4">
        <v>12</v>
      </c>
      <c r="M3072" s="4">
        <v>1</v>
      </c>
      <c r="N3072" s="4">
        <v>4</v>
      </c>
      <c r="O3072" s="4">
        <v>2</v>
      </c>
      <c r="P3072" s="4">
        <v>0</v>
      </c>
      <c r="Q3072" s="8">
        <f t="shared" si="54"/>
        <v>52</v>
      </c>
      <c r="R3072" s="22">
        <v>0</v>
      </c>
      <c r="S3072" s="8">
        <v>52</v>
      </c>
      <c r="T3072" s="4">
        <v>66.491927440403714</v>
      </c>
      <c r="U3072" s="8">
        <v>53</v>
      </c>
      <c r="V3072" s="4">
        <v>61.377163791141896</v>
      </c>
      <c r="W3072" s="8">
        <v>53</v>
      </c>
      <c r="X3072" s="4">
        <v>5.1147636492618247</v>
      </c>
      <c r="Y3072" s="8">
        <v>53</v>
      </c>
      <c r="Z3072" s="4">
        <v>20.459054597047299</v>
      </c>
      <c r="AA3072" s="8">
        <v>53</v>
      </c>
      <c r="AB3072" s="4">
        <v>10.229527298523649</v>
      </c>
      <c r="AC3072" s="8">
        <v>53</v>
      </c>
      <c r="AD3072" s="4">
        <v>0</v>
      </c>
      <c r="AE3072" s="10"/>
    </row>
    <row r="3073" spans="1:31" ht="20.399999999999999" customHeight="1" x14ac:dyDescent="0.25">
      <c r="A3073" s="4" t="s">
        <v>164</v>
      </c>
      <c r="B3073">
        <v>19.09</v>
      </c>
      <c r="C3073" s="4">
        <v>35</v>
      </c>
      <c r="D3073" s="4">
        <v>2</v>
      </c>
      <c r="E3073" s="4">
        <v>2</v>
      </c>
      <c r="F3073" s="4">
        <v>1</v>
      </c>
      <c r="G3073" s="4">
        <v>0</v>
      </c>
      <c r="H3073" s="4">
        <v>0</v>
      </c>
      <c r="I3073" s="4">
        <v>0</v>
      </c>
      <c r="J3073" s="4">
        <v>0</v>
      </c>
      <c r="K3073" s="4">
        <v>18</v>
      </c>
      <c r="L3073" s="4">
        <v>4</v>
      </c>
      <c r="M3073" s="4">
        <v>1</v>
      </c>
      <c r="N3073" s="4">
        <v>1</v>
      </c>
      <c r="O3073" s="4">
        <v>13</v>
      </c>
      <c r="P3073" s="4">
        <v>3</v>
      </c>
      <c r="Q3073" s="8">
        <f t="shared" si="54"/>
        <v>52</v>
      </c>
      <c r="R3073" s="22">
        <v>0</v>
      </c>
      <c r="S3073" s="8">
        <v>52</v>
      </c>
      <c r="T3073" s="4">
        <v>88.506393638213211</v>
      </c>
      <c r="U3073" s="8">
        <v>53</v>
      </c>
      <c r="V3073" s="4">
        <v>19.668087475158494</v>
      </c>
      <c r="W3073" s="8">
        <v>53</v>
      </c>
      <c r="X3073" s="4">
        <v>4.9170218687896234</v>
      </c>
      <c r="Y3073" s="8">
        <v>53</v>
      </c>
      <c r="Z3073" s="4">
        <v>4.9170218687896234</v>
      </c>
      <c r="AA3073" s="8">
        <v>53</v>
      </c>
      <c r="AB3073" s="4">
        <v>63.921284294265106</v>
      </c>
      <c r="AC3073" s="8">
        <v>53</v>
      </c>
      <c r="AD3073" s="4">
        <v>14.751065606368869</v>
      </c>
      <c r="AE3073" s="10"/>
    </row>
    <row r="3074" spans="1:31" ht="20.399999999999999" customHeight="1" x14ac:dyDescent="0.25">
      <c r="A3074" s="4" t="s">
        <v>164</v>
      </c>
      <c r="B3074">
        <v>19.09</v>
      </c>
      <c r="C3074" s="4">
        <v>35</v>
      </c>
      <c r="D3074" s="4">
        <v>0</v>
      </c>
      <c r="E3074" s="4">
        <v>1</v>
      </c>
      <c r="F3074" s="4">
        <v>0</v>
      </c>
      <c r="G3074" s="4">
        <v>0</v>
      </c>
      <c r="H3074" s="4">
        <v>0</v>
      </c>
      <c r="I3074" s="4">
        <v>0</v>
      </c>
      <c r="J3074" s="4">
        <v>0</v>
      </c>
      <c r="K3074" s="4">
        <v>18</v>
      </c>
      <c r="L3074" s="4">
        <v>10</v>
      </c>
      <c r="M3074" s="4">
        <v>4</v>
      </c>
      <c r="N3074" s="4">
        <v>0</v>
      </c>
      <c r="O3074" s="4">
        <v>4</v>
      </c>
      <c r="P3074" s="4">
        <v>0</v>
      </c>
      <c r="Q3074" s="8">
        <f t="shared" si="54"/>
        <v>52</v>
      </c>
      <c r="R3074" s="22">
        <v>0</v>
      </c>
      <c r="S3074" s="8">
        <v>52</v>
      </c>
      <c r="T3074" s="4">
        <v>88.073403453818216</v>
      </c>
      <c r="U3074" s="8">
        <v>53</v>
      </c>
      <c r="V3074" s="4">
        <v>48.929668585454564</v>
      </c>
      <c r="W3074" s="8">
        <v>53</v>
      </c>
      <c r="X3074" s="4">
        <v>19.571867434181826</v>
      </c>
      <c r="Y3074" s="8">
        <v>53</v>
      </c>
      <c r="Z3074" s="4">
        <v>0</v>
      </c>
      <c r="AA3074" s="8">
        <v>53</v>
      </c>
      <c r="AB3074" s="4">
        <v>19.571867434181826</v>
      </c>
      <c r="AC3074" s="8">
        <v>53</v>
      </c>
      <c r="AD3074" s="4">
        <v>0</v>
      </c>
      <c r="AE3074" s="10"/>
    </row>
    <row r="3075" spans="1:31" ht="20.399999999999999" customHeight="1" x14ac:dyDescent="0.25">
      <c r="A3075" s="4" t="s">
        <v>164</v>
      </c>
      <c r="B3075">
        <v>19.09</v>
      </c>
      <c r="C3075" s="4">
        <v>22</v>
      </c>
      <c r="D3075" s="4">
        <v>0</v>
      </c>
      <c r="E3075" s="4">
        <v>0</v>
      </c>
      <c r="F3075" s="4">
        <v>0</v>
      </c>
      <c r="G3075" s="4">
        <v>0</v>
      </c>
      <c r="H3075" s="4">
        <v>0</v>
      </c>
      <c r="I3075" s="4">
        <v>0</v>
      </c>
      <c r="J3075" s="4">
        <v>0</v>
      </c>
      <c r="K3075" s="4">
        <v>13</v>
      </c>
      <c r="L3075" s="4">
        <v>2</v>
      </c>
      <c r="M3075" s="4">
        <v>0</v>
      </c>
      <c r="N3075" s="4">
        <v>2</v>
      </c>
      <c r="O3075" s="4">
        <v>4</v>
      </c>
      <c r="P3075" s="4">
        <v>1</v>
      </c>
      <c r="Q3075" s="8">
        <f t="shared" ref="Q3075:Q3138" si="55">(FLOOR($B3075+C$1,1)-6)*4+FLOOR((($B3075+C$1-FLOOR($B3075+C$1,1))/0.15),1)</f>
        <v>52</v>
      </c>
      <c r="R3075" s="22">
        <v>0</v>
      </c>
      <c r="S3075" s="8">
        <v>52</v>
      </c>
      <c r="T3075" s="4">
        <v>64.084350686438498</v>
      </c>
      <c r="U3075" s="8">
        <v>53</v>
      </c>
      <c r="V3075" s="4">
        <v>9.8591308748366924</v>
      </c>
      <c r="W3075" s="8">
        <v>53</v>
      </c>
      <c r="X3075" s="4">
        <v>0</v>
      </c>
      <c r="Y3075" s="8">
        <v>53</v>
      </c>
      <c r="Z3075" s="4">
        <v>9.8591308748366924</v>
      </c>
      <c r="AA3075" s="8">
        <v>53</v>
      </c>
      <c r="AB3075" s="4">
        <v>19.718261749673385</v>
      </c>
      <c r="AC3075" s="8">
        <v>53</v>
      </c>
      <c r="AD3075" s="4">
        <v>4.9295654374183462</v>
      </c>
      <c r="AE3075" s="10"/>
    </row>
    <row r="3076" spans="1:31" ht="20.399999999999999" customHeight="1" x14ac:dyDescent="0.25">
      <c r="A3076" s="4" t="s">
        <v>164</v>
      </c>
      <c r="B3076">
        <v>19.09</v>
      </c>
      <c r="C3076" s="4">
        <v>22</v>
      </c>
      <c r="D3076" s="4">
        <v>3</v>
      </c>
      <c r="E3076" s="4">
        <v>0</v>
      </c>
      <c r="F3076" s="4">
        <v>1</v>
      </c>
      <c r="G3076" s="4">
        <v>0</v>
      </c>
      <c r="H3076" s="4">
        <v>0</v>
      </c>
      <c r="I3076" s="4">
        <v>0</v>
      </c>
      <c r="J3076" s="4">
        <v>0</v>
      </c>
      <c r="K3076" s="4">
        <v>8</v>
      </c>
      <c r="L3076" s="4">
        <v>3</v>
      </c>
      <c r="M3076" s="4">
        <v>1</v>
      </c>
      <c r="N3076" s="4">
        <v>0</v>
      </c>
      <c r="O3076" s="4">
        <v>14</v>
      </c>
      <c r="P3076" s="4">
        <v>0</v>
      </c>
      <c r="Q3076" s="8">
        <f t="shared" si="55"/>
        <v>52</v>
      </c>
      <c r="R3076" s="22">
        <v>0</v>
      </c>
      <c r="S3076" s="8">
        <v>52</v>
      </c>
      <c r="T3076" s="4">
        <v>41.00468544494516</v>
      </c>
      <c r="U3076" s="8">
        <v>53</v>
      </c>
      <c r="V3076" s="4">
        <v>15.376757041854436</v>
      </c>
      <c r="W3076" s="8">
        <v>53</v>
      </c>
      <c r="X3076" s="4">
        <v>5.125585680618145</v>
      </c>
      <c r="Y3076" s="8">
        <v>53</v>
      </c>
      <c r="Z3076" s="4">
        <v>0</v>
      </c>
      <c r="AA3076" s="8">
        <v>53</v>
      </c>
      <c r="AB3076" s="4">
        <v>71.758199528654032</v>
      </c>
      <c r="AC3076" s="8">
        <v>53</v>
      </c>
      <c r="AD3076" s="4">
        <v>0</v>
      </c>
      <c r="AE3076" s="10"/>
    </row>
    <row r="3077" spans="1:31" ht="20.399999999999999" customHeight="1" x14ac:dyDescent="0.25">
      <c r="A3077" s="4" t="s">
        <v>164</v>
      </c>
      <c r="B3077">
        <v>19.09</v>
      </c>
      <c r="C3077" s="4">
        <v>35</v>
      </c>
      <c r="D3077" s="4">
        <v>3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19</v>
      </c>
      <c r="L3077" s="4">
        <v>8</v>
      </c>
      <c r="M3077" s="4">
        <v>5</v>
      </c>
      <c r="N3077" s="4">
        <v>4</v>
      </c>
      <c r="O3077" s="4">
        <v>2</v>
      </c>
      <c r="P3077" s="4">
        <v>0</v>
      </c>
      <c r="Q3077" s="8">
        <f t="shared" si="55"/>
        <v>52</v>
      </c>
      <c r="R3077" s="22">
        <v>0</v>
      </c>
      <c r="S3077" s="8">
        <v>52</v>
      </c>
      <c r="T3077" s="4">
        <v>98.106500395192072</v>
      </c>
      <c r="U3077" s="8">
        <v>53</v>
      </c>
      <c r="V3077" s="4">
        <v>41.30800016639666</v>
      </c>
      <c r="W3077" s="8">
        <v>53</v>
      </c>
      <c r="X3077" s="4">
        <v>25.817500103997915</v>
      </c>
      <c r="Y3077" s="8">
        <v>53</v>
      </c>
      <c r="Z3077" s="4">
        <v>20.65400008319833</v>
      </c>
      <c r="AA3077" s="8">
        <v>53</v>
      </c>
      <c r="AB3077" s="4">
        <v>10.327000041599165</v>
      </c>
      <c r="AC3077" s="8">
        <v>53</v>
      </c>
      <c r="AD3077" s="4">
        <v>0</v>
      </c>
      <c r="AE3077" s="10"/>
    </row>
    <row r="3078" spans="1:31" ht="20.399999999999999" customHeight="1" x14ac:dyDescent="0.25">
      <c r="A3078" s="4" t="s">
        <v>164</v>
      </c>
      <c r="B3078">
        <v>19.09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>
        <v>0</v>
      </c>
      <c r="M3078" s="4">
        <v>0</v>
      </c>
      <c r="N3078" s="4">
        <v>0</v>
      </c>
      <c r="O3078" s="4">
        <v>0</v>
      </c>
      <c r="P3078" s="4">
        <v>0</v>
      </c>
      <c r="Q3078" s="8">
        <f t="shared" si="55"/>
        <v>52</v>
      </c>
      <c r="R3078" s="22">
        <v>0</v>
      </c>
      <c r="S3078" s="8">
        <v>52</v>
      </c>
      <c r="T3078" s="4">
        <v>0</v>
      </c>
      <c r="U3078" s="8">
        <v>53</v>
      </c>
      <c r="V3078" s="4">
        <v>0</v>
      </c>
      <c r="W3078" s="8">
        <v>53</v>
      </c>
      <c r="X3078" s="4">
        <v>0</v>
      </c>
      <c r="Y3078" s="8">
        <v>53</v>
      </c>
      <c r="Z3078" s="4">
        <v>0</v>
      </c>
      <c r="AA3078" s="8">
        <v>53</v>
      </c>
      <c r="AB3078" s="4">
        <v>0</v>
      </c>
      <c r="AC3078" s="8">
        <v>53</v>
      </c>
      <c r="AD3078" s="4">
        <v>0</v>
      </c>
      <c r="AE3078" s="10"/>
    </row>
    <row r="3079" spans="1:31" ht="20.399999999999999" customHeight="1" x14ac:dyDescent="0.25">
      <c r="A3079" s="4" t="s">
        <v>164</v>
      </c>
      <c r="B3079">
        <v>19.09</v>
      </c>
      <c r="C3079" s="4">
        <v>31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14</v>
      </c>
      <c r="L3079" s="4">
        <v>3</v>
      </c>
      <c r="M3079" s="4">
        <v>1</v>
      </c>
      <c r="N3079" s="4">
        <v>0</v>
      </c>
      <c r="O3079" s="4">
        <v>12</v>
      </c>
      <c r="P3079" s="4">
        <v>1</v>
      </c>
      <c r="Q3079" s="8">
        <f t="shared" si="55"/>
        <v>52</v>
      </c>
      <c r="R3079" s="22">
        <v>0</v>
      </c>
      <c r="S3079" s="8">
        <v>52</v>
      </c>
      <c r="T3079" s="4">
        <v>69.013916123856845</v>
      </c>
      <c r="U3079" s="8">
        <v>53</v>
      </c>
      <c r="V3079" s="4">
        <v>14.788696312255038</v>
      </c>
      <c r="W3079" s="8">
        <v>53</v>
      </c>
      <c r="X3079" s="4">
        <v>4.9295654374183462</v>
      </c>
      <c r="Y3079" s="8">
        <v>53</v>
      </c>
      <c r="Z3079" s="4">
        <v>0</v>
      </c>
      <c r="AA3079" s="8">
        <v>53</v>
      </c>
      <c r="AB3079" s="4">
        <v>59.154785249020151</v>
      </c>
      <c r="AC3079" s="8">
        <v>53</v>
      </c>
      <c r="AD3079" s="4">
        <v>4.9295654374183462</v>
      </c>
      <c r="AE3079" s="10"/>
    </row>
    <row r="3080" spans="1:31" ht="20.399999999999999" customHeight="1" x14ac:dyDescent="0.25">
      <c r="A3080" s="4" t="s">
        <v>164</v>
      </c>
      <c r="B3080">
        <v>19.09</v>
      </c>
      <c r="C3080" s="4">
        <v>42</v>
      </c>
      <c r="D3080" s="4">
        <v>1</v>
      </c>
      <c r="E3080" s="4">
        <v>0</v>
      </c>
      <c r="F3080" s="4">
        <v>1</v>
      </c>
      <c r="G3080" s="4">
        <v>0</v>
      </c>
      <c r="H3080" s="4">
        <v>0</v>
      </c>
      <c r="I3080" s="4">
        <v>0</v>
      </c>
      <c r="J3080" s="4">
        <v>0</v>
      </c>
      <c r="K3080" s="4">
        <v>29</v>
      </c>
      <c r="L3080" s="4">
        <v>3</v>
      </c>
      <c r="M3080" s="4">
        <v>2</v>
      </c>
      <c r="N3080" s="4">
        <v>0</v>
      </c>
      <c r="O3080" s="4">
        <v>8</v>
      </c>
      <c r="P3080" s="4">
        <v>2</v>
      </c>
      <c r="Q3080" s="8">
        <f t="shared" si="55"/>
        <v>52</v>
      </c>
      <c r="R3080" s="22">
        <v>0</v>
      </c>
      <c r="S3080" s="8">
        <v>52</v>
      </c>
      <c r="T3080" s="4">
        <v>142.41047320290252</v>
      </c>
      <c r="U3080" s="8">
        <v>53</v>
      </c>
      <c r="V3080" s="4">
        <v>14.732117917541638</v>
      </c>
      <c r="W3080" s="8">
        <v>53</v>
      </c>
      <c r="X3080" s="4">
        <v>9.8214119450277604</v>
      </c>
      <c r="Y3080" s="8">
        <v>53</v>
      </c>
      <c r="Z3080" s="4">
        <v>0</v>
      </c>
      <c r="AA3080" s="8">
        <v>53</v>
      </c>
      <c r="AB3080" s="4">
        <v>39.285647780111042</v>
      </c>
      <c r="AC3080" s="8">
        <v>53</v>
      </c>
      <c r="AD3080" s="4">
        <v>9.8214119450277604</v>
      </c>
      <c r="AE3080" s="10"/>
    </row>
    <row r="3081" spans="1:31" ht="20.399999999999999" customHeight="1" x14ac:dyDescent="0.25">
      <c r="A3081" s="4" t="s">
        <v>164</v>
      </c>
      <c r="B3081">
        <v>19.09</v>
      </c>
      <c r="C3081" s="4">
        <v>38</v>
      </c>
      <c r="D3081" s="4">
        <v>6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4">
        <v>23</v>
      </c>
      <c r="L3081" s="4">
        <v>7</v>
      </c>
      <c r="M3081" s="4">
        <v>1</v>
      </c>
      <c r="N3081" s="4">
        <v>0</v>
      </c>
      <c r="O3081" s="4">
        <v>13</v>
      </c>
      <c r="P3081" s="4">
        <v>0</v>
      </c>
      <c r="Q3081" s="8">
        <f t="shared" si="55"/>
        <v>52</v>
      </c>
      <c r="R3081" s="22">
        <v>0</v>
      </c>
      <c r="S3081" s="8">
        <v>52</v>
      </c>
      <c r="T3081" s="4">
        <v>122.67358805494928</v>
      </c>
      <c r="U3081" s="8">
        <v>53</v>
      </c>
      <c r="V3081" s="4">
        <v>37.335439842810644</v>
      </c>
      <c r="W3081" s="8">
        <v>53</v>
      </c>
      <c r="X3081" s="4">
        <v>5.3336342632586637</v>
      </c>
      <c r="Y3081" s="8">
        <v>53</v>
      </c>
      <c r="Z3081" s="4">
        <v>0</v>
      </c>
      <c r="AA3081" s="8">
        <v>53</v>
      </c>
      <c r="AB3081" s="4">
        <v>69.337245422362628</v>
      </c>
      <c r="AC3081" s="8">
        <v>53</v>
      </c>
      <c r="AD3081" s="4">
        <v>0</v>
      </c>
      <c r="AE3081" s="10"/>
    </row>
    <row r="3082" spans="1:31" ht="20.399999999999999" customHeight="1" x14ac:dyDescent="0.25">
      <c r="A3082" s="4" t="s">
        <v>164</v>
      </c>
      <c r="B3082">
        <v>19.09</v>
      </c>
      <c r="C3082" s="4">
        <v>53</v>
      </c>
      <c r="D3082" s="4">
        <v>3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0</v>
      </c>
      <c r="K3082" s="4">
        <v>33</v>
      </c>
      <c r="L3082" s="4">
        <v>10</v>
      </c>
      <c r="M3082" s="4">
        <v>3</v>
      </c>
      <c r="N3082" s="4">
        <v>1</v>
      </c>
      <c r="O3082" s="4">
        <v>7</v>
      </c>
      <c r="P3082" s="4">
        <v>2</v>
      </c>
      <c r="Q3082" s="8">
        <f t="shared" si="55"/>
        <v>52</v>
      </c>
      <c r="R3082" s="22">
        <v>0</v>
      </c>
      <c r="S3082" s="8">
        <v>52</v>
      </c>
      <c r="T3082" s="4">
        <v>167.91412314123525</v>
      </c>
      <c r="U3082" s="8">
        <v>53</v>
      </c>
      <c r="V3082" s="4">
        <v>50.883067618556133</v>
      </c>
      <c r="W3082" s="8">
        <v>53</v>
      </c>
      <c r="X3082" s="4">
        <v>15.264920285566841</v>
      </c>
      <c r="Y3082" s="8">
        <v>53</v>
      </c>
      <c r="Z3082" s="4">
        <v>5.0883067618556135</v>
      </c>
      <c r="AA3082" s="8">
        <v>53</v>
      </c>
      <c r="AB3082" s="4">
        <v>35.618147332989295</v>
      </c>
      <c r="AC3082" s="8">
        <v>53</v>
      </c>
      <c r="AD3082" s="4">
        <v>10.176613523711227</v>
      </c>
      <c r="AE3082" s="10"/>
    </row>
    <row r="3083" spans="1:31" ht="20.399999999999999" customHeight="1" x14ac:dyDescent="0.25">
      <c r="A3083" s="4" t="s">
        <v>164</v>
      </c>
      <c r="B3083">
        <v>19.09</v>
      </c>
      <c r="C3083" s="4">
        <v>39</v>
      </c>
      <c r="D3083" s="4">
        <v>2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22</v>
      </c>
      <c r="L3083" s="4">
        <v>3</v>
      </c>
      <c r="M3083" s="4">
        <v>4</v>
      </c>
      <c r="N3083" s="4">
        <v>2</v>
      </c>
      <c r="O3083" s="4">
        <v>9</v>
      </c>
      <c r="P3083" s="4">
        <v>1</v>
      </c>
      <c r="Q3083" s="8">
        <f t="shared" si="55"/>
        <v>52</v>
      </c>
      <c r="R3083" s="22">
        <v>0</v>
      </c>
      <c r="S3083" s="8">
        <v>52</v>
      </c>
      <c r="T3083" s="4">
        <v>111.63042843144285</v>
      </c>
      <c r="U3083" s="8">
        <v>53</v>
      </c>
      <c r="V3083" s="4">
        <v>15.222331149742208</v>
      </c>
      <c r="W3083" s="8">
        <v>53</v>
      </c>
      <c r="X3083" s="4">
        <v>20.296441532989611</v>
      </c>
      <c r="Y3083" s="8">
        <v>53</v>
      </c>
      <c r="Z3083" s="4">
        <v>10.148220766494806</v>
      </c>
      <c r="AA3083" s="8">
        <v>53</v>
      </c>
      <c r="AB3083" s="4">
        <v>45.666993449226624</v>
      </c>
      <c r="AC3083" s="8">
        <v>53</v>
      </c>
      <c r="AD3083" s="4">
        <v>5.0741103832474028</v>
      </c>
      <c r="AE3083" s="10"/>
    </row>
    <row r="3084" spans="1:31" ht="20.399999999999999" customHeight="1" x14ac:dyDescent="0.25">
      <c r="A3084" s="4" t="s">
        <v>164</v>
      </c>
      <c r="B3084">
        <v>19.09</v>
      </c>
      <c r="C3084" s="4">
        <v>14</v>
      </c>
      <c r="D3084" s="4">
        <v>2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4">
        <v>5</v>
      </c>
      <c r="L3084" s="4">
        <v>6</v>
      </c>
      <c r="M3084" s="4">
        <v>0</v>
      </c>
      <c r="N3084" s="4">
        <v>0</v>
      </c>
      <c r="O3084" s="4">
        <v>5</v>
      </c>
      <c r="P3084" s="4">
        <v>0</v>
      </c>
      <c r="Q3084" s="8">
        <f t="shared" si="55"/>
        <v>52</v>
      </c>
      <c r="R3084" s="22">
        <v>0</v>
      </c>
      <c r="S3084" s="8">
        <v>52</v>
      </c>
      <c r="T3084" s="4">
        <v>26.499809305526519</v>
      </c>
      <c r="U3084" s="8">
        <v>53</v>
      </c>
      <c r="V3084" s="4">
        <v>31.799771166631825</v>
      </c>
      <c r="W3084" s="8">
        <v>53</v>
      </c>
      <c r="X3084" s="4">
        <v>0</v>
      </c>
      <c r="Y3084" s="8">
        <v>53</v>
      </c>
      <c r="Z3084" s="4">
        <v>0</v>
      </c>
      <c r="AA3084" s="8">
        <v>53</v>
      </c>
      <c r="AB3084" s="4">
        <v>26.499809305526519</v>
      </c>
      <c r="AC3084" s="8">
        <v>53</v>
      </c>
      <c r="AD3084" s="4">
        <v>0</v>
      </c>
      <c r="AE3084" s="10"/>
    </row>
    <row r="3085" spans="1:31" ht="20.399999999999999" customHeight="1" x14ac:dyDescent="0.25">
      <c r="A3085" s="4" t="s">
        <v>164</v>
      </c>
      <c r="B3085">
        <v>19.09</v>
      </c>
      <c r="C3085" s="4">
        <v>34</v>
      </c>
      <c r="D3085" s="4">
        <v>3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23</v>
      </c>
      <c r="L3085" s="4">
        <v>5</v>
      </c>
      <c r="M3085" s="4">
        <v>0</v>
      </c>
      <c r="N3085" s="4">
        <v>2</v>
      </c>
      <c r="O3085" s="4">
        <v>5</v>
      </c>
      <c r="P3085" s="4">
        <v>2</v>
      </c>
      <c r="Q3085" s="8">
        <f t="shared" si="55"/>
        <v>52</v>
      </c>
      <c r="R3085" s="22">
        <v>0</v>
      </c>
      <c r="S3085" s="8">
        <v>52</v>
      </c>
      <c r="T3085" s="4">
        <v>118.90591927346523</v>
      </c>
      <c r="U3085" s="8">
        <v>53</v>
      </c>
      <c r="V3085" s="4">
        <v>25.84911288553592</v>
      </c>
      <c r="W3085" s="8">
        <v>53</v>
      </c>
      <c r="X3085" s="4">
        <v>0</v>
      </c>
      <c r="Y3085" s="8">
        <v>53</v>
      </c>
      <c r="Z3085" s="4">
        <v>10.339645154214367</v>
      </c>
      <c r="AA3085" s="8">
        <v>53</v>
      </c>
      <c r="AB3085" s="4">
        <v>25.84911288553592</v>
      </c>
      <c r="AC3085" s="8">
        <v>53</v>
      </c>
      <c r="AD3085" s="4">
        <v>10.339645154214367</v>
      </c>
      <c r="AE3085" s="10"/>
    </row>
    <row r="3086" spans="1:31" ht="20.399999999999999" customHeight="1" x14ac:dyDescent="0.25">
      <c r="A3086" s="4" t="s">
        <v>164</v>
      </c>
      <c r="B3086">
        <v>19.09</v>
      </c>
      <c r="C3086" s="4">
        <v>47</v>
      </c>
      <c r="D3086" s="4">
        <v>3</v>
      </c>
      <c r="E3086" s="4">
        <v>1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30</v>
      </c>
      <c r="L3086" s="4">
        <v>3</v>
      </c>
      <c r="M3086" s="4">
        <v>1</v>
      </c>
      <c r="N3086" s="4">
        <v>1</v>
      </c>
      <c r="O3086" s="4">
        <v>16</v>
      </c>
      <c r="P3086" s="4">
        <v>0</v>
      </c>
      <c r="Q3086" s="8">
        <f t="shared" si="55"/>
        <v>52</v>
      </c>
      <c r="R3086" s="22">
        <v>0</v>
      </c>
      <c r="S3086" s="8">
        <v>52</v>
      </c>
      <c r="T3086" s="4">
        <v>152.34106037494035</v>
      </c>
      <c r="U3086" s="8">
        <v>53</v>
      </c>
      <c r="V3086" s="4">
        <v>15.234106037494037</v>
      </c>
      <c r="W3086" s="8">
        <v>53</v>
      </c>
      <c r="X3086" s="4">
        <v>5.0780353458313456</v>
      </c>
      <c r="Y3086" s="8">
        <v>53</v>
      </c>
      <c r="Z3086" s="4">
        <v>5.0780353458313456</v>
      </c>
      <c r="AA3086" s="8">
        <v>53</v>
      </c>
      <c r="AB3086" s="4">
        <v>81.24856553330153</v>
      </c>
      <c r="AC3086" s="8">
        <v>53</v>
      </c>
      <c r="AD3086" s="4">
        <v>0</v>
      </c>
      <c r="AE3086" s="10"/>
    </row>
    <row r="3087" spans="1:31" ht="20.399999999999999" customHeight="1" x14ac:dyDescent="0.25">
      <c r="A3087" s="4" t="s">
        <v>164</v>
      </c>
      <c r="B3087">
        <v>19.09</v>
      </c>
      <c r="C3087" s="4">
        <v>19</v>
      </c>
      <c r="D3087" s="4">
        <v>4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9</v>
      </c>
      <c r="L3087" s="4">
        <v>5</v>
      </c>
      <c r="M3087" s="4">
        <v>0</v>
      </c>
      <c r="N3087" s="4">
        <v>2</v>
      </c>
      <c r="O3087" s="4">
        <v>7</v>
      </c>
      <c r="P3087" s="4">
        <v>0</v>
      </c>
      <c r="Q3087" s="8">
        <f t="shared" si="55"/>
        <v>52</v>
      </c>
      <c r="R3087" s="22">
        <v>0</v>
      </c>
      <c r="S3087" s="8">
        <v>52</v>
      </c>
      <c r="T3087" s="4">
        <v>49.004096329019198</v>
      </c>
      <c r="U3087" s="8">
        <v>53</v>
      </c>
      <c r="V3087" s="4">
        <v>27.224497960566218</v>
      </c>
      <c r="W3087" s="8">
        <v>53</v>
      </c>
      <c r="X3087" s="4">
        <v>0</v>
      </c>
      <c r="Y3087" s="8">
        <v>53</v>
      </c>
      <c r="Z3087" s="4">
        <v>10.889799184226488</v>
      </c>
      <c r="AA3087" s="8">
        <v>53</v>
      </c>
      <c r="AB3087" s="4">
        <v>38.114297144792708</v>
      </c>
      <c r="AC3087" s="8">
        <v>53</v>
      </c>
      <c r="AD3087" s="4">
        <v>0</v>
      </c>
      <c r="AE3087" s="10"/>
    </row>
    <row r="3088" spans="1:31" ht="20.399999999999999" customHeight="1" x14ac:dyDescent="0.25">
      <c r="A3088" s="4" t="s">
        <v>164</v>
      </c>
      <c r="B3088">
        <v>19.09</v>
      </c>
      <c r="C3088" s="4">
        <v>24</v>
      </c>
      <c r="D3088" s="4">
        <v>3</v>
      </c>
      <c r="E3088" s="4">
        <v>1</v>
      </c>
      <c r="F3088" s="4">
        <v>0</v>
      </c>
      <c r="G3088" s="4">
        <v>0</v>
      </c>
      <c r="H3088" s="4">
        <v>0</v>
      </c>
      <c r="I3088" s="4">
        <v>0</v>
      </c>
      <c r="J3088" s="4">
        <v>0</v>
      </c>
      <c r="K3088" s="4">
        <v>11</v>
      </c>
      <c r="L3088" s="4">
        <v>4</v>
      </c>
      <c r="M3088" s="4">
        <v>0</v>
      </c>
      <c r="N3088" s="4">
        <v>2</v>
      </c>
      <c r="O3088" s="4">
        <v>10</v>
      </c>
      <c r="P3088" s="4">
        <v>1</v>
      </c>
      <c r="Q3088" s="8">
        <f t="shared" si="55"/>
        <v>52</v>
      </c>
      <c r="R3088" s="22">
        <v>0</v>
      </c>
      <c r="S3088" s="8">
        <v>52</v>
      </c>
      <c r="T3088" s="4">
        <v>57.199920476590819</v>
      </c>
      <c r="U3088" s="8">
        <v>53</v>
      </c>
      <c r="V3088" s="4">
        <v>20.799971082396663</v>
      </c>
      <c r="W3088" s="8">
        <v>53</v>
      </c>
      <c r="X3088" s="4">
        <v>0</v>
      </c>
      <c r="Y3088" s="8">
        <v>53</v>
      </c>
      <c r="Z3088" s="4">
        <v>10.399985541198332</v>
      </c>
      <c r="AA3088" s="8">
        <v>53</v>
      </c>
      <c r="AB3088" s="4">
        <v>51.999927705991652</v>
      </c>
      <c r="AC3088" s="8">
        <v>53</v>
      </c>
      <c r="AD3088" s="4">
        <v>5.1999927705991658</v>
      </c>
      <c r="AE3088" s="10"/>
    </row>
    <row r="3089" spans="1:31" ht="20.399999999999999" customHeight="1" x14ac:dyDescent="0.25">
      <c r="A3089" s="4" t="s">
        <v>164</v>
      </c>
      <c r="B3089">
        <v>19.09</v>
      </c>
      <c r="C3089" s="4">
        <v>31</v>
      </c>
      <c r="D3089" s="4">
        <v>2</v>
      </c>
      <c r="E3089" s="4">
        <v>0</v>
      </c>
      <c r="F3089" s="4">
        <v>0</v>
      </c>
      <c r="G3089" s="4">
        <v>0</v>
      </c>
      <c r="H3089" s="4">
        <v>0</v>
      </c>
      <c r="I3089" s="4">
        <v>0</v>
      </c>
      <c r="J3089" s="4">
        <v>0</v>
      </c>
      <c r="K3089" s="4">
        <v>18</v>
      </c>
      <c r="L3089" s="4">
        <v>4</v>
      </c>
      <c r="M3089" s="4">
        <v>4</v>
      </c>
      <c r="N3089" s="4">
        <v>1</v>
      </c>
      <c r="O3089" s="4">
        <v>6</v>
      </c>
      <c r="P3089" s="4">
        <v>0</v>
      </c>
      <c r="Q3089" s="8">
        <f t="shared" si="55"/>
        <v>52</v>
      </c>
      <c r="R3089" s="22">
        <v>0</v>
      </c>
      <c r="S3089" s="8">
        <v>52</v>
      </c>
      <c r="T3089" s="4">
        <v>91.964728480252774</v>
      </c>
      <c r="U3089" s="8">
        <v>53</v>
      </c>
      <c r="V3089" s="4">
        <v>20.436606328945061</v>
      </c>
      <c r="W3089" s="8">
        <v>53</v>
      </c>
      <c r="X3089" s="4">
        <v>20.436606328945061</v>
      </c>
      <c r="Y3089" s="8">
        <v>53</v>
      </c>
      <c r="Z3089" s="4">
        <v>5.1091515822362652</v>
      </c>
      <c r="AA3089" s="8">
        <v>53</v>
      </c>
      <c r="AB3089" s="4">
        <v>30.654909493417591</v>
      </c>
      <c r="AC3089" s="8">
        <v>53</v>
      </c>
      <c r="AD3089" s="4">
        <v>0</v>
      </c>
      <c r="AE3089" s="10"/>
    </row>
    <row r="3090" spans="1:31" ht="20.399999999999999" customHeight="1" x14ac:dyDescent="0.25">
      <c r="A3090" s="4" t="s">
        <v>164</v>
      </c>
      <c r="B3090">
        <v>19.09</v>
      </c>
      <c r="C3090" s="4">
        <v>29</v>
      </c>
      <c r="D3090" s="4">
        <v>4</v>
      </c>
      <c r="E3090" s="4">
        <v>0</v>
      </c>
      <c r="F3090" s="4">
        <v>0</v>
      </c>
      <c r="G3090" s="4">
        <v>0</v>
      </c>
      <c r="H3090" s="4">
        <v>0</v>
      </c>
      <c r="I3090" s="4">
        <v>0</v>
      </c>
      <c r="J3090" s="4">
        <v>0</v>
      </c>
      <c r="K3090" s="4">
        <v>18</v>
      </c>
      <c r="L3090" s="4">
        <v>5</v>
      </c>
      <c r="M3090" s="4">
        <v>0</v>
      </c>
      <c r="N3090" s="4">
        <v>1</v>
      </c>
      <c r="O3090" s="4">
        <v>8</v>
      </c>
      <c r="P3090" s="4">
        <v>1</v>
      </c>
      <c r="Q3090" s="8">
        <f t="shared" si="55"/>
        <v>52</v>
      </c>
      <c r="R3090" s="22">
        <v>0</v>
      </c>
      <c r="S3090" s="8">
        <v>52</v>
      </c>
      <c r="T3090" s="4">
        <v>95.1972790869753</v>
      </c>
      <c r="U3090" s="8">
        <v>53</v>
      </c>
      <c r="V3090" s="4">
        <v>26.443688635270917</v>
      </c>
      <c r="W3090" s="8">
        <v>53</v>
      </c>
      <c r="X3090" s="4">
        <v>0</v>
      </c>
      <c r="Y3090" s="8">
        <v>53</v>
      </c>
      <c r="Z3090" s="4">
        <v>5.2887377270541833</v>
      </c>
      <c r="AA3090" s="8">
        <v>53</v>
      </c>
      <c r="AB3090" s="4">
        <v>42.309901816433467</v>
      </c>
      <c r="AC3090" s="8">
        <v>53</v>
      </c>
      <c r="AD3090" s="4">
        <v>5.2887377270541833</v>
      </c>
      <c r="AE3090" s="10"/>
    </row>
    <row r="3091" spans="1:31" ht="20.399999999999999" customHeight="1" x14ac:dyDescent="0.25">
      <c r="A3091" s="4" t="s">
        <v>164</v>
      </c>
      <c r="B3091">
        <v>19.09</v>
      </c>
      <c r="C3091" s="4">
        <v>46</v>
      </c>
      <c r="D3091" s="4">
        <v>3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26</v>
      </c>
      <c r="L3091" s="4">
        <v>8</v>
      </c>
      <c r="M3091" s="4">
        <v>3</v>
      </c>
      <c r="N3091" s="4">
        <v>0</v>
      </c>
      <c r="O3091" s="4">
        <v>9</v>
      </c>
      <c r="P3091" s="4">
        <v>3</v>
      </c>
      <c r="Q3091" s="8">
        <f t="shared" si="55"/>
        <v>52</v>
      </c>
      <c r="R3091" s="22">
        <v>0</v>
      </c>
      <c r="S3091" s="8">
        <v>52</v>
      </c>
      <c r="T3091" s="4">
        <v>132.88558644187012</v>
      </c>
      <c r="U3091" s="8">
        <v>53</v>
      </c>
      <c r="V3091" s="4">
        <v>40.887872751344645</v>
      </c>
      <c r="W3091" s="8">
        <v>53</v>
      </c>
      <c r="X3091" s="4">
        <v>15.332952281754244</v>
      </c>
      <c r="Y3091" s="8">
        <v>53</v>
      </c>
      <c r="Z3091" s="4">
        <v>0</v>
      </c>
      <c r="AA3091" s="8">
        <v>53</v>
      </c>
      <c r="AB3091" s="4">
        <v>45.998856845262729</v>
      </c>
      <c r="AC3091" s="8">
        <v>53</v>
      </c>
      <c r="AD3091" s="4">
        <v>15.332952281754244</v>
      </c>
      <c r="AE3091" s="10"/>
    </row>
    <row r="3092" spans="1:31" ht="20.399999999999999" customHeight="1" x14ac:dyDescent="0.25">
      <c r="A3092" s="4" t="s">
        <v>164</v>
      </c>
      <c r="B3092">
        <v>19.09</v>
      </c>
      <c r="C3092" s="4">
        <v>47</v>
      </c>
      <c r="D3092" s="4">
        <v>0</v>
      </c>
      <c r="E3092" s="4">
        <v>0</v>
      </c>
      <c r="F3092" s="4">
        <v>0</v>
      </c>
      <c r="G3092" s="4">
        <v>0</v>
      </c>
      <c r="H3092" s="4">
        <v>0</v>
      </c>
      <c r="I3092" s="4">
        <v>0</v>
      </c>
      <c r="J3092" s="4">
        <v>0</v>
      </c>
      <c r="K3092" s="4">
        <v>15</v>
      </c>
      <c r="L3092" s="4">
        <v>13</v>
      </c>
      <c r="M3092" s="4">
        <v>0</v>
      </c>
      <c r="N3092" s="4">
        <v>3</v>
      </c>
      <c r="O3092" s="4">
        <v>7</v>
      </c>
      <c r="P3092" s="4">
        <v>9</v>
      </c>
      <c r="Q3092" s="8">
        <f t="shared" si="55"/>
        <v>52</v>
      </c>
      <c r="R3092" s="22">
        <v>0</v>
      </c>
      <c r="S3092" s="8">
        <v>52</v>
      </c>
      <c r="T3092" s="4">
        <v>73.943481561275192</v>
      </c>
      <c r="U3092" s="8">
        <v>53</v>
      </c>
      <c r="V3092" s="4">
        <v>64.084350686438498</v>
      </c>
      <c r="W3092" s="8">
        <v>53</v>
      </c>
      <c r="X3092" s="4">
        <v>0</v>
      </c>
      <c r="Y3092" s="8">
        <v>53</v>
      </c>
      <c r="Z3092" s="4">
        <v>14.788696312255041</v>
      </c>
      <c r="AA3092" s="8">
        <v>53</v>
      </c>
      <c r="AB3092" s="4">
        <v>34.50695806192843</v>
      </c>
      <c r="AC3092" s="8">
        <v>53</v>
      </c>
      <c r="AD3092" s="4">
        <v>44.366088936765124</v>
      </c>
      <c r="AE3092" s="10"/>
    </row>
    <row r="3093" spans="1:31" ht="20.399999999999999" customHeight="1" x14ac:dyDescent="0.25">
      <c r="A3093" s="4" t="s">
        <v>165</v>
      </c>
      <c r="B3093">
        <v>19.239999999999998</v>
      </c>
      <c r="C3093" s="4">
        <v>18</v>
      </c>
      <c r="D3093" s="4">
        <v>2</v>
      </c>
      <c r="E3093" s="4">
        <v>0</v>
      </c>
      <c r="F3093" s="4">
        <v>0</v>
      </c>
      <c r="G3093" s="4">
        <v>0</v>
      </c>
      <c r="H3093" s="4">
        <v>2</v>
      </c>
      <c r="I3093" s="4">
        <v>0</v>
      </c>
      <c r="J3093" s="4">
        <v>0</v>
      </c>
      <c r="K3093" s="4">
        <v>12</v>
      </c>
      <c r="L3093" s="4">
        <v>2</v>
      </c>
      <c r="M3093" s="4">
        <v>2</v>
      </c>
      <c r="N3093" s="4">
        <v>2</v>
      </c>
      <c r="O3093" s="4">
        <v>2</v>
      </c>
      <c r="P3093" s="4">
        <v>2</v>
      </c>
      <c r="Q3093" s="8">
        <f t="shared" si="55"/>
        <v>53</v>
      </c>
      <c r="R3093" s="22">
        <v>0</v>
      </c>
      <c r="S3093" s="8">
        <v>53</v>
      </c>
      <c r="T3093" s="4">
        <v>57.428440334452489</v>
      </c>
      <c r="U3093" s="8">
        <v>54</v>
      </c>
      <c r="V3093" s="4">
        <v>9.5714067224087476</v>
      </c>
      <c r="W3093" s="8">
        <v>54</v>
      </c>
      <c r="X3093" s="4">
        <v>9.5714067224087476</v>
      </c>
      <c r="Y3093" s="8">
        <v>54</v>
      </c>
      <c r="Z3093" s="4">
        <v>9.5714067224087476</v>
      </c>
      <c r="AA3093" s="8">
        <v>54</v>
      </c>
      <c r="AB3093" s="4">
        <v>9.5714067224087476</v>
      </c>
      <c r="AC3093" s="8">
        <v>54</v>
      </c>
      <c r="AD3093" s="4">
        <v>9.5714067224087476</v>
      </c>
      <c r="AE3093" s="10"/>
    </row>
    <row r="3094" spans="1:31" ht="20.399999999999999" customHeight="1" x14ac:dyDescent="0.25">
      <c r="A3094" s="4" t="s">
        <v>165</v>
      </c>
      <c r="B3094">
        <v>19.239999999999998</v>
      </c>
      <c r="C3094" s="4">
        <v>11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7</v>
      </c>
      <c r="L3094" s="4">
        <v>3</v>
      </c>
      <c r="M3094" s="4">
        <v>0</v>
      </c>
      <c r="N3094" s="4">
        <v>0</v>
      </c>
      <c r="O3094" s="4">
        <v>1</v>
      </c>
      <c r="P3094" s="4">
        <v>0</v>
      </c>
      <c r="Q3094" s="8">
        <f t="shared" si="55"/>
        <v>53</v>
      </c>
      <c r="R3094" s="22">
        <v>0</v>
      </c>
      <c r="S3094" s="8">
        <v>53</v>
      </c>
      <c r="T3094" s="4">
        <v>34.50695806192843</v>
      </c>
      <c r="U3094" s="8">
        <v>54</v>
      </c>
      <c r="V3094" s="4">
        <v>14.788696312255039</v>
      </c>
      <c r="W3094" s="8">
        <v>54</v>
      </c>
      <c r="X3094" s="4">
        <v>0</v>
      </c>
      <c r="Y3094" s="8">
        <v>54</v>
      </c>
      <c r="Z3094" s="4">
        <v>0</v>
      </c>
      <c r="AA3094" s="8">
        <v>54</v>
      </c>
      <c r="AB3094" s="4">
        <v>4.9295654374183462</v>
      </c>
      <c r="AC3094" s="8">
        <v>54</v>
      </c>
      <c r="AD3094" s="4">
        <v>0</v>
      </c>
      <c r="AE3094" s="10"/>
    </row>
    <row r="3095" spans="1:31" ht="20.399999999999999" customHeight="1" x14ac:dyDescent="0.25">
      <c r="A3095" s="4" t="s">
        <v>165</v>
      </c>
      <c r="B3095">
        <v>19.239999999999998</v>
      </c>
      <c r="C3095" s="4">
        <v>25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10</v>
      </c>
      <c r="L3095" s="4">
        <v>3</v>
      </c>
      <c r="M3095" s="4">
        <v>7</v>
      </c>
      <c r="N3095" s="4">
        <v>0</v>
      </c>
      <c r="O3095" s="4">
        <v>4</v>
      </c>
      <c r="P3095" s="4">
        <v>1</v>
      </c>
      <c r="Q3095" s="8">
        <f t="shared" si="55"/>
        <v>53</v>
      </c>
      <c r="R3095" s="22">
        <v>0</v>
      </c>
      <c r="S3095" s="8">
        <v>53</v>
      </c>
      <c r="T3095" s="4">
        <v>49.295654374183457</v>
      </c>
      <c r="U3095" s="8">
        <v>54</v>
      </c>
      <c r="V3095" s="4">
        <v>14.788696312255038</v>
      </c>
      <c r="W3095" s="8">
        <v>54</v>
      </c>
      <c r="X3095" s="4">
        <v>34.506958061928422</v>
      </c>
      <c r="Y3095" s="8">
        <v>54</v>
      </c>
      <c r="Z3095" s="4">
        <v>0</v>
      </c>
      <c r="AA3095" s="8">
        <v>54</v>
      </c>
      <c r="AB3095" s="4">
        <v>19.718261749673385</v>
      </c>
      <c r="AC3095" s="8">
        <v>54</v>
      </c>
      <c r="AD3095" s="4">
        <v>4.9295654374183462</v>
      </c>
      <c r="AE3095" s="10"/>
    </row>
    <row r="3096" spans="1:31" ht="20.399999999999999" customHeight="1" x14ac:dyDescent="0.25">
      <c r="A3096" s="4" t="s">
        <v>165</v>
      </c>
      <c r="B3096">
        <v>19.239999999999998</v>
      </c>
      <c r="C3096" s="4">
        <v>23</v>
      </c>
      <c r="D3096" s="4">
        <v>1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14</v>
      </c>
      <c r="L3096" s="4">
        <v>5</v>
      </c>
      <c r="M3096" s="4">
        <v>0</v>
      </c>
      <c r="N3096" s="4">
        <v>2</v>
      </c>
      <c r="O3096" s="4">
        <v>3</v>
      </c>
      <c r="P3096" s="4">
        <v>0</v>
      </c>
      <c r="Q3096" s="8">
        <f t="shared" si="55"/>
        <v>53</v>
      </c>
      <c r="R3096" s="22">
        <v>0</v>
      </c>
      <c r="S3096" s="8">
        <v>53</v>
      </c>
      <c r="T3096" s="4">
        <v>70.742432767729312</v>
      </c>
      <c r="U3096" s="8">
        <v>54</v>
      </c>
      <c r="V3096" s="4">
        <v>25.265154559903326</v>
      </c>
      <c r="W3096" s="8">
        <v>54</v>
      </c>
      <c r="X3096" s="4">
        <v>0</v>
      </c>
      <c r="Y3096" s="8">
        <v>54</v>
      </c>
      <c r="Z3096" s="4">
        <v>10.106061823961332</v>
      </c>
      <c r="AA3096" s="8">
        <v>54</v>
      </c>
      <c r="AB3096" s="4">
        <v>15.159092735941996</v>
      </c>
      <c r="AC3096" s="8">
        <v>54</v>
      </c>
      <c r="AD3096" s="4">
        <v>0</v>
      </c>
      <c r="AE3096" s="10"/>
    </row>
    <row r="3097" spans="1:31" ht="20.399999999999999" customHeight="1" x14ac:dyDescent="0.25">
      <c r="A3097" s="4" t="s">
        <v>165</v>
      </c>
      <c r="B3097">
        <v>19.239999999999998</v>
      </c>
      <c r="C3097" s="4">
        <v>10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0</v>
      </c>
      <c r="J3097" s="4">
        <v>0</v>
      </c>
      <c r="K3097" s="4">
        <v>5</v>
      </c>
      <c r="L3097" s="4">
        <v>0</v>
      </c>
      <c r="M3097" s="4">
        <v>0</v>
      </c>
      <c r="N3097" s="4">
        <v>0</v>
      </c>
      <c r="O3097" s="4">
        <v>5</v>
      </c>
      <c r="P3097" s="4">
        <v>0</v>
      </c>
      <c r="Q3097" s="8">
        <f t="shared" si="55"/>
        <v>53</v>
      </c>
      <c r="R3097" s="22">
        <v>0</v>
      </c>
      <c r="S3097" s="8">
        <v>53</v>
      </c>
      <c r="T3097" s="4">
        <v>24.647827187091732</v>
      </c>
      <c r="U3097" s="8">
        <v>54</v>
      </c>
      <c r="V3097" s="4">
        <v>0</v>
      </c>
      <c r="W3097" s="8">
        <v>54</v>
      </c>
      <c r="X3097" s="4">
        <v>0</v>
      </c>
      <c r="Y3097" s="8">
        <v>54</v>
      </c>
      <c r="Z3097" s="4">
        <v>0</v>
      </c>
      <c r="AA3097" s="8">
        <v>54</v>
      </c>
      <c r="AB3097" s="4">
        <v>24.647827187091732</v>
      </c>
      <c r="AC3097" s="8">
        <v>54</v>
      </c>
      <c r="AD3097" s="4">
        <v>0</v>
      </c>
      <c r="AE3097" s="10"/>
    </row>
    <row r="3098" spans="1:31" ht="20.399999999999999" customHeight="1" x14ac:dyDescent="0.25">
      <c r="A3098" s="4" t="s">
        <v>165</v>
      </c>
      <c r="B3098">
        <v>19.239999999999998</v>
      </c>
      <c r="C3098" s="4">
        <v>12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  <c r="I3098" s="4">
        <v>0</v>
      </c>
      <c r="J3098" s="4">
        <v>0</v>
      </c>
      <c r="K3098" s="4">
        <v>4</v>
      </c>
      <c r="L3098" s="4">
        <v>3</v>
      </c>
      <c r="M3098" s="4">
        <v>0</v>
      </c>
      <c r="N3098" s="4">
        <v>1</v>
      </c>
      <c r="O3098" s="4">
        <v>4</v>
      </c>
      <c r="P3098" s="4">
        <v>0</v>
      </c>
      <c r="Q3098" s="8">
        <f t="shared" si="55"/>
        <v>53</v>
      </c>
      <c r="R3098" s="22">
        <v>0</v>
      </c>
      <c r="S3098" s="8">
        <v>53</v>
      </c>
      <c r="T3098" s="4">
        <v>19.718261749673385</v>
      </c>
      <c r="U3098" s="8">
        <v>54</v>
      </c>
      <c r="V3098" s="4">
        <v>14.788696312255036</v>
      </c>
      <c r="W3098" s="8">
        <v>54</v>
      </c>
      <c r="X3098" s="4">
        <v>0</v>
      </c>
      <c r="Y3098" s="8">
        <v>54</v>
      </c>
      <c r="Z3098" s="4">
        <v>4.9295654374183462</v>
      </c>
      <c r="AA3098" s="8">
        <v>54</v>
      </c>
      <c r="AB3098" s="4">
        <v>19.718261749673385</v>
      </c>
      <c r="AC3098" s="8">
        <v>54</v>
      </c>
      <c r="AD3098" s="4">
        <v>0</v>
      </c>
      <c r="AE3098" s="10"/>
    </row>
    <row r="3099" spans="1:31" ht="20.399999999999999" customHeight="1" x14ac:dyDescent="0.25">
      <c r="A3099" s="4" t="s">
        <v>165</v>
      </c>
      <c r="B3099">
        <v>19.239999999999998</v>
      </c>
      <c r="C3099" s="4">
        <v>32</v>
      </c>
      <c r="D3099" s="4">
        <v>1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4">
        <v>14</v>
      </c>
      <c r="L3099" s="4">
        <v>12</v>
      </c>
      <c r="M3099" s="4">
        <v>0</v>
      </c>
      <c r="N3099" s="4">
        <v>1</v>
      </c>
      <c r="O3099" s="4">
        <v>5</v>
      </c>
      <c r="P3099" s="4">
        <v>1</v>
      </c>
      <c r="Q3099" s="8">
        <f t="shared" si="55"/>
        <v>53</v>
      </c>
      <c r="R3099" s="22">
        <v>0</v>
      </c>
      <c r="S3099" s="8">
        <v>53</v>
      </c>
      <c r="T3099" s="4">
        <v>70.271019137582286</v>
      </c>
      <c r="U3099" s="8">
        <v>54</v>
      </c>
      <c r="V3099" s="4">
        <v>60.232302117927674</v>
      </c>
      <c r="W3099" s="8">
        <v>54</v>
      </c>
      <c r="X3099" s="4">
        <v>0</v>
      </c>
      <c r="Y3099" s="8">
        <v>54</v>
      </c>
      <c r="Z3099" s="4">
        <v>5.0193585098273061</v>
      </c>
      <c r="AA3099" s="8">
        <v>54</v>
      </c>
      <c r="AB3099" s="4">
        <v>25.096792549136527</v>
      </c>
      <c r="AC3099" s="8">
        <v>54</v>
      </c>
      <c r="AD3099" s="4">
        <v>5.0193585098273061</v>
      </c>
      <c r="AE3099" s="10"/>
    </row>
    <row r="3100" spans="1:31" ht="20.399999999999999" customHeight="1" x14ac:dyDescent="0.25">
      <c r="A3100" s="4" t="s">
        <v>165</v>
      </c>
      <c r="B3100">
        <v>19.239999999999998</v>
      </c>
      <c r="C3100" s="4">
        <v>8</v>
      </c>
      <c r="D3100" s="4">
        <v>1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5</v>
      </c>
      <c r="L3100" s="4">
        <v>2</v>
      </c>
      <c r="M3100" s="4">
        <v>0</v>
      </c>
      <c r="N3100" s="4">
        <v>0</v>
      </c>
      <c r="O3100" s="4">
        <v>2</v>
      </c>
      <c r="P3100" s="4">
        <v>0</v>
      </c>
      <c r="Q3100" s="8">
        <f t="shared" si="55"/>
        <v>53</v>
      </c>
      <c r="R3100" s="22">
        <v>0</v>
      </c>
      <c r="S3100" s="8">
        <v>53</v>
      </c>
      <c r="T3100" s="4">
        <v>26.294033514589323</v>
      </c>
      <c r="U3100" s="8">
        <v>54</v>
      </c>
      <c r="V3100" s="4">
        <v>10.517613405835728</v>
      </c>
      <c r="W3100" s="8">
        <v>54</v>
      </c>
      <c r="X3100" s="4">
        <v>0</v>
      </c>
      <c r="Y3100" s="8">
        <v>54</v>
      </c>
      <c r="Z3100" s="4">
        <v>0</v>
      </c>
      <c r="AA3100" s="8">
        <v>54</v>
      </c>
      <c r="AB3100" s="4">
        <v>10.517613405835728</v>
      </c>
      <c r="AC3100" s="8">
        <v>54</v>
      </c>
      <c r="AD3100" s="4">
        <v>0</v>
      </c>
      <c r="AE3100" s="10"/>
    </row>
    <row r="3101" spans="1:31" ht="20.399999999999999" customHeight="1" x14ac:dyDescent="0.25">
      <c r="A3101" s="4" t="s">
        <v>165</v>
      </c>
      <c r="B3101">
        <v>19.239999999999998</v>
      </c>
      <c r="C3101" s="4">
        <v>29</v>
      </c>
      <c r="D3101" s="4">
        <v>1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13</v>
      </c>
      <c r="L3101" s="4">
        <v>5</v>
      </c>
      <c r="M3101" s="4">
        <v>2</v>
      </c>
      <c r="N3101" s="4">
        <v>2</v>
      </c>
      <c r="O3101" s="4">
        <v>6</v>
      </c>
      <c r="P3101" s="4">
        <v>2</v>
      </c>
      <c r="Q3101" s="8">
        <f t="shared" si="55"/>
        <v>53</v>
      </c>
      <c r="R3101" s="22">
        <v>0</v>
      </c>
      <c r="S3101" s="8">
        <v>53</v>
      </c>
      <c r="T3101" s="4">
        <v>65.368391621886616</v>
      </c>
      <c r="U3101" s="8">
        <v>54</v>
      </c>
      <c r="V3101" s="4">
        <v>25.141689085341007</v>
      </c>
      <c r="W3101" s="8">
        <v>54</v>
      </c>
      <c r="X3101" s="4">
        <v>10.056675634136404</v>
      </c>
      <c r="Y3101" s="8">
        <v>54</v>
      </c>
      <c r="Z3101" s="4">
        <v>10.056675634136404</v>
      </c>
      <c r="AA3101" s="8">
        <v>54</v>
      </c>
      <c r="AB3101" s="4">
        <v>30.170026902409212</v>
      </c>
      <c r="AC3101" s="8">
        <v>54</v>
      </c>
      <c r="AD3101" s="4">
        <v>10.056675634136404</v>
      </c>
      <c r="AE3101" s="10"/>
    </row>
    <row r="3102" spans="1:31" ht="20.399999999999999" customHeight="1" x14ac:dyDescent="0.25">
      <c r="A3102" s="4" t="s">
        <v>165</v>
      </c>
      <c r="B3102">
        <v>19.239999999999998</v>
      </c>
      <c r="C3102" s="4">
        <v>13</v>
      </c>
      <c r="D3102" s="4">
        <v>3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0</v>
      </c>
      <c r="K3102" s="4">
        <v>5</v>
      </c>
      <c r="L3102" s="4">
        <v>3</v>
      </c>
      <c r="M3102" s="4">
        <v>0</v>
      </c>
      <c r="N3102" s="4">
        <v>1</v>
      </c>
      <c r="O3102" s="4">
        <v>5</v>
      </c>
      <c r="P3102" s="4">
        <v>2</v>
      </c>
      <c r="Q3102" s="8">
        <f t="shared" si="55"/>
        <v>53</v>
      </c>
      <c r="R3102" s="22">
        <v>0</v>
      </c>
      <c r="S3102" s="8">
        <v>53</v>
      </c>
      <c r="T3102" s="4">
        <v>27.425800364743914</v>
      </c>
      <c r="U3102" s="8">
        <v>54</v>
      </c>
      <c r="V3102" s="4">
        <v>16.455480218846347</v>
      </c>
      <c r="W3102" s="8">
        <v>54</v>
      </c>
      <c r="X3102" s="4">
        <v>0</v>
      </c>
      <c r="Y3102" s="8">
        <v>54</v>
      </c>
      <c r="Z3102" s="4">
        <v>5.4851600729487826</v>
      </c>
      <c r="AA3102" s="8">
        <v>54</v>
      </c>
      <c r="AB3102" s="4">
        <v>27.425800364743914</v>
      </c>
      <c r="AC3102" s="8">
        <v>54</v>
      </c>
      <c r="AD3102" s="4">
        <v>10.970320145897565</v>
      </c>
      <c r="AE3102" s="10"/>
    </row>
    <row r="3103" spans="1:31" ht="20.399999999999999" customHeight="1" x14ac:dyDescent="0.25">
      <c r="A3103" s="4" t="s">
        <v>165</v>
      </c>
      <c r="B3103">
        <v>19.239999999999998</v>
      </c>
      <c r="C3103" s="4">
        <v>22</v>
      </c>
      <c r="D3103" s="4">
        <v>3</v>
      </c>
      <c r="E3103" s="4">
        <v>0</v>
      </c>
      <c r="F3103" s="4">
        <v>0</v>
      </c>
      <c r="G3103" s="4">
        <v>0</v>
      </c>
      <c r="H3103" s="4">
        <v>0</v>
      </c>
      <c r="I3103" s="4">
        <v>0</v>
      </c>
      <c r="J3103" s="4">
        <v>0</v>
      </c>
      <c r="K3103" s="4">
        <v>10</v>
      </c>
      <c r="L3103" s="4">
        <v>4</v>
      </c>
      <c r="M3103" s="4">
        <v>1</v>
      </c>
      <c r="N3103" s="4">
        <v>2</v>
      </c>
      <c r="O3103" s="4">
        <v>7</v>
      </c>
      <c r="P3103" s="4">
        <v>1</v>
      </c>
      <c r="Q3103" s="8">
        <f t="shared" si="55"/>
        <v>53</v>
      </c>
      <c r="R3103" s="22">
        <v>0</v>
      </c>
      <c r="S3103" s="8">
        <v>53</v>
      </c>
      <c r="T3103" s="4">
        <v>52.85146004157825</v>
      </c>
      <c r="U3103" s="8">
        <v>54</v>
      </c>
      <c r="V3103" s="4">
        <v>21.140584016631301</v>
      </c>
      <c r="W3103" s="8">
        <v>54</v>
      </c>
      <c r="X3103" s="4">
        <v>5.2851460041578253</v>
      </c>
      <c r="Y3103" s="8">
        <v>54</v>
      </c>
      <c r="Z3103" s="4">
        <v>10.570292008315651</v>
      </c>
      <c r="AA3103" s="8">
        <v>54</v>
      </c>
      <c r="AB3103" s="4">
        <v>36.996022029104779</v>
      </c>
      <c r="AC3103" s="8">
        <v>54</v>
      </c>
      <c r="AD3103" s="4">
        <v>5.2851460041578253</v>
      </c>
      <c r="AE3103" s="10"/>
    </row>
    <row r="3104" spans="1:31" ht="20.399999999999999" customHeight="1" x14ac:dyDescent="0.25">
      <c r="A3104" s="4" t="s">
        <v>165</v>
      </c>
      <c r="B3104">
        <v>19.239999999999998</v>
      </c>
      <c r="C3104" s="4">
        <v>31</v>
      </c>
      <c r="D3104" s="4">
        <v>2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0</v>
      </c>
      <c r="K3104" s="4">
        <v>17</v>
      </c>
      <c r="L3104" s="4">
        <v>4</v>
      </c>
      <c r="M3104" s="4">
        <v>3</v>
      </c>
      <c r="N3104" s="4">
        <v>0</v>
      </c>
      <c r="O3104" s="4">
        <v>7</v>
      </c>
      <c r="P3104" s="4">
        <v>2</v>
      </c>
      <c r="Q3104" s="8">
        <f t="shared" si="55"/>
        <v>53</v>
      </c>
      <c r="R3104" s="22">
        <v>0</v>
      </c>
      <c r="S3104" s="8">
        <v>53</v>
      </c>
      <c r="T3104" s="4">
        <v>86.855576898016508</v>
      </c>
      <c r="U3104" s="8">
        <v>54</v>
      </c>
      <c r="V3104" s="4">
        <v>20.436606328945061</v>
      </c>
      <c r="W3104" s="8">
        <v>54</v>
      </c>
      <c r="X3104" s="4">
        <v>15.327454746708796</v>
      </c>
      <c r="Y3104" s="8">
        <v>54</v>
      </c>
      <c r="Z3104" s="4">
        <v>0</v>
      </c>
      <c r="AA3104" s="8">
        <v>54</v>
      </c>
      <c r="AB3104" s="4">
        <v>35.764061075653849</v>
      </c>
      <c r="AC3104" s="8">
        <v>54</v>
      </c>
      <c r="AD3104" s="4">
        <v>10.21830316447253</v>
      </c>
      <c r="AE3104" s="10"/>
    </row>
    <row r="3105" spans="1:31" ht="20.399999999999999" customHeight="1" x14ac:dyDescent="0.25">
      <c r="A3105" s="4" t="s">
        <v>165</v>
      </c>
      <c r="B3105">
        <v>19.239999999999998</v>
      </c>
      <c r="C3105" s="4">
        <v>26</v>
      </c>
      <c r="D3105" s="4">
        <v>0</v>
      </c>
      <c r="E3105" s="4">
        <v>0</v>
      </c>
      <c r="F3105" s="4">
        <v>0</v>
      </c>
      <c r="G3105" s="4">
        <v>0</v>
      </c>
      <c r="H3105" s="4">
        <v>0</v>
      </c>
      <c r="I3105" s="4">
        <v>0</v>
      </c>
      <c r="J3105" s="4">
        <v>0</v>
      </c>
      <c r="K3105" s="4">
        <v>6</v>
      </c>
      <c r="L3105" s="4">
        <v>3</v>
      </c>
      <c r="M3105" s="4">
        <v>3</v>
      </c>
      <c r="N3105" s="4">
        <v>1</v>
      </c>
      <c r="O3105" s="4">
        <v>13</v>
      </c>
      <c r="P3105" s="4">
        <v>0</v>
      </c>
      <c r="Q3105" s="8">
        <f t="shared" si="55"/>
        <v>53</v>
      </c>
      <c r="R3105" s="22">
        <v>0</v>
      </c>
      <c r="S3105" s="8">
        <v>53</v>
      </c>
      <c r="T3105" s="4">
        <v>29.577392624510079</v>
      </c>
      <c r="U3105" s="8">
        <v>54</v>
      </c>
      <c r="V3105" s="4">
        <v>14.788696312255039</v>
      </c>
      <c r="W3105" s="8">
        <v>54</v>
      </c>
      <c r="X3105" s="4">
        <v>14.788696312255039</v>
      </c>
      <c r="Y3105" s="8">
        <v>54</v>
      </c>
      <c r="Z3105" s="4">
        <v>4.9295654374183462</v>
      </c>
      <c r="AA3105" s="8">
        <v>54</v>
      </c>
      <c r="AB3105" s="4">
        <v>64.084350686438498</v>
      </c>
      <c r="AC3105" s="8">
        <v>54</v>
      </c>
      <c r="AD3105" s="4">
        <v>0</v>
      </c>
      <c r="AE3105" s="10"/>
    </row>
    <row r="3106" spans="1:31" ht="20.399999999999999" customHeight="1" x14ac:dyDescent="0.25">
      <c r="A3106" s="4" t="s">
        <v>165</v>
      </c>
      <c r="B3106">
        <v>19.239999999999998</v>
      </c>
      <c r="C3106" s="4">
        <v>20</v>
      </c>
      <c r="D3106" s="4">
        <v>3</v>
      </c>
      <c r="E3106" s="4">
        <v>1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8</v>
      </c>
      <c r="L3106" s="4">
        <v>7</v>
      </c>
      <c r="M3106" s="4">
        <v>2</v>
      </c>
      <c r="N3106" s="4">
        <v>1</v>
      </c>
      <c r="O3106" s="4">
        <v>6</v>
      </c>
      <c r="P3106" s="4">
        <v>0</v>
      </c>
      <c r="Q3106" s="8">
        <f t="shared" si="55"/>
        <v>53</v>
      </c>
      <c r="R3106" s="22">
        <v>0</v>
      </c>
      <c r="S3106" s="8">
        <v>53</v>
      </c>
      <c r="T3106" s="4">
        <v>41.960511942367759</v>
      </c>
      <c r="U3106" s="8">
        <v>54</v>
      </c>
      <c r="V3106" s="4">
        <v>36.715447949571789</v>
      </c>
      <c r="W3106" s="8">
        <v>54</v>
      </c>
      <c r="X3106" s="4">
        <v>10.49012798559194</v>
      </c>
      <c r="Y3106" s="8">
        <v>54</v>
      </c>
      <c r="Z3106" s="4">
        <v>5.2450639927959699</v>
      </c>
      <c r="AA3106" s="8">
        <v>54</v>
      </c>
      <c r="AB3106" s="4">
        <v>31.470383956775819</v>
      </c>
      <c r="AC3106" s="8">
        <v>54</v>
      </c>
      <c r="AD3106" s="4">
        <v>0</v>
      </c>
      <c r="AE3106" s="10"/>
    </row>
    <row r="3107" spans="1:31" ht="20.399999999999999" customHeight="1" x14ac:dyDescent="0.25">
      <c r="A3107" s="4" t="s">
        <v>165</v>
      </c>
      <c r="B3107">
        <v>19.239999999999998</v>
      </c>
      <c r="C3107" s="4">
        <v>29</v>
      </c>
      <c r="D3107" s="4">
        <v>1</v>
      </c>
      <c r="E3107" s="4">
        <v>3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16</v>
      </c>
      <c r="L3107" s="4">
        <v>1</v>
      </c>
      <c r="M3107" s="4">
        <v>1</v>
      </c>
      <c r="N3107" s="4">
        <v>0</v>
      </c>
      <c r="O3107" s="4">
        <v>15</v>
      </c>
      <c r="P3107" s="4">
        <v>0</v>
      </c>
      <c r="Q3107" s="8">
        <f t="shared" si="55"/>
        <v>53</v>
      </c>
      <c r="R3107" s="22">
        <v>0</v>
      </c>
      <c r="S3107" s="8">
        <v>53</v>
      </c>
      <c r="T3107" s="4">
        <v>78.393301481711035</v>
      </c>
      <c r="U3107" s="8">
        <v>54</v>
      </c>
      <c r="V3107" s="4">
        <v>4.8995813426069397</v>
      </c>
      <c r="W3107" s="8">
        <v>54</v>
      </c>
      <c r="X3107" s="4">
        <v>4.8995813426069397</v>
      </c>
      <c r="Y3107" s="8">
        <v>54</v>
      </c>
      <c r="Z3107" s="4">
        <v>0</v>
      </c>
      <c r="AA3107" s="8">
        <v>54</v>
      </c>
      <c r="AB3107" s="4">
        <v>73.493720139104099</v>
      </c>
      <c r="AC3107" s="8">
        <v>54</v>
      </c>
      <c r="AD3107" s="4">
        <v>0</v>
      </c>
      <c r="AE3107" s="10"/>
    </row>
    <row r="3108" spans="1:31" ht="20.399999999999999" customHeight="1" x14ac:dyDescent="0.25">
      <c r="A3108" s="4" t="s">
        <v>165</v>
      </c>
      <c r="B3108">
        <v>19.239999999999998</v>
      </c>
      <c r="C3108" s="4">
        <v>22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13</v>
      </c>
      <c r="L3108" s="4">
        <v>0</v>
      </c>
      <c r="M3108" s="4">
        <v>1</v>
      </c>
      <c r="N3108" s="4">
        <v>4</v>
      </c>
      <c r="O3108" s="4">
        <v>4</v>
      </c>
      <c r="P3108" s="4">
        <v>0</v>
      </c>
      <c r="Q3108" s="8">
        <f t="shared" si="55"/>
        <v>53</v>
      </c>
      <c r="R3108" s="22">
        <v>0</v>
      </c>
      <c r="S3108" s="8">
        <v>53</v>
      </c>
      <c r="T3108" s="4">
        <v>64.084350686438498</v>
      </c>
      <c r="U3108" s="8">
        <v>54</v>
      </c>
      <c r="V3108" s="4">
        <v>0</v>
      </c>
      <c r="W3108" s="8">
        <v>54</v>
      </c>
      <c r="X3108" s="4">
        <v>4.9295654374183462</v>
      </c>
      <c r="Y3108" s="8">
        <v>54</v>
      </c>
      <c r="Z3108" s="4">
        <v>19.718261749673385</v>
      </c>
      <c r="AA3108" s="8">
        <v>54</v>
      </c>
      <c r="AB3108" s="4">
        <v>19.718261749673385</v>
      </c>
      <c r="AC3108" s="8">
        <v>54</v>
      </c>
      <c r="AD3108" s="4">
        <v>0</v>
      </c>
      <c r="AE3108" s="10"/>
    </row>
    <row r="3109" spans="1:31" ht="20.399999999999999" customHeight="1" x14ac:dyDescent="0.25">
      <c r="A3109" s="4" t="s">
        <v>165</v>
      </c>
      <c r="B3109">
        <v>19.239999999999998</v>
      </c>
      <c r="C3109" s="4">
        <v>23</v>
      </c>
      <c r="D3109" s="4">
        <v>3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15</v>
      </c>
      <c r="L3109" s="4">
        <v>2</v>
      </c>
      <c r="M3109" s="4">
        <v>1</v>
      </c>
      <c r="N3109" s="4">
        <v>0</v>
      </c>
      <c r="O3109" s="4">
        <v>8</v>
      </c>
      <c r="P3109" s="4">
        <v>0</v>
      </c>
      <c r="Q3109" s="8">
        <f t="shared" si="55"/>
        <v>53</v>
      </c>
      <c r="R3109" s="22">
        <v>0</v>
      </c>
      <c r="S3109" s="8">
        <v>53</v>
      </c>
      <c r="T3109" s="4">
        <v>79.07204742770999</v>
      </c>
      <c r="U3109" s="8">
        <v>54</v>
      </c>
      <c r="V3109" s="4">
        <v>10.542939657027999</v>
      </c>
      <c r="W3109" s="8">
        <v>54</v>
      </c>
      <c r="X3109" s="4">
        <v>5.2714698285139994</v>
      </c>
      <c r="Y3109" s="8">
        <v>54</v>
      </c>
      <c r="Z3109" s="4">
        <v>0</v>
      </c>
      <c r="AA3109" s="8">
        <v>54</v>
      </c>
      <c r="AB3109" s="4">
        <v>42.171758628111995</v>
      </c>
      <c r="AC3109" s="8">
        <v>54</v>
      </c>
      <c r="AD3109" s="4">
        <v>0</v>
      </c>
      <c r="AE3109" s="10"/>
    </row>
    <row r="3110" spans="1:31" ht="20.399999999999999" customHeight="1" x14ac:dyDescent="0.25">
      <c r="A3110" s="4" t="s">
        <v>165</v>
      </c>
      <c r="B3110">
        <v>19.239999999999998</v>
      </c>
      <c r="C3110" s="4">
        <v>21</v>
      </c>
      <c r="D3110" s="4">
        <v>2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11</v>
      </c>
      <c r="L3110" s="4">
        <v>3</v>
      </c>
      <c r="M3110" s="4">
        <v>2</v>
      </c>
      <c r="N3110" s="4">
        <v>0</v>
      </c>
      <c r="O3110" s="4">
        <v>7</v>
      </c>
      <c r="P3110" s="4">
        <v>0</v>
      </c>
      <c r="Q3110" s="8">
        <f t="shared" si="55"/>
        <v>53</v>
      </c>
      <c r="R3110" s="22">
        <v>0</v>
      </c>
      <c r="S3110" s="8">
        <v>53</v>
      </c>
      <c r="T3110" s="4">
        <v>57.059557662423742</v>
      </c>
      <c r="U3110" s="8">
        <v>54</v>
      </c>
      <c r="V3110" s="4">
        <v>15.561697544297386</v>
      </c>
      <c r="W3110" s="8">
        <v>54</v>
      </c>
      <c r="X3110" s="4">
        <v>10.37446502953159</v>
      </c>
      <c r="Y3110" s="8">
        <v>54</v>
      </c>
      <c r="Z3110" s="4">
        <v>0</v>
      </c>
      <c r="AA3110" s="8">
        <v>54</v>
      </c>
      <c r="AB3110" s="4">
        <v>36.310627603360565</v>
      </c>
      <c r="AC3110" s="8">
        <v>54</v>
      </c>
      <c r="AD3110" s="4">
        <v>0</v>
      </c>
      <c r="AE3110" s="10"/>
    </row>
    <row r="3111" spans="1:31" ht="20.399999999999999" customHeight="1" x14ac:dyDescent="0.25">
      <c r="A3111" s="4" t="s">
        <v>165</v>
      </c>
      <c r="B3111">
        <v>19.239999999999998</v>
      </c>
      <c r="C3111" s="4">
        <v>17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0</v>
      </c>
      <c r="K3111" s="4">
        <v>13</v>
      </c>
      <c r="L3111" s="4">
        <v>0</v>
      </c>
      <c r="M3111" s="4">
        <v>0</v>
      </c>
      <c r="N3111" s="4">
        <v>1</v>
      </c>
      <c r="O3111" s="4">
        <v>3</v>
      </c>
      <c r="P3111" s="4">
        <v>0</v>
      </c>
      <c r="Q3111" s="8">
        <f t="shared" si="55"/>
        <v>53</v>
      </c>
      <c r="R3111" s="22">
        <v>0</v>
      </c>
      <c r="S3111" s="8">
        <v>53</v>
      </c>
      <c r="T3111" s="4">
        <v>64.084350686438498</v>
      </c>
      <c r="U3111" s="8">
        <v>54</v>
      </c>
      <c r="V3111" s="4">
        <v>0</v>
      </c>
      <c r="W3111" s="8">
        <v>54</v>
      </c>
      <c r="X3111" s="4">
        <v>0</v>
      </c>
      <c r="Y3111" s="8">
        <v>54</v>
      </c>
      <c r="Z3111" s="4">
        <v>4.9295654374183462</v>
      </c>
      <c r="AA3111" s="8">
        <v>54</v>
      </c>
      <c r="AB3111" s="4">
        <v>14.788696312255039</v>
      </c>
      <c r="AC3111" s="8">
        <v>54</v>
      </c>
      <c r="AD3111" s="4">
        <v>0</v>
      </c>
      <c r="AE3111" s="10"/>
    </row>
    <row r="3112" spans="1:31" ht="20.399999999999999" customHeight="1" x14ac:dyDescent="0.25">
      <c r="A3112" s="4" t="s">
        <v>165</v>
      </c>
      <c r="B3112">
        <v>19.239999999999998</v>
      </c>
      <c r="C3112" s="4">
        <v>11</v>
      </c>
      <c r="D3112" s="4">
        <v>1</v>
      </c>
      <c r="E3112" s="4">
        <v>0</v>
      </c>
      <c r="F3112" s="4">
        <v>1</v>
      </c>
      <c r="G3112" s="4">
        <v>0</v>
      </c>
      <c r="H3112" s="4">
        <v>0</v>
      </c>
      <c r="I3112" s="4">
        <v>0</v>
      </c>
      <c r="J3112" s="4">
        <v>0</v>
      </c>
      <c r="K3112" s="4">
        <v>10</v>
      </c>
      <c r="L3112" s="4">
        <v>1</v>
      </c>
      <c r="M3112" s="4">
        <v>0</v>
      </c>
      <c r="N3112" s="4">
        <v>0</v>
      </c>
      <c r="O3112" s="4">
        <v>2</v>
      </c>
      <c r="P3112" s="4">
        <v>0</v>
      </c>
      <c r="Q3112" s="8">
        <f t="shared" si="55"/>
        <v>53</v>
      </c>
      <c r="R3112" s="22">
        <v>0</v>
      </c>
      <c r="S3112" s="8">
        <v>53</v>
      </c>
      <c r="T3112" s="4">
        <v>48.657334023570748</v>
      </c>
      <c r="U3112" s="8">
        <v>54</v>
      </c>
      <c r="V3112" s="4">
        <v>4.8657334023570744</v>
      </c>
      <c r="W3112" s="8">
        <v>54</v>
      </c>
      <c r="X3112" s="4">
        <v>0</v>
      </c>
      <c r="Y3112" s="8">
        <v>54</v>
      </c>
      <c r="Z3112" s="4">
        <v>0</v>
      </c>
      <c r="AA3112" s="8">
        <v>54</v>
      </c>
      <c r="AB3112" s="4">
        <v>9.7314668047141488</v>
      </c>
      <c r="AC3112" s="8">
        <v>54</v>
      </c>
      <c r="AD3112" s="4">
        <v>0</v>
      </c>
      <c r="AE3112" s="10"/>
    </row>
    <row r="3113" spans="1:31" ht="20.399999999999999" customHeight="1" x14ac:dyDescent="0.25">
      <c r="A3113" s="4" t="s">
        <v>165</v>
      </c>
      <c r="B3113">
        <v>19.239999999999998</v>
      </c>
      <c r="C3113" s="4">
        <v>28</v>
      </c>
      <c r="D3113" s="4">
        <v>0</v>
      </c>
      <c r="E3113" s="4">
        <v>2</v>
      </c>
      <c r="F3113" s="4">
        <v>0</v>
      </c>
      <c r="G3113" s="4">
        <v>0</v>
      </c>
      <c r="H3113" s="4">
        <v>0</v>
      </c>
      <c r="I3113" s="4">
        <v>0</v>
      </c>
      <c r="J3113" s="4">
        <v>0</v>
      </c>
      <c r="K3113" s="4">
        <v>12</v>
      </c>
      <c r="L3113" s="4">
        <v>1</v>
      </c>
      <c r="M3113" s="4">
        <v>0</v>
      </c>
      <c r="N3113" s="4">
        <v>3</v>
      </c>
      <c r="O3113" s="4">
        <v>10</v>
      </c>
      <c r="P3113" s="4">
        <v>4</v>
      </c>
      <c r="Q3113" s="8">
        <f t="shared" si="55"/>
        <v>53</v>
      </c>
      <c r="R3113" s="22">
        <v>0</v>
      </c>
      <c r="S3113" s="8">
        <v>53</v>
      </c>
      <c r="T3113" s="4">
        <v>58.100746177480936</v>
      </c>
      <c r="U3113" s="8">
        <v>54</v>
      </c>
      <c r="V3113" s="4">
        <v>4.8417288481234113</v>
      </c>
      <c r="W3113" s="8">
        <v>54</v>
      </c>
      <c r="X3113" s="4">
        <v>0</v>
      </c>
      <c r="Y3113" s="8">
        <v>54</v>
      </c>
      <c r="Z3113" s="4">
        <v>14.525186544370234</v>
      </c>
      <c r="AA3113" s="8">
        <v>54</v>
      </c>
      <c r="AB3113" s="4">
        <v>48.417288481234117</v>
      </c>
      <c r="AC3113" s="8">
        <v>54</v>
      </c>
      <c r="AD3113" s="4">
        <v>19.366915392493645</v>
      </c>
      <c r="AE3113" s="10"/>
    </row>
    <row r="3114" spans="1:31" ht="20.399999999999999" customHeight="1" x14ac:dyDescent="0.25">
      <c r="A3114" s="4" t="s">
        <v>166</v>
      </c>
      <c r="B3114">
        <v>19.37</v>
      </c>
      <c r="C3114" s="4">
        <v>21</v>
      </c>
      <c r="D3114" s="4">
        <v>1</v>
      </c>
      <c r="E3114" s="4">
        <v>1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7</v>
      </c>
      <c r="L3114" s="4">
        <v>8</v>
      </c>
      <c r="M3114" s="4">
        <v>1</v>
      </c>
      <c r="N3114" s="4">
        <v>1</v>
      </c>
      <c r="O3114" s="4">
        <v>6</v>
      </c>
      <c r="P3114" s="4">
        <v>0</v>
      </c>
      <c r="Q3114" s="8">
        <f t="shared" si="55"/>
        <v>54</v>
      </c>
      <c r="R3114" s="22">
        <v>0</v>
      </c>
      <c r="S3114" s="8">
        <v>54</v>
      </c>
      <c r="T3114" s="4">
        <v>35.007799707602402</v>
      </c>
      <c r="U3114" s="8">
        <v>55</v>
      </c>
      <c r="V3114" s="4">
        <v>40.008913951545601</v>
      </c>
      <c r="W3114" s="8">
        <v>55</v>
      </c>
      <c r="X3114" s="4">
        <v>5.0011142439432001</v>
      </c>
      <c r="Y3114" s="8">
        <v>55</v>
      </c>
      <c r="Z3114" s="4">
        <v>5.0011142439432001</v>
      </c>
      <c r="AA3114" s="8">
        <v>55</v>
      </c>
      <c r="AB3114" s="4">
        <v>30.006685463659199</v>
      </c>
      <c r="AC3114" s="8">
        <v>55</v>
      </c>
      <c r="AD3114" s="4">
        <v>0</v>
      </c>
      <c r="AE3114" s="10"/>
    </row>
    <row r="3115" spans="1:31" ht="20.399999999999999" customHeight="1" x14ac:dyDescent="0.25">
      <c r="A3115" s="4" t="s">
        <v>166</v>
      </c>
      <c r="B3115">
        <v>19.37</v>
      </c>
      <c r="C3115" s="4">
        <v>21</v>
      </c>
      <c r="D3115" s="4">
        <v>0</v>
      </c>
      <c r="E3115" s="4">
        <v>0</v>
      </c>
      <c r="F3115" s="4">
        <v>0</v>
      </c>
      <c r="G3115" s="4">
        <v>0</v>
      </c>
      <c r="H3115" s="4">
        <v>0</v>
      </c>
      <c r="I3115" s="4">
        <v>0</v>
      </c>
      <c r="J3115" s="4">
        <v>0</v>
      </c>
      <c r="K3115" s="4">
        <v>12</v>
      </c>
      <c r="L3115" s="4">
        <v>5</v>
      </c>
      <c r="M3115" s="4">
        <v>1</v>
      </c>
      <c r="N3115" s="4">
        <v>0</v>
      </c>
      <c r="O3115" s="4">
        <v>2</v>
      </c>
      <c r="P3115" s="4">
        <v>1</v>
      </c>
      <c r="Q3115" s="8">
        <f t="shared" si="55"/>
        <v>54</v>
      </c>
      <c r="R3115" s="22">
        <v>0</v>
      </c>
      <c r="S3115" s="8">
        <v>54</v>
      </c>
      <c r="T3115" s="4">
        <v>59.154785249020158</v>
      </c>
      <c r="U3115" s="8">
        <v>55</v>
      </c>
      <c r="V3115" s="4">
        <v>24.647827187091735</v>
      </c>
      <c r="W3115" s="8">
        <v>55</v>
      </c>
      <c r="X3115" s="4">
        <v>4.9295654374183462</v>
      </c>
      <c r="Y3115" s="8">
        <v>55</v>
      </c>
      <c r="Z3115" s="4">
        <v>0</v>
      </c>
      <c r="AA3115" s="8">
        <v>55</v>
      </c>
      <c r="AB3115" s="4">
        <v>9.8591308748366924</v>
      </c>
      <c r="AC3115" s="8">
        <v>55</v>
      </c>
      <c r="AD3115" s="4">
        <v>4.9295654374183462</v>
      </c>
      <c r="AE3115" s="10"/>
    </row>
    <row r="3116" spans="1:31" ht="20.399999999999999" customHeight="1" x14ac:dyDescent="0.25">
      <c r="A3116" s="4" t="s">
        <v>166</v>
      </c>
      <c r="B3116">
        <v>19.37</v>
      </c>
      <c r="C3116" s="4">
        <v>19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  <c r="I3116" s="4">
        <v>0</v>
      </c>
      <c r="J3116" s="4">
        <v>0</v>
      </c>
      <c r="K3116" s="4">
        <v>9</v>
      </c>
      <c r="L3116" s="4">
        <v>2</v>
      </c>
      <c r="M3116" s="4">
        <v>1</v>
      </c>
      <c r="N3116" s="4">
        <v>0</v>
      </c>
      <c r="O3116" s="4">
        <v>6</v>
      </c>
      <c r="P3116" s="4">
        <v>1</v>
      </c>
      <c r="Q3116" s="8">
        <f t="shared" si="55"/>
        <v>54</v>
      </c>
      <c r="R3116" s="22">
        <v>0</v>
      </c>
      <c r="S3116" s="8">
        <v>54</v>
      </c>
      <c r="T3116" s="4">
        <v>44.366088936765117</v>
      </c>
      <c r="U3116" s="8">
        <v>55</v>
      </c>
      <c r="V3116" s="4">
        <v>9.8591308748366924</v>
      </c>
      <c r="W3116" s="8">
        <v>55</v>
      </c>
      <c r="X3116" s="4">
        <v>4.9295654374183462</v>
      </c>
      <c r="Y3116" s="8">
        <v>55</v>
      </c>
      <c r="Z3116" s="4">
        <v>0</v>
      </c>
      <c r="AA3116" s="8">
        <v>55</v>
      </c>
      <c r="AB3116" s="4">
        <v>29.577392624510079</v>
      </c>
      <c r="AC3116" s="8">
        <v>55</v>
      </c>
      <c r="AD3116" s="4">
        <v>4.9295654374183462</v>
      </c>
      <c r="AE3116" s="10"/>
    </row>
    <row r="3117" spans="1:31" ht="20.399999999999999" customHeight="1" x14ac:dyDescent="0.25">
      <c r="A3117" s="4" t="s">
        <v>166</v>
      </c>
      <c r="B3117">
        <v>19.37</v>
      </c>
      <c r="C3117" s="4">
        <v>16</v>
      </c>
      <c r="D3117" s="4">
        <v>0</v>
      </c>
      <c r="E3117" s="4">
        <v>2</v>
      </c>
      <c r="F3117" s="4">
        <v>0</v>
      </c>
      <c r="G3117" s="4">
        <v>0</v>
      </c>
      <c r="H3117" s="4">
        <v>0</v>
      </c>
      <c r="I3117" s="4">
        <v>0</v>
      </c>
      <c r="J3117" s="4">
        <v>0</v>
      </c>
      <c r="K3117" s="4">
        <v>10</v>
      </c>
      <c r="L3117" s="4">
        <v>2</v>
      </c>
      <c r="M3117" s="4">
        <v>0</v>
      </c>
      <c r="N3117" s="4">
        <v>1</v>
      </c>
      <c r="O3117" s="4">
        <v>5</v>
      </c>
      <c r="P3117" s="4">
        <v>0</v>
      </c>
      <c r="Q3117" s="8">
        <f t="shared" si="55"/>
        <v>54</v>
      </c>
      <c r="R3117" s="22">
        <v>0</v>
      </c>
      <c r="S3117" s="8">
        <v>54</v>
      </c>
      <c r="T3117" s="4">
        <v>47.831711219267881</v>
      </c>
      <c r="U3117" s="8">
        <v>55</v>
      </c>
      <c r="V3117" s="4">
        <v>9.5663422438535761</v>
      </c>
      <c r="W3117" s="8">
        <v>55</v>
      </c>
      <c r="X3117" s="4">
        <v>0</v>
      </c>
      <c r="Y3117" s="8">
        <v>55</v>
      </c>
      <c r="Z3117" s="4">
        <v>4.7831711219267881</v>
      </c>
      <c r="AA3117" s="8">
        <v>55</v>
      </c>
      <c r="AB3117" s="4">
        <v>23.91585560963394</v>
      </c>
      <c r="AC3117" s="8">
        <v>55</v>
      </c>
      <c r="AD3117" s="4">
        <v>0</v>
      </c>
      <c r="AE3117" s="10"/>
    </row>
    <row r="3118" spans="1:31" ht="20.399999999999999" customHeight="1" x14ac:dyDescent="0.25">
      <c r="A3118" s="4" t="s">
        <v>166</v>
      </c>
      <c r="B3118">
        <v>19.37</v>
      </c>
      <c r="C3118" s="4">
        <v>16</v>
      </c>
      <c r="D3118" s="4">
        <v>0</v>
      </c>
      <c r="E3118" s="4">
        <v>0</v>
      </c>
      <c r="F3118" s="4">
        <v>0</v>
      </c>
      <c r="G3118" s="4">
        <v>0</v>
      </c>
      <c r="H3118" s="4">
        <v>0</v>
      </c>
      <c r="I3118" s="4">
        <v>0</v>
      </c>
      <c r="J3118" s="4">
        <v>0</v>
      </c>
      <c r="K3118" s="4">
        <v>14</v>
      </c>
      <c r="L3118" s="4">
        <v>0</v>
      </c>
      <c r="M3118" s="4">
        <v>0</v>
      </c>
      <c r="N3118" s="4">
        <v>0</v>
      </c>
      <c r="O3118" s="4">
        <v>2</v>
      </c>
      <c r="P3118" s="4">
        <v>0</v>
      </c>
      <c r="Q3118" s="8">
        <f t="shared" si="55"/>
        <v>54</v>
      </c>
      <c r="R3118" s="22">
        <v>0</v>
      </c>
      <c r="S3118" s="8">
        <v>54</v>
      </c>
      <c r="T3118" s="4">
        <v>69.013916123856845</v>
      </c>
      <c r="U3118" s="8">
        <v>55</v>
      </c>
      <c r="V3118" s="4">
        <v>0</v>
      </c>
      <c r="W3118" s="8">
        <v>55</v>
      </c>
      <c r="X3118" s="4">
        <v>0</v>
      </c>
      <c r="Y3118" s="8">
        <v>55</v>
      </c>
      <c r="Z3118" s="4">
        <v>0</v>
      </c>
      <c r="AA3118" s="8">
        <v>55</v>
      </c>
      <c r="AB3118" s="4">
        <v>9.8591308748366924</v>
      </c>
      <c r="AC3118" s="8">
        <v>55</v>
      </c>
      <c r="AD3118" s="4">
        <v>0</v>
      </c>
      <c r="AE3118" s="10"/>
    </row>
    <row r="3119" spans="1:31" ht="20.399999999999999" customHeight="1" x14ac:dyDescent="0.25">
      <c r="A3119" s="4" t="s">
        <v>166</v>
      </c>
      <c r="B3119">
        <v>19.37</v>
      </c>
      <c r="C3119" s="4">
        <v>13</v>
      </c>
      <c r="D3119" s="4">
        <v>0</v>
      </c>
      <c r="E3119" s="4">
        <v>2</v>
      </c>
      <c r="F3119" s="4">
        <v>0</v>
      </c>
      <c r="G3119" s="4">
        <v>0</v>
      </c>
      <c r="H3119" s="4">
        <v>0</v>
      </c>
      <c r="I3119" s="4">
        <v>0</v>
      </c>
      <c r="J3119" s="4">
        <v>0</v>
      </c>
      <c r="K3119" s="4">
        <v>5</v>
      </c>
      <c r="L3119" s="4">
        <v>2</v>
      </c>
      <c r="M3119" s="4">
        <v>4</v>
      </c>
      <c r="N3119" s="4">
        <v>1</v>
      </c>
      <c r="O3119" s="4">
        <v>3</v>
      </c>
      <c r="P3119" s="4">
        <v>0</v>
      </c>
      <c r="Q3119" s="8">
        <f t="shared" si="55"/>
        <v>54</v>
      </c>
      <c r="R3119" s="22">
        <v>0</v>
      </c>
      <c r="S3119" s="8">
        <v>54</v>
      </c>
      <c r="T3119" s="4">
        <v>23.769461294142385</v>
      </c>
      <c r="U3119" s="8">
        <v>55</v>
      </c>
      <c r="V3119" s="4">
        <v>9.5077845176569529</v>
      </c>
      <c r="W3119" s="8">
        <v>55</v>
      </c>
      <c r="X3119" s="4">
        <v>19.015569035313906</v>
      </c>
      <c r="Y3119" s="8">
        <v>55</v>
      </c>
      <c r="Z3119" s="4">
        <v>4.7538922588284764</v>
      </c>
      <c r="AA3119" s="8">
        <v>55</v>
      </c>
      <c r="AB3119" s="4">
        <v>14.261676776485428</v>
      </c>
      <c r="AC3119" s="8">
        <v>55</v>
      </c>
      <c r="AD3119" s="4">
        <v>0</v>
      </c>
      <c r="AE3119" s="10"/>
    </row>
    <row r="3120" spans="1:31" ht="20.399999999999999" customHeight="1" x14ac:dyDescent="0.25">
      <c r="A3120" s="4" t="s">
        <v>166</v>
      </c>
      <c r="B3120">
        <v>19.37</v>
      </c>
      <c r="C3120" s="4">
        <v>9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4">
        <v>0</v>
      </c>
      <c r="J3120" s="4">
        <v>0</v>
      </c>
      <c r="K3120" s="4">
        <v>6</v>
      </c>
      <c r="L3120" s="4">
        <v>0</v>
      </c>
      <c r="M3120" s="4">
        <v>0</v>
      </c>
      <c r="N3120" s="4">
        <v>2</v>
      </c>
      <c r="O3120" s="4">
        <v>1</v>
      </c>
      <c r="P3120" s="4">
        <v>0</v>
      </c>
      <c r="Q3120" s="8">
        <f t="shared" si="55"/>
        <v>54</v>
      </c>
      <c r="R3120" s="22">
        <v>0</v>
      </c>
      <c r="S3120" s="8">
        <v>54</v>
      </c>
      <c r="T3120" s="4">
        <v>29.577392624510075</v>
      </c>
      <c r="U3120" s="8">
        <v>55</v>
      </c>
      <c r="V3120" s="4">
        <v>0</v>
      </c>
      <c r="W3120" s="8">
        <v>55</v>
      </c>
      <c r="X3120" s="4">
        <v>0</v>
      </c>
      <c r="Y3120" s="8">
        <v>55</v>
      </c>
      <c r="Z3120" s="4">
        <v>9.8591308748366924</v>
      </c>
      <c r="AA3120" s="8">
        <v>55</v>
      </c>
      <c r="AB3120" s="4">
        <v>4.9295654374183462</v>
      </c>
      <c r="AC3120" s="8">
        <v>55</v>
      </c>
      <c r="AD3120" s="4">
        <v>0</v>
      </c>
      <c r="AE3120" s="10"/>
    </row>
    <row r="3121" spans="1:31" ht="20.399999999999999" customHeight="1" x14ac:dyDescent="0.25">
      <c r="A3121" s="4" t="s">
        <v>166</v>
      </c>
      <c r="B3121">
        <v>19.37</v>
      </c>
      <c r="C3121" s="4">
        <v>15</v>
      </c>
      <c r="D3121" s="4">
        <v>2</v>
      </c>
      <c r="E3121" s="4">
        <v>0</v>
      </c>
      <c r="F3121" s="4">
        <v>0</v>
      </c>
      <c r="G3121" s="4">
        <v>0</v>
      </c>
      <c r="H3121" s="4">
        <v>0</v>
      </c>
      <c r="I3121" s="4">
        <v>0</v>
      </c>
      <c r="J3121" s="4">
        <v>0</v>
      </c>
      <c r="K3121" s="4">
        <v>11</v>
      </c>
      <c r="L3121" s="4">
        <v>0</v>
      </c>
      <c r="M3121" s="4">
        <v>2</v>
      </c>
      <c r="N3121" s="4">
        <v>1</v>
      </c>
      <c r="O3121" s="4">
        <v>3</v>
      </c>
      <c r="P3121" s="4">
        <v>0</v>
      </c>
      <c r="Q3121" s="8">
        <f t="shared" si="55"/>
        <v>54</v>
      </c>
      <c r="R3121" s="22">
        <v>0</v>
      </c>
      <c r="S3121" s="8">
        <v>54</v>
      </c>
      <c r="T3121" s="4">
        <v>58.059912198007957</v>
      </c>
      <c r="U3121" s="8">
        <v>55</v>
      </c>
      <c r="V3121" s="4">
        <v>0</v>
      </c>
      <c r="W3121" s="8">
        <v>55</v>
      </c>
      <c r="X3121" s="4">
        <v>10.556347672365083</v>
      </c>
      <c r="Y3121" s="8">
        <v>55</v>
      </c>
      <c r="Z3121" s="4">
        <v>5.2781738361825417</v>
      </c>
      <c r="AA3121" s="8">
        <v>55</v>
      </c>
      <c r="AB3121" s="4">
        <v>15.834521508547626</v>
      </c>
      <c r="AC3121" s="8">
        <v>55</v>
      </c>
      <c r="AD3121" s="4">
        <v>0</v>
      </c>
      <c r="AE3121" s="10"/>
    </row>
    <row r="3122" spans="1:31" ht="20.399999999999999" customHeight="1" x14ac:dyDescent="0.25">
      <c r="A3122" s="4" t="s">
        <v>166</v>
      </c>
      <c r="B3122">
        <v>19.37</v>
      </c>
      <c r="C3122" s="4">
        <v>16</v>
      </c>
      <c r="D3122" s="4">
        <v>1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10</v>
      </c>
      <c r="L3122" s="4">
        <v>1</v>
      </c>
      <c r="M3122" s="4">
        <v>0</v>
      </c>
      <c r="N3122" s="4">
        <v>0</v>
      </c>
      <c r="O3122" s="4">
        <v>6</v>
      </c>
      <c r="P3122" s="4">
        <v>0</v>
      </c>
      <c r="Q3122" s="8">
        <f t="shared" si="55"/>
        <v>54</v>
      </c>
      <c r="R3122" s="22">
        <v>0</v>
      </c>
      <c r="S3122" s="8">
        <v>54</v>
      </c>
      <c r="T3122" s="4">
        <v>51.03869636800443</v>
      </c>
      <c r="U3122" s="8">
        <v>55</v>
      </c>
      <c r="V3122" s="4">
        <v>5.1038696368004439</v>
      </c>
      <c r="W3122" s="8">
        <v>55</v>
      </c>
      <c r="X3122" s="4">
        <v>0</v>
      </c>
      <c r="Y3122" s="8">
        <v>55</v>
      </c>
      <c r="Z3122" s="4">
        <v>0</v>
      </c>
      <c r="AA3122" s="8">
        <v>55</v>
      </c>
      <c r="AB3122" s="4">
        <v>30.623217820802665</v>
      </c>
      <c r="AC3122" s="8">
        <v>55</v>
      </c>
      <c r="AD3122" s="4">
        <v>0</v>
      </c>
      <c r="AE3122" s="10"/>
    </row>
    <row r="3123" spans="1:31" ht="20.399999999999999" customHeight="1" x14ac:dyDescent="0.25">
      <c r="A3123" s="4" t="s">
        <v>166</v>
      </c>
      <c r="B3123">
        <v>19.37</v>
      </c>
      <c r="C3123" s="4">
        <v>9</v>
      </c>
      <c r="D3123" s="4">
        <v>2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4">
        <v>7</v>
      </c>
      <c r="L3123" s="4">
        <v>0</v>
      </c>
      <c r="M3123" s="4">
        <v>0</v>
      </c>
      <c r="N3123" s="4">
        <v>1</v>
      </c>
      <c r="O3123" s="4">
        <v>3</v>
      </c>
      <c r="P3123" s="4">
        <v>0</v>
      </c>
      <c r="Q3123" s="8">
        <f t="shared" si="55"/>
        <v>54</v>
      </c>
      <c r="R3123" s="22">
        <v>0</v>
      </c>
      <c r="S3123" s="8">
        <v>54</v>
      </c>
      <c r="T3123" s="4">
        <v>38.278267103104717</v>
      </c>
      <c r="U3123" s="8">
        <v>55</v>
      </c>
      <c r="V3123" s="4">
        <v>0</v>
      </c>
      <c r="W3123" s="8">
        <v>55</v>
      </c>
      <c r="X3123" s="4">
        <v>0</v>
      </c>
      <c r="Y3123" s="8">
        <v>55</v>
      </c>
      <c r="Z3123" s="4">
        <v>5.4683238718721023</v>
      </c>
      <c r="AA3123" s="8">
        <v>55</v>
      </c>
      <c r="AB3123" s="4">
        <v>16.404971615616308</v>
      </c>
      <c r="AC3123" s="8">
        <v>55</v>
      </c>
      <c r="AD3123" s="4">
        <v>0</v>
      </c>
      <c r="AE3123" s="10"/>
    </row>
    <row r="3124" spans="1:31" ht="20.399999999999999" customHeight="1" x14ac:dyDescent="0.25">
      <c r="A3124" s="4" t="s">
        <v>166</v>
      </c>
      <c r="B3124">
        <v>19.37</v>
      </c>
      <c r="C3124" s="4">
        <v>19</v>
      </c>
      <c r="D3124" s="4">
        <v>0</v>
      </c>
      <c r="E3124" s="4">
        <v>0</v>
      </c>
      <c r="F3124" s="4">
        <v>0</v>
      </c>
      <c r="G3124" s="4">
        <v>0</v>
      </c>
      <c r="H3124" s="4">
        <v>0</v>
      </c>
      <c r="I3124" s="4">
        <v>0</v>
      </c>
      <c r="J3124" s="4">
        <v>0</v>
      </c>
      <c r="K3124" s="4">
        <v>15</v>
      </c>
      <c r="L3124" s="4">
        <v>0</v>
      </c>
      <c r="M3124" s="4">
        <v>1</v>
      </c>
      <c r="N3124" s="4">
        <v>0</v>
      </c>
      <c r="O3124" s="4">
        <v>3</v>
      </c>
      <c r="P3124" s="4">
        <v>0</v>
      </c>
      <c r="Q3124" s="8">
        <f t="shared" si="55"/>
        <v>54</v>
      </c>
      <c r="R3124" s="22">
        <v>0</v>
      </c>
      <c r="S3124" s="8">
        <v>54</v>
      </c>
      <c r="T3124" s="4">
        <v>73.943481561275192</v>
      </c>
      <c r="U3124" s="8">
        <v>55</v>
      </c>
      <c r="V3124" s="4">
        <v>0</v>
      </c>
      <c r="W3124" s="8">
        <v>55</v>
      </c>
      <c r="X3124" s="4">
        <v>4.9295654374183462</v>
      </c>
      <c r="Y3124" s="8">
        <v>55</v>
      </c>
      <c r="Z3124" s="4">
        <v>0</v>
      </c>
      <c r="AA3124" s="8">
        <v>55</v>
      </c>
      <c r="AB3124" s="4">
        <v>14.788696312255039</v>
      </c>
      <c r="AC3124" s="8">
        <v>55</v>
      </c>
      <c r="AD3124" s="4">
        <v>0</v>
      </c>
      <c r="AE3124" s="10"/>
    </row>
    <row r="3125" spans="1:31" ht="20.399999999999999" customHeight="1" x14ac:dyDescent="0.25">
      <c r="A3125" s="4" t="s">
        <v>166</v>
      </c>
      <c r="B3125">
        <v>19.37</v>
      </c>
      <c r="C3125" s="4">
        <v>19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10</v>
      </c>
      <c r="L3125" s="4">
        <v>1</v>
      </c>
      <c r="M3125" s="4">
        <v>2</v>
      </c>
      <c r="N3125" s="4">
        <v>3</v>
      </c>
      <c r="O3125" s="4">
        <v>1</v>
      </c>
      <c r="P3125" s="4">
        <v>2</v>
      </c>
      <c r="Q3125" s="8">
        <f t="shared" si="55"/>
        <v>54</v>
      </c>
      <c r="R3125" s="22">
        <v>0</v>
      </c>
      <c r="S3125" s="8">
        <v>54</v>
      </c>
      <c r="T3125" s="4">
        <v>49.295654374183464</v>
      </c>
      <c r="U3125" s="8">
        <v>55</v>
      </c>
      <c r="V3125" s="4">
        <v>4.9295654374183462</v>
      </c>
      <c r="W3125" s="8">
        <v>55</v>
      </c>
      <c r="X3125" s="4">
        <v>9.8591308748366924</v>
      </c>
      <c r="Y3125" s="8">
        <v>55</v>
      </c>
      <c r="Z3125" s="4">
        <v>14.788696312255039</v>
      </c>
      <c r="AA3125" s="8">
        <v>55</v>
      </c>
      <c r="AB3125" s="4">
        <v>4.9295654374183462</v>
      </c>
      <c r="AC3125" s="8">
        <v>55</v>
      </c>
      <c r="AD3125" s="4">
        <v>9.8591308748366924</v>
      </c>
      <c r="AE3125" s="10"/>
    </row>
    <row r="3126" spans="1:31" ht="20.399999999999999" customHeight="1" x14ac:dyDescent="0.25">
      <c r="A3126" s="4" t="s">
        <v>166</v>
      </c>
      <c r="B3126">
        <v>19.37</v>
      </c>
      <c r="C3126" s="4">
        <v>0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0</v>
      </c>
      <c r="K3126" s="4">
        <v>0</v>
      </c>
      <c r="L3126" s="4">
        <v>0</v>
      </c>
      <c r="M3126" s="4">
        <v>0</v>
      </c>
      <c r="N3126" s="4">
        <v>0</v>
      </c>
      <c r="O3126" s="4">
        <v>0</v>
      </c>
      <c r="P3126" s="4">
        <v>0</v>
      </c>
      <c r="Q3126" s="8">
        <f t="shared" si="55"/>
        <v>54</v>
      </c>
      <c r="R3126" s="22">
        <v>0</v>
      </c>
      <c r="S3126" s="8">
        <v>54</v>
      </c>
      <c r="T3126" s="4">
        <v>0</v>
      </c>
      <c r="U3126" s="8">
        <v>55</v>
      </c>
      <c r="V3126" s="4">
        <v>0</v>
      </c>
      <c r="W3126" s="8">
        <v>55</v>
      </c>
      <c r="X3126" s="4">
        <v>0</v>
      </c>
      <c r="Y3126" s="8">
        <v>55</v>
      </c>
      <c r="Z3126" s="4">
        <v>0</v>
      </c>
      <c r="AA3126" s="8">
        <v>55</v>
      </c>
      <c r="AB3126" s="4">
        <v>0</v>
      </c>
      <c r="AC3126" s="8">
        <v>55</v>
      </c>
      <c r="AD3126" s="4">
        <v>0</v>
      </c>
      <c r="AE3126" s="10"/>
    </row>
    <row r="3127" spans="1:31" ht="20.399999999999999" customHeight="1" x14ac:dyDescent="0.25">
      <c r="A3127" s="4" t="s">
        <v>166</v>
      </c>
      <c r="B3127">
        <v>19.37</v>
      </c>
      <c r="C3127" s="4">
        <v>27</v>
      </c>
      <c r="D3127" s="4">
        <v>1</v>
      </c>
      <c r="E3127" s="4">
        <v>0</v>
      </c>
      <c r="F3127" s="4">
        <v>0</v>
      </c>
      <c r="G3127" s="4">
        <v>0</v>
      </c>
      <c r="H3127" s="4">
        <v>0</v>
      </c>
      <c r="I3127" s="4">
        <v>0</v>
      </c>
      <c r="J3127" s="4">
        <v>0</v>
      </c>
      <c r="K3127" s="4">
        <v>16</v>
      </c>
      <c r="L3127" s="4">
        <v>4</v>
      </c>
      <c r="M3127" s="4">
        <v>1</v>
      </c>
      <c r="N3127" s="4">
        <v>0</v>
      </c>
      <c r="O3127" s="4">
        <v>7</v>
      </c>
      <c r="P3127" s="4">
        <v>0</v>
      </c>
      <c r="Q3127" s="8">
        <f t="shared" si="55"/>
        <v>54</v>
      </c>
      <c r="R3127" s="22">
        <v>0</v>
      </c>
      <c r="S3127" s="8">
        <v>54</v>
      </c>
      <c r="T3127" s="4">
        <v>80.566287792691057</v>
      </c>
      <c r="U3127" s="8">
        <v>55</v>
      </c>
      <c r="V3127" s="4">
        <v>20.141571948172764</v>
      </c>
      <c r="W3127" s="8">
        <v>55</v>
      </c>
      <c r="X3127" s="4">
        <v>5.035392987043191</v>
      </c>
      <c r="Y3127" s="8">
        <v>55</v>
      </c>
      <c r="Z3127" s="4">
        <v>0</v>
      </c>
      <c r="AA3127" s="8">
        <v>55</v>
      </c>
      <c r="AB3127" s="4">
        <v>35.24775090930234</v>
      </c>
      <c r="AC3127" s="8">
        <v>55</v>
      </c>
      <c r="AD3127" s="4">
        <v>0</v>
      </c>
      <c r="AE3127" s="10"/>
    </row>
    <row r="3128" spans="1:31" ht="20.399999999999999" customHeight="1" x14ac:dyDescent="0.25">
      <c r="A3128" s="4" t="s">
        <v>166</v>
      </c>
      <c r="B3128">
        <v>19.37</v>
      </c>
      <c r="C3128" s="4">
        <v>15</v>
      </c>
      <c r="D3128" s="4">
        <v>3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0</v>
      </c>
      <c r="K3128" s="4">
        <v>9</v>
      </c>
      <c r="L3128" s="4">
        <v>1</v>
      </c>
      <c r="M3128" s="4">
        <v>0</v>
      </c>
      <c r="N3128" s="4">
        <v>1</v>
      </c>
      <c r="O3128" s="4">
        <v>4</v>
      </c>
      <c r="P3128" s="4">
        <v>3</v>
      </c>
      <c r="Q3128" s="8">
        <f t="shared" si="55"/>
        <v>54</v>
      </c>
      <c r="R3128" s="22">
        <v>0</v>
      </c>
      <c r="S3128" s="8">
        <v>54</v>
      </c>
      <c r="T3128" s="4">
        <v>48.810846021008608</v>
      </c>
      <c r="U3128" s="8">
        <v>55</v>
      </c>
      <c r="V3128" s="4">
        <v>5.4234273356676228</v>
      </c>
      <c r="W3128" s="8">
        <v>55</v>
      </c>
      <c r="X3128" s="4">
        <v>0</v>
      </c>
      <c r="Y3128" s="8">
        <v>55</v>
      </c>
      <c r="Z3128" s="4">
        <v>5.4234273356676228</v>
      </c>
      <c r="AA3128" s="8">
        <v>55</v>
      </c>
      <c r="AB3128" s="4">
        <v>21.693709342670491</v>
      </c>
      <c r="AC3128" s="8">
        <v>55</v>
      </c>
      <c r="AD3128" s="4">
        <v>16.270282007002869</v>
      </c>
      <c r="AE3128" s="10"/>
    </row>
    <row r="3129" spans="1:31" ht="20.399999999999999" customHeight="1" x14ac:dyDescent="0.25">
      <c r="A3129" s="4" t="s">
        <v>166</v>
      </c>
      <c r="B3129">
        <v>19.37</v>
      </c>
      <c r="C3129" s="4">
        <v>23</v>
      </c>
      <c r="D3129" s="4">
        <v>2</v>
      </c>
      <c r="E3129" s="4">
        <v>0</v>
      </c>
      <c r="F3129" s="4">
        <v>0</v>
      </c>
      <c r="G3129" s="4">
        <v>0</v>
      </c>
      <c r="H3129" s="4">
        <v>0</v>
      </c>
      <c r="I3129" s="4">
        <v>0</v>
      </c>
      <c r="J3129" s="4">
        <v>0</v>
      </c>
      <c r="K3129" s="4">
        <v>12</v>
      </c>
      <c r="L3129" s="4">
        <v>1</v>
      </c>
      <c r="M3129" s="4">
        <v>4</v>
      </c>
      <c r="N3129" s="4">
        <v>0</v>
      </c>
      <c r="O3129" s="4">
        <v>5</v>
      </c>
      <c r="P3129" s="4">
        <v>3</v>
      </c>
      <c r="Q3129" s="8">
        <f t="shared" si="55"/>
        <v>54</v>
      </c>
      <c r="R3129" s="22">
        <v>0</v>
      </c>
      <c r="S3129" s="8">
        <v>54</v>
      </c>
      <c r="T3129" s="4">
        <v>61.999429782935998</v>
      </c>
      <c r="U3129" s="8">
        <v>55</v>
      </c>
      <c r="V3129" s="4">
        <v>5.1666191485779995</v>
      </c>
      <c r="W3129" s="8">
        <v>55</v>
      </c>
      <c r="X3129" s="4">
        <v>20.666476594311998</v>
      </c>
      <c r="Y3129" s="8">
        <v>55</v>
      </c>
      <c r="Z3129" s="4">
        <v>0</v>
      </c>
      <c r="AA3129" s="8">
        <v>55</v>
      </c>
      <c r="AB3129" s="4">
        <v>25.833095742889999</v>
      </c>
      <c r="AC3129" s="8">
        <v>55</v>
      </c>
      <c r="AD3129" s="4">
        <v>15.499857445733999</v>
      </c>
      <c r="AE3129" s="10"/>
    </row>
    <row r="3130" spans="1:31" ht="20.399999999999999" customHeight="1" x14ac:dyDescent="0.25">
      <c r="A3130" s="4" t="s">
        <v>166</v>
      </c>
      <c r="B3130">
        <v>19.37</v>
      </c>
      <c r="C3130" s="4">
        <v>22</v>
      </c>
      <c r="D3130" s="4">
        <v>3</v>
      </c>
      <c r="E3130" s="4">
        <v>0</v>
      </c>
      <c r="F3130" s="4">
        <v>0</v>
      </c>
      <c r="G3130" s="4">
        <v>0</v>
      </c>
      <c r="H3130" s="4">
        <v>0</v>
      </c>
      <c r="I3130" s="4">
        <v>0</v>
      </c>
      <c r="J3130" s="4">
        <v>0</v>
      </c>
      <c r="K3130" s="4">
        <v>11</v>
      </c>
      <c r="L3130" s="4">
        <v>4</v>
      </c>
      <c r="M3130" s="4">
        <v>2</v>
      </c>
      <c r="N3130" s="4">
        <v>1</v>
      </c>
      <c r="O3130" s="4">
        <v>5</v>
      </c>
      <c r="P3130" s="4">
        <v>2</v>
      </c>
      <c r="Q3130" s="8">
        <f t="shared" si="55"/>
        <v>54</v>
      </c>
      <c r="R3130" s="22">
        <v>0</v>
      </c>
      <c r="S3130" s="8">
        <v>54</v>
      </c>
      <c r="T3130" s="4">
        <v>58.13660604573608</v>
      </c>
      <c r="U3130" s="8">
        <v>55</v>
      </c>
      <c r="V3130" s="4">
        <v>21.140584016631301</v>
      </c>
      <c r="W3130" s="8">
        <v>55</v>
      </c>
      <c r="X3130" s="4">
        <v>10.570292008315651</v>
      </c>
      <c r="Y3130" s="8">
        <v>55</v>
      </c>
      <c r="Z3130" s="4">
        <v>5.2851460041578253</v>
      </c>
      <c r="AA3130" s="8">
        <v>55</v>
      </c>
      <c r="AB3130" s="4">
        <v>26.425730020789125</v>
      </c>
      <c r="AC3130" s="8">
        <v>55</v>
      </c>
      <c r="AD3130" s="4">
        <v>10.570292008315651</v>
      </c>
      <c r="AE3130" s="10"/>
    </row>
    <row r="3131" spans="1:31" ht="20.399999999999999" customHeight="1" x14ac:dyDescent="0.25">
      <c r="A3131" s="4" t="s">
        <v>166</v>
      </c>
      <c r="B3131">
        <v>19.37</v>
      </c>
      <c r="C3131" s="4">
        <v>9</v>
      </c>
      <c r="D3131" s="4">
        <v>0</v>
      </c>
      <c r="E3131" s="4">
        <v>0</v>
      </c>
      <c r="F3131" s="4">
        <v>0</v>
      </c>
      <c r="G3131" s="4">
        <v>0</v>
      </c>
      <c r="H3131" s="4">
        <v>0</v>
      </c>
      <c r="I3131" s="4">
        <v>0</v>
      </c>
      <c r="J3131" s="4">
        <v>0</v>
      </c>
      <c r="K3131" s="4">
        <v>6</v>
      </c>
      <c r="L3131" s="4">
        <v>1</v>
      </c>
      <c r="M3131" s="4">
        <v>0</v>
      </c>
      <c r="N3131" s="4">
        <v>0</v>
      </c>
      <c r="O3131" s="4">
        <v>2</v>
      </c>
      <c r="P3131" s="4">
        <v>0</v>
      </c>
      <c r="Q3131" s="8">
        <f t="shared" si="55"/>
        <v>54</v>
      </c>
      <c r="R3131" s="22">
        <v>0</v>
      </c>
      <c r="S3131" s="8">
        <v>54</v>
      </c>
      <c r="T3131" s="4">
        <v>29.577392624510075</v>
      </c>
      <c r="U3131" s="8">
        <v>55</v>
      </c>
      <c r="V3131" s="4">
        <v>4.9295654374183462</v>
      </c>
      <c r="W3131" s="8">
        <v>55</v>
      </c>
      <c r="X3131" s="4">
        <v>0</v>
      </c>
      <c r="Y3131" s="8">
        <v>55</v>
      </c>
      <c r="Z3131" s="4">
        <v>0</v>
      </c>
      <c r="AA3131" s="8">
        <v>55</v>
      </c>
      <c r="AB3131" s="4">
        <v>9.8591308748366924</v>
      </c>
      <c r="AC3131" s="8">
        <v>55</v>
      </c>
      <c r="AD3131" s="4">
        <v>0</v>
      </c>
      <c r="AE3131" s="10"/>
    </row>
    <row r="3132" spans="1:31" ht="20.399999999999999" customHeight="1" x14ac:dyDescent="0.25">
      <c r="A3132" s="4" t="s">
        <v>166</v>
      </c>
      <c r="B3132">
        <v>19.37</v>
      </c>
      <c r="C3132" s="4">
        <v>14</v>
      </c>
      <c r="D3132" s="4">
        <v>5</v>
      </c>
      <c r="E3132" s="4">
        <v>1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9</v>
      </c>
      <c r="L3132" s="4">
        <v>1</v>
      </c>
      <c r="M3132" s="4">
        <v>1</v>
      </c>
      <c r="N3132" s="4">
        <v>2</v>
      </c>
      <c r="O3132" s="4">
        <v>6</v>
      </c>
      <c r="P3132" s="4">
        <v>1</v>
      </c>
      <c r="Q3132" s="8">
        <f t="shared" si="55"/>
        <v>54</v>
      </c>
      <c r="R3132" s="22">
        <v>0</v>
      </c>
      <c r="S3132" s="8">
        <v>54</v>
      </c>
      <c r="T3132" s="4">
        <v>50.440327585389539</v>
      </c>
      <c r="U3132" s="8">
        <v>55</v>
      </c>
      <c r="V3132" s="4">
        <v>5.6044808428210597</v>
      </c>
      <c r="W3132" s="8">
        <v>55</v>
      </c>
      <c r="X3132" s="4">
        <v>5.6044808428210597</v>
      </c>
      <c r="Y3132" s="8">
        <v>55</v>
      </c>
      <c r="Z3132" s="4">
        <v>11.208961685642119</v>
      </c>
      <c r="AA3132" s="8">
        <v>55</v>
      </c>
      <c r="AB3132" s="4">
        <v>33.626885056926355</v>
      </c>
      <c r="AC3132" s="8">
        <v>55</v>
      </c>
      <c r="AD3132" s="4">
        <v>5.6044808428210597</v>
      </c>
      <c r="AE3132" s="10"/>
    </row>
    <row r="3133" spans="1:31" ht="20.399999999999999" customHeight="1" x14ac:dyDescent="0.25">
      <c r="A3133" s="4" t="s">
        <v>166</v>
      </c>
      <c r="B3133">
        <v>19.37</v>
      </c>
      <c r="C3133" s="4">
        <v>16</v>
      </c>
      <c r="D3133" s="4">
        <v>2</v>
      </c>
      <c r="E3133" s="4">
        <v>1</v>
      </c>
      <c r="F3133" s="4">
        <v>0</v>
      </c>
      <c r="G3133" s="4">
        <v>0</v>
      </c>
      <c r="H3133" s="4">
        <v>0</v>
      </c>
      <c r="I3133" s="4">
        <v>0</v>
      </c>
      <c r="J3133" s="4">
        <v>0</v>
      </c>
      <c r="K3133" s="4">
        <v>10</v>
      </c>
      <c r="L3133" s="4">
        <v>2</v>
      </c>
      <c r="M3133" s="4">
        <v>0</v>
      </c>
      <c r="N3133" s="4">
        <v>2</v>
      </c>
      <c r="O3133" s="4">
        <v>4</v>
      </c>
      <c r="P3133" s="4">
        <v>1</v>
      </c>
      <c r="Q3133" s="8">
        <f t="shared" si="55"/>
        <v>54</v>
      </c>
      <c r="R3133" s="22">
        <v>0</v>
      </c>
      <c r="S3133" s="8">
        <v>54</v>
      </c>
      <c r="T3133" s="4">
        <v>51.72133539500836</v>
      </c>
      <c r="U3133" s="8">
        <v>55</v>
      </c>
      <c r="V3133" s="4">
        <v>10.344267079001673</v>
      </c>
      <c r="W3133" s="8">
        <v>55</v>
      </c>
      <c r="X3133" s="4">
        <v>0</v>
      </c>
      <c r="Y3133" s="8">
        <v>55</v>
      </c>
      <c r="Z3133" s="4">
        <v>10.344267079001673</v>
      </c>
      <c r="AA3133" s="8">
        <v>55</v>
      </c>
      <c r="AB3133" s="4">
        <v>20.688534158003346</v>
      </c>
      <c r="AC3133" s="8">
        <v>55</v>
      </c>
      <c r="AD3133" s="4">
        <v>5.1721335395008365</v>
      </c>
      <c r="AE3133" s="10"/>
    </row>
    <row r="3134" spans="1:31" ht="20.399999999999999" customHeight="1" x14ac:dyDescent="0.25">
      <c r="A3134" s="4" t="s">
        <v>166</v>
      </c>
      <c r="B3134">
        <v>19.37</v>
      </c>
      <c r="C3134" s="4">
        <v>19</v>
      </c>
      <c r="D3134" s="4">
        <v>1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0</v>
      </c>
      <c r="K3134" s="4">
        <v>12</v>
      </c>
      <c r="L3134" s="4">
        <v>1</v>
      </c>
      <c r="M3134" s="4">
        <v>0</v>
      </c>
      <c r="N3134" s="4">
        <v>1</v>
      </c>
      <c r="O3134" s="4">
        <v>2</v>
      </c>
      <c r="P3134" s="4">
        <v>4</v>
      </c>
      <c r="Q3134" s="8">
        <f t="shared" si="55"/>
        <v>54</v>
      </c>
      <c r="R3134" s="22">
        <v>0</v>
      </c>
      <c r="S3134" s="8">
        <v>54</v>
      </c>
      <c r="T3134" s="4">
        <v>60.932688082717547</v>
      </c>
      <c r="U3134" s="8">
        <v>55</v>
      </c>
      <c r="V3134" s="4">
        <v>5.0777240068931295</v>
      </c>
      <c r="W3134" s="8">
        <v>55</v>
      </c>
      <c r="X3134" s="4">
        <v>0</v>
      </c>
      <c r="Y3134" s="8">
        <v>55</v>
      </c>
      <c r="Z3134" s="4">
        <v>5.0777240068931295</v>
      </c>
      <c r="AA3134" s="8">
        <v>55</v>
      </c>
      <c r="AB3134" s="4">
        <v>10.155448013786259</v>
      </c>
      <c r="AC3134" s="8">
        <v>55</v>
      </c>
      <c r="AD3134" s="4">
        <v>20.310896027572518</v>
      </c>
      <c r="AE3134" s="10"/>
    </row>
    <row r="3135" spans="1:31" ht="20.399999999999999" customHeight="1" x14ac:dyDescent="0.25">
      <c r="A3135" s="4" t="s">
        <v>167</v>
      </c>
      <c r="B3135">
        <v>19.52</v>
      </c>
      <c r="C3135" s="4">
        <v>9</v>
      </c>
      <c r="D3135" s="4">
        <v>1</v>
      </c>
      <c r="E3135" s="4">
        <v>1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5</v>
      </c>
      <c r="L3135" s="4">
        <v>3</v>
      </c>
      <c r="M3135" s="4">
        <v>0</v>
      </c>
      <c r="N3135" s="4">
        <v>0</v>
      </c>
      <c r="O3135" s="4">
        <v>3</v>
      </c>
      <c r="P3135" s="4">
        <v>0</v>
      </c>
      <c r="Q3135" s="8">
        <f t="shared" si="55"/>
        <v>55</v>
      </c>
      <c r="R3135" s="22">
        <v>0</v>
      </c>
      <c r="S3135" s="8">
        <v>55</v>
      </c>
      <c r="T3135" s="4">
        <v>25.395837437124296</v>
      </c>
      <c r="U3135" s="8">
        <v>56</v>
      </c>
      <c r="V3135" s="4">
        <v>15.237502462274579</v>
      </c>
      <c r="W3135" s="8">
        <v>56</v>
      </c>
      <c r="X3135" s="4">
        <v>0</v>
      </c>
      <c r="Y3135" s="8">
        <v>56</v>
      </c>
      <c r="Z3135" s="4">
        <v>0</v>
      </c>
      <c r="AA3135" s="8">
        <v>56</v>
      </c>
      <c r="AB3135" s="4">
        <v>15.237502462274579</v>
      </c>
      <c r="AC3135" s="8">
        <v>56</v>
      </c>
      <c r="AD3135" s="4">
        <v>0</v>
      </c>
      <c r="AE3135" s="10"/>
    </row>
    <row r="3136" spans="1:31" ht="20.399999999999999" customHeight="1" x14ac:dyDescent="0.25">
      <c r="A3136" s="4" t="s">
        <v>167</v>
      </c>
      <c r="B3136">
        <v>19.52</v>
      </c>
      <c r="C3136" s="4">
        <v>23</v>
      </c>
      <c r="D3136" s="4">
        <v>0</v>
      </c>
      <c r="E3136" s="4">
        <v>0</v>
      </c>
      <c r="F3136" s="4">
        <v>0</v>
      </c>
      <c r="G3136" s="4">
        <v>0</v>
      </c>
      <c r="H3136" s="4">
        <v>0</v>
      </c>
      <c r="I3136" s="4">
        <v>0</v>
      </c>
      <c r="J3136" s="4">
        <v>0</v>
      </c>
      <c r="K3136" s="4">
        <v>15</v>
      </c>
      <c r="L3136" s="4">
        <v>3</v>
      </c>
      <c r="M3136" s="4">
        <v>0</v>
      </c>
      <c r="N3136" s="4">
        <v>1</v>
      </c>
      <c r="O3136" s="4">
        <v>4</v>
      </c>
      <c r="P3136" s="4">
        <v>0</v>
      </c>
      <c r="Q3136" s="8">
        <f t="shared" si="55"/>
        <v>55</v>
      </c>
      <c r="R3136" s="22">
        <v>0</v>
      </c>
      <c r="S3136" s="8">
        <v>55</v>
      </c>
      <c r="T3136" s="4">
        <v>73.943481561275206</v>
      </c>
      <c r="U3136" s="8">
        <v>56</v>
      </c>
      <c r="V3136" s="4">
        <v>14.788696312255039</v>
      </c>
      <c r="W3136" s="8">
        <v>56</v>
      </c>
      <c r="X3136" s="4">
        <v>0</v>
      </c>
      <c r="Y3136" s="8">
        <v>56</v>
      </c>
      <c r="Z3136" s="4">
        <v>4.9295654374183462</v>
      </c>
      <c r="AA3136" s="8">
        <v>56</v>
      </c>
      <c r="AB3136" s="4">
        <v>19.718261749673385</v>
      </c>
      <c r="AC3136" s="8">
        <v>56</v>
      </c>
      <c r="AD3136" s="4">
        <v>0</v>
      </c>
      <c r="AE3136" s="10"/>
    </row>
    <row r="3137" spans="1:31" ht="20.399999999999999" customHeight="1" x14ac:dyDescent="0.25">
      <c r="A3137" s="4" t="s">
        <v>167</v>
      </c>
      <c r="B3137">
        <v>19.52</v>
      </c>
      <c r="C3137" s="4">
        <v>9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4">
        <v>2</v>
      </c>
      <c r="L3137" s="4">
        <v>1</v>
      </c>
      <c r="M3137" s="4">
        <v>4</v>
      </c>
      <c r="N3137" s="4">
        <v>0</v>
      </c>
      <c r="O3137" s="4">
        <v>2</v>
      </c>
      <c r="P3137" s="4">
        <v>0</v>
      </c>
      <c r="Q3137" s="8">
        <f t="shared" si="55"/>
        <v>55</v>
      </c>
      <c r="R3137" s="22">
        <v>0</v>
      </c>
      <c r="S3137" s="8">
        <v>55</v>
      </c>
      <c r="T3137" s="4">
        <v>9.8591308748366924</v>
      </c>
      <c r="U3137" s="8">
        <v>56</v>
      </c>
      <c r="V3137" s="4">
        <v>4.9295654374183462</v>
      </c>
      <c r="W3137" s="8">
        <v>56</v>
      </c>
      <c r="X3137" s="4">
        <v>19.718261749673385</v>
      </c>
      <c r="Y3137" s="8">
        <v>56</v>
      </c>
      <c r="Z3137" s="4">
        <v>0</v>
      </c>
      <c r="AA3137" s="8">
        <v>56</v>
      </c>
      <c r="AB3137" s="4">
        <v>9.8591308748366924</v>
      </c>
      <c r="AC3137" s="8">
        <v>56</v>
      </c>
      <c r="AD3137" s="4">
        <v>0</v>
      </c>
      <c r="AE3137" s="10"/>
    </row>
    <row r="3138" spans="1:31" ht="20.399999999999999" customHeight="1" x14ac:dyDescent="0.25">
      <c r="A3138" s="4" t="s">
        <v>167</v>
      </c>
      <c r="B3138">
        <v>19.52</v>
      </c>
      <c r="C3138" s="4">
        <v>12</v>
      </c>
      <c r="D3138" s="4">
        <v>1</v>
      </c>
      <c r="E3138" s="4">
        <v>1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5</v>
      </c>
      <c r="L3138" s="4">
        <v>1</v>
      </c>
      <c r="M3138" s="4">
        <v>1</v>
      </c>
      <c r="N3138" s="4">
        <v>0</v>
      </c>
      <c r="O3138" s="4">
        <v>7</v>
      </c>
      <c r="P3138" s="4">
        <v>0</v>
      </c>
      <c r="Q3138" s="8">
        <f t="shared" si="55"/>
        <v>55</v>
      </c>
      <c r="R3138" s="22">
        <v>0</v>
      </c>
      <c r="S3138" s="8">
        <v>55</v>
      </c>
      <c r="T3138" s="4">
        <v>25.235549526403027</v>
      </c>
      <c r="U3138" s="8">
        <v>56</v>
      </c>
      <c r="V3138" s="4">
        <v>5.0471099052806059</v>
      </c>
      <c r="W3138" s="8">
        <v>56</v>
      </c>
      <c r="X3138" s="4">
        <v>5.0471099052806059</v>
      </c>
      <c r="Y3138" s="8">
        <v>56</v>
      </c>
      <c r="Z3138" s="4">
        <v>0</v>
      </c>
      <c r="AA3138" s="8">
        <v>56</v>
      </c>
      <c r="AB3138" s="4">
        <v>35.32976933696424</v>
      </c>
      <c r="AC3138" s="8">
        <v>56</v>
      </c>
      <c r="AD3138" s="4">
        <v>0</v>
      </c>
      <c r="AE3138" s="10"/>
    </row>
    <row r="3139" spans="1:31" ht="20.399999999999999" customHeight="1" x14ac:dyDescent="0.25">
      <c r="A3139" s="4" t="s">
        <v>167</v>
      </c>
      <c r="B3139">
        <v>19.52</v>
      </c>
      <c r="C3139" s="4">
        <v>9</v>
      </c>
      <c r="D3139" s="4">
        <v>2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7</v>
      </c>
      <c r="L3139" s="4">
        <v>0</v>
      </c>
      <c r="M3139" s="4">
        <v>0</v>
      </c>
      <c r="N3139" s="4">
        <v>1</v>
      </c>
      <c r="O3139" s="4">
        <v>3</v>
      </c>
      <c r="P3139" s="4">
        <v>0</v>
      </c>
      <c r="Q3139" s="8">
        <f t="shared" ref="Q3139:Q3202" si="56">(FLOOR($B3139+C$1,1)-6)*4+FLOOR((($B3139+C$1-FLOOR($B3139+C$1,1))/0.15),1)</f>
        <v>55</v>
      </c>
      <c r="R3139" s="22">
        <v>0</v>
      </c>
      <c r="S3139" s="8">
        <v>55</v>
      </c>
      <c r="T3139" s="4">
        <v>38.278267103104717</v>
      </c>
      <c r="U3139" s="8">
        <v>56</v>
      </c>
      <c r="V3139" s="4">
        <v>0</v>
      </c>
      <c r="W3139" s="8">
        <v>56</v>
      </c>
      <c r="X3139" s="4">
        <v>0</v>
      </c>
      <c r="Y3139" s="8">
        <v>56</v>
      </c>
      <c r="Z3139" s="4">
        <v>5.4683238718721023</v>
      </c>
      <c r="AA3139" s="8">
        <v>56</v>
      </c>
      <c r="AB3139" s="4">
        <v>16.404971615616308</v>
      </c>
      <c r="AC3139" s="8">
        <v>56</v>
      </c>
      <c r="AD3139" s="4">
        <v>0</v>
      </c>
      <c r="AE3139" s="10"/>
    </row>
    <row r="3140" spans="1:31" ht="20.399999999999999" customHeight="1" x14ac:dyDescent="0.25">
      <c r="A3140" s="4" t="s">
        <v>167</v>
      </c>
      <c r="B3140">
        <v>19.52</v>
      </c>
      <c r="C3140" s="4">
        <v>11</v>
      </c>
      <c r="D3140" s="4">
        <v>1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8</v>
      </c>
      <c r="L3140" s="4">
        <v>1</v>
      </c>
      <c r="M3140" s="4">
        <v>0</v>
      </c>
      <c r="N3140" s="4">
        <v>1</v>
      </c>
      <c r="O3140" s="4">
        <v>2</v>
      </c>
      <c r="P3140" s="4">
        <v>0</v>
      </c>
      <c r="Q3140" s="8">
        <f t="shared" si="56"/>
        <v>55</v>
      </c>
      <c r="R3140" s="22">
        <v>0</v>
      </c>
      <c r="S3140" s="8">
        <v>55</v>
      </c>
      <c r="T3140" s="4">
        <v>41.411971092343883</v>
      </c>
      <c r="U3140" s="8">
        <v>56</v>
      </c>
      <c r="V3140" s="4">
        <v>5.1764963865429854</v>
      </c>
      <c r="W3140" s="8">
        <v>56</v>
      </c>
      <c r="X3140" s="4">
        <v>0</v>
      </c>
      <c r="Y3140" s="8">
        <v>56</v>
      </c>
      <c r="Z3140" s="4">
        <v>5.1764963865429854</v>
      </c>
      <c r="AA3140" s="8">
        <v>56</v>
      </c>
      <c r="AB3140" s="4">
        <v>10.352992773085971</v>
      </c>
      <c r="AC3140" s="8">
        <v>56</v>
      </c>
      <c r="AD3140" s="4">
        <v>0</v>
      </c>
      <c r="AE3140" s="10"/>
    </row>
    <row r="3141" spans="1:31" ht="20.399999999999999" customHeight="1" x14ac:dyDescent="0.25">
      <c r="A3141" s="4" t="s">
        <v>167</v>
      </c>
      <c r="B3141">
        <v>19.52</v>
      </c>
      <c r="C3141" s="4">
        <v>16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11</v>
      </c>
      <c r="L3141" s="4">
        <v>1</v>
      </c>
      <c r="M3141" s="4">
        <v>1</v>
      </c>
      <c r="N3141" s="4">
        <v>0</v>
      </c>
      <c r="O3141" s="4">
        <v>3</v>
      </c>
      <c r="P3141" s="4">
        <v>0</v>
      </c>
      <c r="Q3141" s="8">
        <f t="shared" si="56"/>
        <v>55</v>
      </c>
      <c r="R3141" s="22">
        <v>0</v>
      </c>
      <c r="S3141" s="8">
        <v>55</v>
      </c>
      <c r="T3141" s="4">
        <v>54.225219811601811</v>
      </c>
      <c r="U3141" s="8">
        <v>56</v>
      </c>
      <c r="V3141" s="4">
        <v>4.9295654374183462</v>
      </c>
      <c r="W3141" s="8">
        <v>56</v>
      </c>
      <c r="X3141" s="4">
        <v>4.9295654374183462</v>
      </c>
      <c r="Y3141" s="8">
        <v>56</v>
      </c>
      <c r="Z3141" s="4">
        <v>0</v>
      </c>
      <c r="AA3141" s="8">
        <v>56</v>
      </c>
      <c r="AB3141" s="4">
        <v>14.788696312255038</v>
      </c>
      <c r="AC3141" s="8">
        <v>56</v>
      </c>
      <c r="AD3141" s="4">
        <v>0</v>
      </c>
      <c r="AE3141" s="10"/>
    </row>
    <row r="3142" spans="1:31" ht="20.399999999999999" customHeight="1" x14ac:dyDescent="0.25">
      <c r="A3142" s="4" t="s">
        <v>167</v>
      </c>
      <c r="B3142">
        <v>19.52</v>
      </c>
      <c r="C3142" s="4">
        <v>10</v>
      </c>
      <c r="D3142" s="4">
        <v>1</v>
      </c>
      <c r="E3142" s="4">
        <v>1</v>
      </c>
      <c r="F3142" s="4">
        <v>0</v>
      </c>
      <c r="G3142" s="4">
        <v>0</v>
      </c>
      <c r="H3142" s="4">
        <v>0</v>
      </c>
      <c r="I3142" s="4">
        <v>0</v>
      </c>
      <c r="J3142" s="4">
        <v>0</v>
      </c>
      <c r="K3142" s="4">
        <v>4</v>
      </c>
      <c r="L3142" s="4">
        <v>1</v>
      </c>
      <c r="M3142" s="4">
        <v>2</v>
      </c>
      <c r="N3142" s="4">
        <v>2</v>
      </c>
      <c r="O3142" s="4">
        <v>3</v>
      </c>
      <c r="P3142" s="4">
        <v>0</v>
      </c>
      <c r="Q3142" s="8">
        <f t="shared" si="56"/>
        <v>55</v>
      </c>
      <c r="R3142" s="22">
        <v>0</v>
      </c>
      <c r="S3142" s="8">
        <v>55</v>
      </c>
      <c r="T3142" s="4">
        <v>20.266802599697268</v>
      </c>
      <c r="U3142" s="8">
        <v>56</v>
      </c>
      <c r="V3142" s="4">
        <v>5.066700649924317</v>
      </c>
      <c r="W3142" s="8">
        <v>56</v>
      </c>
      <c r="X3142" s="4">
        <v>10.133401299848634</v>
      </c>
      <c r="Y3142" s="8">
        <v>56</v>
      </c>
      <c r="Z3142" s="4">
        <v>10.133401299848634</v>
      </c>
      <c r="AA3142" s="8">
        <v>56</v>
      </c>
      <c r="AB3142" s="4">
        <v>15.20010194977295</v>
      </c>
      <c r="AC3142" s="8">
        <v>56</v>
      </c>
      <c r="AD3142" s="4">
        <v>0</v>
      </c>
      <c r="AE3142" s="10"/>
    </row>
    <row r="3143" spans="1:31" ht="20.399999999999999" customHeight="1" x14ac:dyDescent="0.25">
      <c r="A3143" s="4" t="s">
        <v>167</v>
      </c>
      <c r="B3143">
        <v>19.52</v>
      </c>
      <c r="C3143" s="4">
        <v>8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5</v>
      </c>
      <c r="L3143" s="4">
        <v>1</v>
      </c>
      <c r="M3143" s="4">
        <v>1</v>
      </c>
      <c r="N3143" s="4">
        <v>1</v>
      </c>
      <c r="O3143" s="4">
        <v>0</v>
      </c>
      <c r="P3143" s="4">
        <v>0</v>
      </c>
      <c r="Q3143" s="8">
        <f t="shared" si="56"/>
        <v>55</v>
      </c>
      <c r="R3143" s="22">
        <v>0</v>
      </c>
      <c r="S3143" s="8">
        <v>55</v>
      </c>
      <c r="T3143" s="4">
        <v>24.647827187091732</v>
      </c>
      <c r="U3143" s="8">
        <v>56</v>
      </c>
      <c r="V3143" s="4">
        <v>4.9295654374183462</v>
      </c>
      <c r="W3143" s="8">
        <v>56</v>
      </c>
      <c r="X3143" s="4">
        <v>4.9295654374183462</v>
      </c>
      <c r="Y3143" s="8">
        <v>56</v>
      </c>
      <c r="Z3143" s="4">
        <v>4.9295654374183462</v>
      </c>
      <c r="AA3143" s="8">
        <v>56</v>
      </c>
      <c r="AB3143" s="4">
        <v>0</v>
      </c>
      <c r="AC3143" s="8">
        <v>56</v>
      </c>
      <c r="AD3143" s="4">
        <v>0</v>
      </c>
      <c r="AE3143" s="10"/>
    </row>
    <row r="3144" spans="1:31" ht="20.399999999999999" customHeight="1" x14ac:dyDescent="0.25">
      <c r="A3144" s="4" t="s">
        <v>167</v>
      </c>
      <c r="B3144">
        <v>19.52</v>
      </c>
      <c r="C3144" s="4">
        <v>15</v>
      </c>
      <c r="D3144" s="4">
        <v>0</v>
      </c>
      <c r="E3144" s="4">
        <v>2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9</v>
      </c>
      <c r="L3144" s="4">
        <v>1</v>
      </c>
      <c r="M3144" s="4">
        <v>1</v>
      </c>
      <c r="N3144" s="4">
        <v>2</v>
      </c>
      <c r="O3144" s="4">
        <v>2</v>
      </c>
      <c r="P3144" s="4">
        <v>2</v>
      </c>
      <c r="Q3144" s="8">
        <f t="shared" si="56"/>
        <v>55</v>
      </c>
      <c r="R3144" s="22">
        <v>0</v>
      </c>
      <c r="S3144" s="8">
        <v>55</v>
      </c>
      <c r="T3144" s="4">
        <v>42.9710372244338</v>
      </c>
      <c r="U3144" s="8">
        <v>56</v>
      </c>
      <c r="V3144" s="4">
        <v>4.7745596916037556</v>
      </c>
      <c r="W3144" s="8">
        <v>56</v>
      </c>
      <c r="X3144" s="4">
        <v>4.7745596916037556</v>
      </c>
      <c r="Y3144" s="8">
        <v>56</v>
      </c>
      <c r="Z3144" s="4">
        <v>9.5491193832075112</v>
      </c>
      <c r="AA3144" s="8">
        <v>56</v>
      </c>
      <c r="AB3144" s="4">
        <v>9.5491193832075112</v>
      </c>
      <c r="AC3144" s="8">
        <v>56</v>
      </c>
      <c r="AD3144" s="4">
        <v>9.5491193832075112</v>
      </c>
      <c r="AE3144" s="10"/>
    </row>
    <row r="3145" spans="1:31" ht="20.399999999999999" customHeight="1" x14ac:dyDescent="0.25">
      <c r="A3145" s="4" t="s">
        <v>167</v>
      </c>
      <c r="B3145">
        <v>19.52</v>
      </c>
      <c r="C3145" s="4">
        <v>13</v>
      </c>
      <c r="D3145" s="4">
        <v>1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0</v>
      </c>
      <c r="K3145" s="4">
        <v>8</v>
      </c>
      <c r="L3145" s="4">
        <v>2</v>
      </c>
      <c r="M3145" s="4">
        <v>1</v>
      </c>
      <c r="N3145" s="4">
        <v>0</v>
      </c>
      <c r="O3145" s="4">
        <v>3</v>
      </c>
      <c r="P3145" s="4">
        <v>0</v>
      </c>
      <c r="Q3145" s="8">
        <f t="shared" si="56"/>
        <v>55</v>
      </c>
      <c r="R3145" s="22">
        <v>0</v>
      </c>
      <c r="S3145" s="8">
        <v>55</v>
      </c>
      <c r="T3145" s="4">
        <v>41.129764293344287</v>
      </c>
      <c r="U3145" s="8">
        <v>56</v>
      </c>
      <c r="V3145" s="4">
        <v>10.282441073336072</v>
      </c>
      <c r="W3145" s="8">
        <v>56</v>
      </c>
      <c r="X3145" s="4">
        <v>5.1412205366680359</v>
      </c>
      <c r="Y3145" s="8">
        <v>56</v>
      </c>
      <c r="Z3145" s="4">
        <v>0</v>
      </c>
      <c r="AA3145" s="8">
        <v>56</v>
      </c>
      <c r="AB3145" s="4">
        <v>15.423661610004107</v>
      </c>
      <c r="AC3145" s="8">
        <v>56</v>
      </c>
      <c r="AD3145" s="4">
        <v>0</v>
      </c>
      <c r="AE3145" s="10"/>
    </row>
    <row r="3146" spans="1:31" ht="20.399999999999999" customHeight="1" x14ac:dyDescent="0.25">
      <c r="A3146" s="4" t="s">
        <v>167</v>
      </c>
      <c r="B3146">
        <v>19.52</v>
      </c>
      <c r="C3146" s="4">
        <v>11</v>
      </c>
      <c r="D3146" s="4">
        <v>3</v>
      </c>
      <c r="E3146" s="4">
        <v>0</v>
      </c>
      <c r="F3146" s="4">
        <v>0</v>
      </c>
      <c r="G3146" s="4">
        <v>0</v>
      </c>
      <c r="H3146" s="4">
        <v>0</v>
      </c>
      <c r="I3146" s="4">
        <v>0</v>
      </c>
      <c r="J3146" s="4">
        <v>0</v>
      </c>
      <c r="K3146" s="4">
        <v>4</v>
      </c>
      <c r="L3146" s="4">
        <v>5</v>
      </c>
      <c r="M3146" s="4">
        <v>0</v>
      </c>
      <c r="N3146" s="4">
        <v>2</v>
      </c>
      <c r="O3146" s="4">
        <v>3</v>
      </c>
      <c r="P3146" s="4">
        <v>0</v>
      </c>
      <c r="Q3146" s="8">
        <f t="shared" si="56"/>
        <v>55</v>
      </c>
      <c r="R3146" s="22">
        <v>0</v>
      </c>
      <c r="S3146" s="8">
        <v>55</v>
      </c>
      <c r="T3146" s="4">
        <v>22.258122940669665</v>
      </c>
      <c r="U3146" s="8">
        <v>56</v>
      </c>
      <c r="V3146" s="4">
        <v>27.822653675837081</v>
      </c>
      <c r="W3146" s="8">
        <v>56</v>
      </c>
      <c r="X3146" s="4">
        <v>0</v>
      </c>
      <c r="Y3146" s="8">
        <v>56</v>
      </c>
      <c r="Z3146" s="4">
        <v>11.129061470334833</v>
      </c>
      <c r="AA3146" s="8">
        <v>56</v>
      </c>
      <c r="AB3146" s="4">
        <v>16.693592205502249</v>
      </c>
      <c r="AC3146" s="8">
        <v>56</v>
      </c>
      <c r="AD3146" s="4">
        <v>0</v>
      </c>
      <c r="AE3146" s="10"/>
    </row>
    <row r="3147" spans="1:31" ht="20.399999999999999" customHeight="1" x14ac:dyDescent="0.25">
      <c r="A3147" s="4" t="s">
        <v>167</v>
      </c>
      <c r="B3147">
        <v>19.52</v>
      </c>
      <c r="C3147" s="4">
        <v>12</v>
      </c>
      <c r="D3147" s="4">
        <v>0</v>
      </c>
      <c r="E3147" s="4">
        <v>0</v>
      </c>
      <c r="F3147" s="4">
        <v>0</v>
      </c>
      <c r="G3147" s="4">
        <v>0</v>
      </c>
      <c r="H3147" s="4">
        <v>0</v>
      </c>
      <c r="I3147" s="4">
        <v>0</v>
      </c>
      <c r="J3147" s="4">
        <v>0</v>
      </c>
      <c r="K3147" s="4">
        <v>6</v>
      </c>
      <c r="L3147" s="4">
        <v>0</v>
      </c>
      <c r="M3147" s="4">
        <v>0</v>
      </c>
      <c r="N3147" s="4">
        <v>0</v>
      </c>
      <c r="O3147" s="4">
        <v>6</v>
      </c>
      <c r="P3147" s="4">
        <v>0</v>
      </c>
      <c r="Q3147" s="8">
        <f t="shared" si="56"/>
        <v>55</v>
      </c>
      <c r="R3147" s="22">
        <v>0</v>
      </c>
      <c r="S3147" s="8">
        <v>55</v>
      </c>
      <c r="T3147" s="4">
        <v>29.577392624510072</v>
      </c>
      <c r="U3147" s="8">
        <v>56</v>
      </c>
      <c r="V3147" s="4">
        <v>0</v>
      </c>
      <c r="W3147" s="8">
        <v>56</v>
      </c>
      <c r="X3147" s="4">
        <v>0</v>
      </c>
      <c r="Y3147" s="8">
        <v>56</v>
      </c>
      <c r="Z3147" s="4">
        <v>0</v>
      </c>
      <c r="AA3147" s="8">
        <v>56</v>
      </c>
      <c r="AB3147" s="4">
        <v>29.577392624510072</v>
      </c>
      <c r="AC3147" s="8">
        <v>56</v>
      </c>
      <c r="AD3147" s="4">
        <v>0</v>
      </c>
      <c r="AE3147" s="10"/>
    </row>
    <row r="3148" spans="1:31" ht="20.399999999999999" customHeight="1" x14ac:dyDescent="0.25">
      <c r="A3148" s="4" t="s">
        <v>167</v>
      </c>
      <c r="B3148">
        <v>19.52</v>
      </c>
      <c r="C3148" s="4">
        <v>17</v>
      </c>
      <c r="D3148" s="4">
        <v>5</v>
      </c>
      <c r="E3148" s="4">
        <v>2</v>
      </c>
      <c r="F3148" s="4">
        <v>0</v>
      </c>
      <c r="G3148" s="4">
        <v>0</v>
      </c>
      <c r="H3148" s="4">
        <v>0</v>
      </c>
      <c r="I3148" s="4">
        <v>0</v>
      </c>
      <c r="J3148" s="4">
        <v>0</v>
      </c>
      <c r="K3148" s="4">
        <v>12</v>
      </c>
      <c r="L3148" s="4">
        <v>1</v>
      </c>
      <c r="M3148" s="4">
        <v>2</v>
      </c>
      <c r="N3148" s="4">
        <v>0</v>
      </c>
      <c r="O3148" s="4">
        <v>8</v>
      </c>
      <c r="P3148" s="4">
        <v>1</v>
      </c>
      <c r="Q3148" s="8">
        <f t="shared" si="56"/>
        <v>55</v>
      </c>
      <c r="R3148" s="22">
        <v>0</v>
      </c>
      <c r="S3148" s="8">
        <v>55</v>
      </c>
      <c r="T3148" s="4">
        <v>65.245164883335278</v>
      </c>
      <c r="U3148" s="8">
        <v>56</v>
      </c>
      <c r="V3148" s="4">
        <v>5.4370970736112731</v>
      </c>
      <c r="W3148" s="8">
        <v>56</v>
      </c>
      <c r="X3148" s="4">
        <v>10.874194147222546</v>
      </c>
      <c r="Y3148" s="8">
        <v>56</v>
      </c>
      <c r="Z3148" s="4">
        <v>0</v>
      </c>
      <c r="AA3148" s="8">
        <v>56</v>
      </c>
      <c r="AB3148" s="4">
        <v>43.496776588890185</v>
      </c>
      <c r="AC3148" s="8">
        <v>56</v>
      </c>
      <c r="AD3148" s="4">
        <v>5.4370970736112731</v>
      </c>
      <c r="AE3148" s="10"/>
    </row>
    <row r="3149" spans="1:31" ht="20.399999999999999" customHeight="1" x14ac:dyDescent="0.25">
      <c r="A3149" s="4" t="s">
        <v>167</v>
      </c>
      <c r="B3149">
        <v>19.52</v>
      </c>
      <c r="C3149" s="4">
        <v>22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  <c r="I3149" s="4">
        <v>0</v>
      </c>
      <c r="J3149" s="4">
        <v>0</v>
      </c>
      <c r="K3149" s="4">
        <v>13</v>
      </c>
      <c r="L3149" s="4">
        <v>2</v>
      </c>
      <c r="M3149" s="4">
        <v>1</v>
      </c>
      <c r="N3149" s="4">
        <v>0</v>
      </c>
      <c r="O3149" s="4">
        <v>6</v>
      </c>
      <c r="P3149" s="4">
        <v>0</v>
      </c>
      <c r="Q3149" s="8">
        <f t="shared" si="56"/>
        <v>55</v>
      </c>
      <c r="R3149" s="22">
        <v>0</v>
      </c>
      <c r="S3149" s="8">
        <v>55</v>
      </c>
      <c r="T3149" s="4">
        <v>64.084350686438498</v>
      </c>
      <c r="U3149" s="8">
        <v>56</v>
      </c>
      <c r="V3149" s="4">
        <v>9.8591308748366924</v>
      </c>
      <c r="W3149" s="8">
        <v>56</v>
      </c>
      <c r="X3149" s="4">
        <v>4.9295654374183462</v>
      </c>
      <c r="Y3149" s="8">
        <v>56</v>
      </c>
      <c r="Z3149" s="4">
        <v>0</v>
      </c>
      <c r="AA3149" s="8">
        <v>56</v>
      </c>
      <c r="AB3149" s="4">
        <v>29.577392624510079</v>
      </c>
      <c r="AC3149" s="8">
        <v>56</v>
      </c>
      <c r="AD3149" s="4">
        <v>0</v>
      </c>
      <c r="AE3149" s="10"/>
    </row>
    <row r="3150" spans="1:31" ht="20.399999999999999" customHeight="1" x14ac:dyDescent="0.25">
      <c r="A3150" s="4" t="s">
        <v>167</v>
      </c>
      <c r="B3150">
        <v>19.52</v>
      </c>
      <c r="C3150" s="4">
        <v>16</v>
      </c>
      <c r="D3150" s="4">
        <v>0</v>
      </c>
      <c r="E3150" s="4">
        <v>2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7</v>
      </c>
      <c r="L3150" s="4">
        <v>1</v>
      </c>
      <c r="M3150" s="4">
        <v>0</v>
      </c>
      <c r="N3150" s="4">
        <v>1</v>
      </c>
      <c r="O3150" s="4">
        <v>9</v>
      </c>
      <c r="P3150" s="4">
        <v>0</v>
      </c>
      <c r="Q3150" s="8">
        <f t="shared" si="56"/>
        <v>55</v>
      </c>
      <c r="R3150" s="22">
        <v>0</v>
      </c>
      <c r="S3150" s="8">
        <v>55</v>
      </c>
      <c r="T3150" s="4">
        <v>33.48219785348752</v>
      </c>
      <c r="U3150" s="8">
        <v>56</v>
      </c>
      <c r="V3150" s="4">
        <v>4.7831711219267881</v>
      </c>
      <c r="W3150" s="8">
        <v>56</v>
      </c>
      <c r="X3150" s="4">
        <v>0</v>
      </c>
      <c r="Y3150" s="8">
        <v>56</v>
      </c>
      <c r="Z3150" s="4">
        <v>4.7831711219267881</v>
      </c>
      <c r="AA3150" s="8">
        <v>56</v>
      </c>
      <c r="AB3150" s="4">
        <v>43.048540097341096</v>
      </c>
      <c r="AC3150" s="8">
        <v>56</v>
      </c>
      <c r="AD3150" s="4">
        <v>0</v>
      </c>
      <c r="AE3150" s="10"/>
    </row>
    <row r="3151" spans="1:31" ht="20.399999999999999" customHeight="1" x14ac:dyDescent="0.25">
      <c r="A3151" s="4" t="s">
        <v>167</v>
      </c>
      <c r="B3151">
        <v>19.52</v>
      </c>
      <c r="C3151" s="4">
        <v>13</v>
      </c>
      <c r="D3151" s="4">
        <v>0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0</v>
      </c>
      <c r="K3151" s="4">
        <v>6</v>
      </c>
      <c r="L3151" s="4">
        <v>2</v>
      </c>
      <c r="M3151" s="4">
        <v>2</v>
      </c>
      <c r="N3151" s="4">
        <v>1</v>
      </c>
      <c r="O3151" s="4">
        <v>0</v>
      </c>
      <c r="P3151" s="4">
        <v>2</v>
      </c>
      <c r="Q3151" s="8">
        <f t="shared" si="56"/>
        <v>55</v>
      </c>
      <c r="R3151" s="22">
        <v>0</v>
      </c>
      <c r="S3151" s="8">
        <v>55</v>
      </c>
      <c r="T3151" s="4">
        <v>29.577392624510079</v>
      </c>
      <c r="U3151" s="8">
        <v>56</v>
      </c>
      <c r="V3151" s="4">
        <v>9.8591308748366924</v>
      </c>
      <c r="W3151" s="8">
        <v>56</v>
      </c>
      <c r="X3151" s="4">
        <v>9.8591308748366924</v>
      </c>
      <c r="Y3151" s="8">
        <v>56</v>
      </c>
      <c r="Z3151" s="4">
        <v>4.9295654374183462</v>
      </c>
      <c r="AA3151" s="8">
        <v>56</v>
      </c>
      <c r="AB3151" s="4">
        <v>0</v>
      </c>
      <c r="AC3151" s="8">
        <v>56</v>
      </c>
      <c r="AD3151" s="4">
        <v>9.8591308748366924</v>
      </c>
      <c r="AE3151" s="10"/>
    </row>
    <row r="3152" spans="1:31" ht="20.399999999999999" customHeight="1" x14ac:dyDescent="0.25">
      <c r="A3152" s="4" t="s">
        <v>167</v>
      </c>
      <c r="B3152">
        <v>19.52</v>
      </c>
      <c r="C3152" s="4">
        <v>7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3</v>
      </c>
      <c r="L3152" s="4">
        <v>0</v>
      </c>
      <c r="M3152" s="4">
        <v>3</v>
      </c>
      <c r="N3152" s="4">
        <v>1</v>
      </c>
      <c r="O3152" s="4">
        <v>0</v>
      </c>
      <c r="P3152" s="4">
        <v>0</v>
      </c>
      <c r="Q3152" s="8">
        <f t="shared" si="56"/>
        <v>55</v>
      </c>
      <c r="R3152" s="22">
        <v>0</v>
      </c>
      <c r="S3152" s="8">
        <v>55</v>
      </c>
      <c r="T3152" s="4">
        <v>14.788696312255038</v>
      </c>
      <c r="U3152" s="8">
        <v>56</v>
      </c>
      <c r="V3152" s="4">
        <v>0</v>
      </c>
      <c r="W3152" s="8">
        <v>56</v>
      </c>
      <c r="X3152" s="4">
        <v>14.788696312255038</v>
      </c>
      <c r="Y3152" s="8">
        <v>56</v>
      </c>
      <c r="Z3152" s="4">
        <v>4.9295654374183462</v>
      </c>
      <c r="AA3152" s="8">
        <v>56</v>
      </c>
      <c r="AB3152" s="4">
        <v>0</v>
      </c>
      <c r="AC3152" s="8">
        <v>56</v>
      </c>
      <c r="AD3152" s="4">
        <v>0</v>
      </c>
      <c r="AE3152" s="10"/>
    </row>
    <row r="3153" spans="1:31" ht="20.399999999999999" customHeight="1" x14ac:dyDescent="0.25">
      <c r="A3153" s="4" t="s">
        <v>167</v>
      </c>
      <c r="B3153">
        <v>19.52</v>
      </c>
      <c r="C3153" s="4">
        <v>13</v>
      </c>
      <c r="D3153" s="4">
        <v>2</v>
      </c>
      <c r="E3153" s="4">
        <v>1</v>
      </c>
      <c r="F3153" s="4">
        <v>1</v>
      </c>
      <c r="G3153" s="4">
        <v>0</v>
      </c>
      <c r="H3153" s="4">
        <v>0</v>
      </c>
      <c r="I3153" s="4">
        <v>0</v>
      </c>
      <c r="J3153" s="4">
        <v>0</v>
      </c>
      <c r="K3153" s="4">
        <v>9</v>
      </c>
      <c r="L3153" s="4">
        <v>0</v>
      </c>
      <c r="M3153" s="4">
        <v>1</v>
      </c>
      <c r="N3153" s="4">
        <v>1</v>
      </c>
      <c r="O3153" s="4">
        <v>6</v>
      </c>
      <c r="P3153" s="4">
        <v>0</v>
      </c>
      <c r="Q3153" s="8">
        <f t="shared" si="56"/>
        <v>55</v>
      </c>
      <c r="R3153" s="22">
        <v>0</v>
      </c>
      <c r="S3153" s="8">
        <v>55</v>
      </c>
      <c r="T3153" s="4">
        <v>44.797986280793111</v>
      </c>
      <c r="U3153" s="8">
        <v>56</v>
      </c>
      <c r="V3153" s="4">
        <v>0</v>
      </c>
      <c r="W3153" s="8">
        <v>56</v>
      </c>
      <c r="X3153" s="4">
        <v>4.9775540311992348</v>
      </c>
      <c r="Y3153" s="8">
        <v>56</v>
      </c>
      <c r="Z3153" s="4">
        <v>4.9775540311992348</v>
      </c>
      <c r="AA3153" s="8">
        <v>56</v>
      </c>
      <c r="AB3153" s="4">
        <v>29.865324187195409</v>
      </c>
      <c r="AC3153" s="8">
        <v>56</v>
      </c>
      <c r="AD3153" s="4">
        <v>0</v>
      </c>
      <c r="AE3153" s="10"/>
    </row>
    <row r="3154" spans="1:31" ht="20.399999999999999" customHeight="1" x14ac:dyDescent="0.25">
      <c r="A3154" s="4" t="s">
        <v>167</v>
      </c>
      <c r="B3154">
        <v>19.52</v>
      </c>
      <c r="C3154" s="4">
        <v>16</v>
      </c>
      <c r="D3154" s="4">
        <v>0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0</v>
      </c>
      <c r="K3154" s="4">
        <v>7</v>
      </c>
      <c r="L3154" s="4">
        <v>5</v>
      </c>
      <c r="M3154" s="4">
        <v>1</v>
      </c>
      <c r="N3154" s="4">
        <v>0</v>
      </c>
      <c r="O3154" s="4">
        <v>3</v>
      </c>
      <c r="P3154" s="4">
        <v>0</v>
      </c>
      <c r="Q3154" s="8">
        <f t="shared" si="56"/>
        <v>55</v>
      </c>
      <c r="R3154" s="22">
        <v>0</v>
      </c>
      <c r="S3154" s="8">
        <v>55</v>
      </c>
      <c r="T3154" s="4">
        <v>34.506958061928422</v>
      </c>
      <c r="U3154" s="8">
        <v>56</v>
      </c>
      <c r="V3154" s="4">
        <v>24.647827187091732</v>
      </c>
      <c r="W3154" s="8">
        <v>56</v>
      </c>
      <c r="X3154" s="4">
        <v>4.9295654374183462</v>
      </c>
      <c r="Y3154" s="8">
        <v>56</v>
      </c>
      <c r="Z3154" s="4">
        <v>0</v>
      </c>
      <c r="AA3154" s="8">
        <v>56</v>
      </c>
      <c r="AB3154" s="4">
        <v>14.788696312255038</v>
      </c>
      <c r="AC3154" s="8">
        <v>56</v>
      </c>
      <c r="AD3154" s="4">
        <v>0</v>
      </c>
      <c r="AE3154" s="10"/>
    </row>
    <row r="3155" spans="1:31" ht="20.399999999999999" customHeight="1" x14ac:dyDescent="0.25">
      <c r="A3155" s="4" t="s">
        <v>168</v>
      </c>
      <c r="B3155">
        <v>20.07</v>
      </c>
      <c r="C3155" s="4">
        <v>10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1</v>
      </c>
      <c r="L3155" s="4">
        <v>5</v>
      </c>
      <c r="M3155" s="4">
        <v>0</v>
      </c>
      <c r="N3155" s="4">
        <v>0</v>
      </c>
      <c r="O3155" s="4">
        <v>4</v>
      </c>
      <c r="P3155" s="4">
        <v>0</v>
      </c>
      <c r="Q3155" s="8">
        <f t="shared" si="56"/>
        <v>56</v>
      </c>
      <c r="R3155" s="22">
        <v>0</v>
      </c>
      <c r="S3155" s="8">
        <v>56</v>
      </c>
      <c r="T3155" s="4">
        <v>4.9295654374183462</v>
      </c>
      <c r="U3155" s="8">
        <v>57</v>
      </c>
      <c r="V3155" s="4">
        <v>24.647827187091732</v>
      </c>
      <c r="W3155" s="8">
        <v>57</v>
      </c>
      <c r="X3155" s="4">
        <v>0</v>
      </c>
      <c r="Y3155" s="8">
        <v>57</v>
      </c>
      <c r="Z3155" s="4">
        <v>0</v>
      </c>
      <c r="AA3155" s="8">
        <v>57</v>
      </c>
      <c r="AB3155" s="4">
        <v>19.718261749673385</v>
      </c>
      <c r="AC3155" s="8">
        <v>57</v>
      </c>
      <c r="AD3155" s="4">
        <v>0</v>
      </c>
      <c r="AE3155" s="10"/>
    </row>
    <row r="3156" spans="1:31" ht="20.399999999999999" customHeight="1" x14ac:dyDescent="0.25">
      <c r="A3156" s="4" t="s">
        <v>168</v>
      </c>
      <c r="B3156">
        <v>20.07</v>
      </c>
      <c r="C3156" s="4">
        <v>10</v>
      </c>
      <c r="D3156" s="4">
        <v>2</v>
      </c>
      <c r="E3156" s="4">
        <v>0</v>
      </c>
      <c r="F3156" s="4">
        <v>0</v>
      </c>
      <c r="G3156" s="4">
        <v>0</v>
      </c>
      <c r="H3156" s="4">
        <v>0</v>
      </c>
      <c r="I3156" s="4">
        <v>0</v>
      </c>
      <c r="J3156" s="4">
        <v>0</v>
      </c>
      <c r="K3156" s="4">
        <v>5</v>
      </c>
      <c r="L3156" s="4">
        <v>2</v>
      </c>
      <c r="M3156" s="4">
        <v>1</v>
      </c>
      <c r="N3156" s="4">
        <v>0</v>
      </c>
      <c r="O3156" s="4">
        <v>4</v>
      </c>
      <c r="P3156" s="4">
        <v>0</v>
      </c>
      <c r="Q3156" s="8">
        <f t="shared" si="56"/>
        <v>56</v>
      </c>
      <c r="R3156" s="22">
        <v>0</v>
      </c>
      <c r="S3156" s="8">
        <v>56</v>
      </c>
      <c r="T3156" s="4">
        <v>27.117136678338113</v>
      </c>
      <c r="U3156" s="8">
        <v>57</v>
      </c>
      <c r="V3156" s="4">
        <v>10.846854671335246</v>
      </c>
      <c r="W3156" s="8">
        <v>57</v>
      </c>
      <c r="X3156" s="4">
        <v>5.4234273356676228</v>
      </c>
      <c r="Y3156" s="8">
        <v>57</v>
      </c>
      <c r="Z3156" s="4">
        <v>0</v>
      </c>
      <c r="AA3156" s="8">
        <v>57</v>
      </c>
      <c r="AB3156" s="4">
        <v>21.693709342670491</v>
      </c>
      <c r="AC3156" s="8">
        <v>57</v>
      </c>
      <c r="AD3156" s="4">
        <v>0</v>
      </c>
      <c r="AE3156" s="10"/>
    </row>
    <row r="3157" spans="1:31" ht="20.399999999999999" customHeight="1" x14ac:dyDescent="0.25">
      <c r="A3157" s="4" t="s">
        <v>168</v>
      </c>
      <c r="B3157">
        <v>20.07</v>
      </c>
      <c r="C3157" s="4">
        <v>12</v>
      </c>
      <c r="D3157" s="4">
        <v>1</v>
      </c>
      <c r="E3157" s="4">
        <v>0</v>
      </c>
      <c r="F3157" s="4">
        <v>0</v>
      </c>
      <c r="G3157" s="4">
        <v>0</v>
      </c>
      <c r="H3157" s="4">
        <v>0</v>
      </c>
      <c r="I3157" s="4">
        <v>0</v>
      </c>
      <c r="J3157" s="4">
        <v>0</v>
      </c>
      <c r="K3157" s="4">
        <v>9</v>
      </c>
      <c r="L3157" s="4">
        <v>0</v>
      </c>
      <c r="M3157" s="4">
        <v>0</v>
      </c>
      <c r="N3157" s="4">
        <v>0</v>
      </c>
      <c r="O3157" s="4">
        <v>4</v>
      </c>
      <c r="P3157" s="4">
        <v>0</v>
      </c>
      <c r="Q3157" s="8">
        <f t="shared" si="56"/>
        <v>56</v>
      </c>
      <c r="R3157" s="22">
        <v>0</v>
      </c>
      <c r="S3157" s="8">
        <v>56</v>
      </c>
      <c r="T3157" s="4">
        <v>46.417515283339029</v>
      </c>
      <c r="U3157" s="8">
        <v>57</v>
      </c>
      <c r="V3157" s="4">
        <v>0</v>
      </c>
      <c r="W3157" s="8">
        <v>57</v>
      </c>
      <c r="X3157" s="4">
        <v>0</v>
      </c>
      <c r="Y3157" s="8">
        <v>57</v>
      </c>
      <c r="Z3157" s="4">
        <v>0</v>
      </c>
      <c r="AA3157" s="8">
        <v>57</v>
      </c>
      <c r="AB3157" s="4">
        <v>20.630006792595125</v>
      </c>
      <c r="AC3157" s="8">
        <v>57</v>
      </c>
      <c r="AD3157" s="4">
        <v>0</v>
      </c>
      <c r="AE3157" s="10"/>
    </row>
    <row r="3158" spans="1:31" ht="20.399999999999999" customHeight="1" x14ac:dyDescent="0.25">
      <c r="A3158" s="4" t="s">
        <v>168</v>
      </c>
      <c r="B3158">
        <v>20.07</v>
      </c>
      <c r="C3158" s="4">
        <v>8</v>
      </c>
      <c r="D3158" s="4">
        <v>2</v>
      </c>
      <c r="E3158" s="4">
        <v>5</v>
      </c>
      <c r="F3158" s="4">
        <v>0</v>
      </c>
      <c r="G3158" s="4">
        <v>0</v>
      </c>
      <c r="H3158" s="4">
        <v>0</v>
      </c>
      <c r="I3158" s="4">
        <v>0</v>
      </c>
      <c r="J3158" s="4">
        <v>0</v>
      </c>
      <c r="K3158" s="4">
        <v>4</v>
      </c>
      <c r="L3158" s="4">
        <v>2</v>
      </c>
      <c r="M3158" s="4">
        <v>0</v>
      </c>
      <c r="N3158" s="4">
        <v>1</v>
      </c>
      <c r="O3158" s="4">
        <v>6</v>
      </c>
      <c r="P3158" s="4">
        <v>2</v>
      </c>
      <c r="Q3158" s="8">
        <f t="shared" si="56"/>
        <v>56</v>
      </c>
      <c r="R3158" s="22">
        <v>0</v>
      </c>
      <c r="S3158" s="8">
        <v>56</v>
      </c>
      <c r="T3158" s="4">
        <v>19.541888038172374</v>
      </c>
      <c r="U3158" s="8">
        <v>57</v>
      </c>
      <c r="V3158" s="4">
        <v>9.7709440190861869</v>
      </c>
      <c r="W3158" s="8">
        <v>57</v>
      </c>
      <c r="X3158" s="4">
        <v>0</v>
      </c>
      <c r="Y3158" s="8">
        <v>57</v>
      </c>
      <c r="Z3158" s="4">
        <v>4.8854720095430935</v>
      </c>
      <c r="AA3158" s="8">
        <v>57</v>
      </c>
      <c r="AB3158" s="4">
        <v>29.312832057258561</v>
      </c>
      <c r="AC3158" s="8">
        <v>57</v>
      </c>
      <c r="AD3158" s="4">
        <v>9.7709440190861869</v>
      </c>
      <c r="AE3158" s="10"/>
    </row>
    <row r="3159" spans="1:31" ht="20.399999999999999" customHeight="1" x14ac:dyDescent="0.25">
      <c r="A3159" s="4" t="s">
        <v>168</v>
      </c>
      <c r="B3159">
        <v>20.07</v>
      </c>
      <c r="C3159" s="4">
        <v>8</v>
      </c>
      <c r="D3159" s="4">
        <v>0</v>
      </c>
      <c r="E3159" s="4">
        <v>1</v>
      </c>
      <c r="F3159" s="4">
        <v>0</v>
      </c>
      <c r="G3159" s="4">
        <v>0</v>
      </c>
      <c r="H3159" s="4">
        <v>0</v>
      </c>
      <c r="I3159" s="4">
        <v>0</v>
      </c>
      <c r="J3159" s="4">
        <v>0</v>
      </c>
      <c r="K3159" s="4">
        <v>2</v>
      </c>
      <c r="L3159" s="4">
        <v>1</v>
      </c>
      <c r="M3159" s="4">
        <v>2</v>
      </c>
      <c r="N3159" s="4">
        <v>0</v>
      </c>
      <c r="O3159" s="4">
        <v>4</v>
      </c>
      <c r="P3159" s="4">
        <v>0</v>
      </c>
      <c r="Q3159" s="8">
        <f t="shared" si="56"/>
        <v>56</v>
      </c>
      <c r="R3159" s="22">
        <v>0</v>
      </c>
      <c r="S3159" s="8">
        <v>56</v>
      </c>
      <c r="T3159" s="4">
        <v>9.5663422438535761</v>
      </c>
      <c r="U3159" s="8">
        <v>57</v>
      </c>
      <c r="V3159" s="4">
        <v>4.7831711219267881</v>
      </c>
      <c r="W3159" s="8">
        <v>57</v>
      </c>
      <c r="X3159" s="4">
        <v>9.5663422438535761</v>
      </c>
      <c r="Y3159" s="8">
        <v>57</v>
      </c>
      <c r="Z3159" s="4">
        <v>0</v>
      </c>
      <c r="AA3159" s="8">
        <v>57</v>
      </c>
      <c r="AB3159" s="4">
        <v>19.132684487707152</v>
      </c>
      <c r="AC3159" s="8">
        <v>57</v>
      </c>
      <c r="AD3159" s="4">
        <v>0</v>
      </c>
      <c r="AE3159" s="10"/>
    </row>
    <row r="3160" spans="1:31" ht="20.399999999999999" customHeight="1" x14ac:dyDescent="0.25">
      <c r="A3160" s="4" t="s">
        <v>168</v>
      </c>
      <c r="B3160">
        <v>20.07</v>
      </c>
      <c r="C3160" s="4">
        <v>16</v>
      </c>
      <c r="D3160" s="4">
        <v>1</v>
      </c>
      <c r="E3160" s="4">
        <v>0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9</v>
      </c>
      <c r="L3160" s="4">
        <v>1</v>
      </c>
      <c r="M3160" s="4">
        <v>1</v>
      </c>
      <c r="N3160" s="4">
        <v>0</v>
      </c>
      <c r="O3160" s="4">
        <v>6</v>
      </c>
      <c r="P3160" s="4">
        <v>0</v>
      </c>
      <c r="Q3160" s="8">
        <f t="shared" si="56"/>
        <v>56</v>
      </c>
      <c r="R3160" s="22">
        <v>0</v>
      </c>
      <c r="S3160" s="8">
        <v>56</v>
      </c>
      <c r="T3160" s="4">
        <v>45.934826731203991</v>
      </c>
      <c r="U3160" s="8">
        <v>57</v>
      </c>
      <c r="V3160" s="4">
        <v>5.1038696368004439</v>
      </c>
      <c r="W3160" s="8">
        <v>57</v>
      </c>
      <c r="X3160" s="4">
        <v>5.1038696368004439</v>
      </c>
      <c r="Y3160" s="8">
        <v>57</v>
      </c>
      <c r="Z3160" s="4">
        <v>0</v>
      </c>
      <c r="AA3160" s="8">
        <v>57</v>
      </c>
      <c r="AB3160" s="4">
        <v>30.623217820802665</v>
      </c>
      <c r="AC3160" s="8">
        <v>57</v>
      </c>
      <c r="AD3160" s="4">
        <v>0</v>
      </c>
      <c r="AE3160" s="10"/>
    </row>
    <row r="3161" spans="1:31" ht="20.399999999999999" customHeight="1" x14ac:dyDescent="0.25">
      <c r="A3161" s="4" t="s">
        <v>168</v>
      </c>
      <c r="B3161">
        <v>20.07</v>
      </c>
      <c r="C3161" s="4">
        <v>40</v>
      </c>
      <c r="D3161" s="4">
        <v>4</v>
      </c>
      <c r="E3161" s="4">
        <v>2</v>
      </c>
      <c r="F3161" s="4">
        <v>0</v>
      </c>
      <c r="G3161" s="4">
        <v>0</v>
      </c>
      <c r="H3161" s="4">
        <v>0</v>
      </c>
      <c r="I3161" s="4">
        <v>0</v>
      </c>
      <c r="J3161" s="4">
        <v>0</v>
      </c>
      <c r="K3161" s="4">
        <v>30</v>
      </c>
      <c r="L3161" s="4">
        <v>1</v>
      </c>
      <c r="M3161" s="4">
        <v>0</v>
      </c>
      <c r="N3161" s="4">
        <v>0</v>
      </c>
      <c r="O3161" s="4">
        <v>15</v>
      </c>
      <c r="P3161" s="4">
        <v>0</v>
      </c>
      <c r="Q3161" s="8">
        <f t="shared" si="56"/>
        <v>56</v>
      </c>
      <c r="R3161" s="22">
        <v>0</v>
      </c>
      <c r="S3161" s="8">
        <v>56</v>
      </c>
      <c r="T3161" s="4">
        <v>153.89843347850774</v>
      </c>
      <c r="U3161" s="8">
        <v>57</v>
      </c>
      <c r="V3161" s="4">
        <v>5.1299477826169246</v>
      </c>
      <c r="W3161" s="8">
        <v>57</v>
      </c>
      <c r="X3161" s="4">
        <v>0</v>
      </c>
      <c r="Y3161" s="8">
        <v>57</v>
      </c>
      <c r="Z3161" s="4">
        <v>0</v>
      </c>
      <c r="AA3161" s="8">
        <v>57</v>
      </c>
      <c r="AB3161" s="4">
        <v>76.94921673925387</v>
      </c>
      <c r="AC3161" s="8">
        <v>57</v>
      </c>
      <c r="AD3161" s="4">
        <v>0</v>
      </c>
      <c r="AE3161" s="10"/>
    </row>
    <row r="3162" spans="1:31" ht="20.399999999999999" customHeight="1" x14ac:dyDescent="0.25">
      <c r="A3162" s="4" t="s">
        <v>168</v>
      </c>
      <c r="B3162">
        <v>20.07</v>
      </c>
      <c r="C3162" s="4">
        <v>8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0</v>
      </c>
      <c r="K3162" s="4">
        <v>5</v>
      </c>
      <c r="L3162" s="4">
        <v>2</v>
      </c>
      <c r="M3162" s="4">
        <v>0</v>
      </c>
      <c r="N3162" s="4">
        <v>0</v>
      </c>
      <c r="O3162" s="4">
        <v>1</v>
      </c>
      <c r="P3162" s="4">
        <v>0</v>
      </c>
      <c r="Q3162" s="8">
        <f t="shared" si="56"/>
        <v>56</v>
      </c>
      <c r="R3162" s="22">
        <v>0</v>
      </c>
      <c r="S3162" s="8">
        <v>56</v>
      </c>
      <c r="T3162" s="4">
        <v>24.647827187091732</v>
      </c>
      <c r="U3162" s="8">
        <v>57</v>
      </c>
      <c r="V3162" s="4">
        <v>9.8591308748366924</v>
      </c>
      <c r="W3162" s="8">
        <v>57</v>
      </c>
      <c r="X3162" s="4">
        <v>0</v>
      </c>
      <c r="Y3162" s="8">
        <v>57</v>
      </c>
      <c r="Z3162" s="4">
        <v>0</v>
      </c>
      <c r="AA3162" s="8">
        <v>57</v>
      </c>
      <c r="AB3162" s="4">
        <v>4.9295654374183462</v>
      </c>
      <c r="AC3162" s="8">
        <v>57</v>
      </c>
      <c r="AD3162" s="4">
        <v>0</v>
      </c>
      <c r="AE3162" s="10"/>
    </row>
    <row r="3163" spans="1:31" ht="20.399999999999999" customHeight="1" x14ac:dyDescent="0.25">
      <c r="A3163" s="4" t="s">
        <v>168</v>
      </c>
      <c r="B3163">
        <v>20.07</v>
      </c>
      <c r="C3163" s="4">
        <v>15</v>
      </c>
      <c r="D3163" s="4">
        <v>3</v>
      </c>
      <c r="E3163" s="4">
        <v>1</v>
      </c>
      <c r="F3163" s="4">
        <v>1</v>
      </c>
      <c r="G3163" s="4">
        <v>0</v>
      </c>
      <c r="H3163" s="4">
        <v>0</v>
      </c>
      <c r="I3163" s="4">
        <v>0</v>
      </c>
      <c r="J3163" s="4">
        <v>0</v>
      </c>
      <c r="K3163" s="4">
        <v>12</v>
      </c>
      <c r="L3163" s="4">
        <v>2</v>
      </c>
      <c r="M3163" s="4">
        <v>0</v>
      </c>
      <c r="N3163" s="4">
        <v>0</v>
      </c>
      <c r="O3163" s="4">
        <v>5</v>
      </c>
      <c r="P3163" s="4">
        <v>1</v>
      </c>
      <c r="Q3163" s="8">
        <f t="shared" si="56"/>
        <v>56</v>
      </c>
      <c r="R3163" s="22">
        <v>0</v>
      </c>
      <c r="S3163" s="8">
        <v>56</v>
      </c>
      <c r="T3163" s="4">
        <v>61.422171739282611</v>
      </c>
      <c r="U3163" s="8">
        <v>57</v>
      </c>
      <c r="V3163" s="4">
        <v>10.237028623213769</v>
      </c>
      <c r="W3163" s="8">
        <v>57</v>
      </c>
      <c r="X3163" s="4">
        <v>0</v>
      </c>
      <c r="Y3163" s="8">
        <v>57</v>
      </c>
      <c r="Z3163" s="4">
        <v>0</v>
      </c>
      <c r="AA3163" s="8">
        <v>57</v>
      </c>
      <c r="AB3163" s="4">
        <v>25.592571558034422</v>
      </c>
      <c r="AC3163" s="8">
        <v>57</v>
      </c>
      <c r="AD3163" s="4">
        <v>5.1185143116068845</v>
      </c>
      <c r="AE3163" s="10"/>
    </row>
    <row r="3164" spans="1:31" ht="20.399999999999999" customHeight="1" x14ac:dyDescent="0.25">
      <c r="A3164" s="4" t="s">
        <v>168</v>
      </c>
      <c r="B3164">
        <v>20.07</v>
      </c>
      <c r="C3164" s="4">
        <v>17</v>
      </c>
      <c r="D3164" s="4">
        <v>0</v>
      </c>
      <c r="E3164" s="4">
        <v>1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11</v>
      </c>
      <c r="L3164" s="4">
        <v>0</v>
      </c>
      <c r="M3164" s="4">
        <v>1</v>
      </c>
      <c r="N3164" s="4">
        <v>0</v>
      </c>
      <c r="O3164" s="4">
        <v>6</v>
      </c>
      <c r="P3164" s="4">
        <v>0</v>
      </c>
      <c r="Q3164" s="8">
        <f t="shared" si="56"/>
        <v>56</v>
      </c>
      <c r="R3164" s="22">
        <v>0</v>
      </c>
      <c r="S3164" s="8">
        <v>56</v>
      </c>
      <c r="T3164" s="4">
        <v>53.420051076398245</v>
      </c>
      <c r="U3164" s="8">
        <v>57</v>
      </c>
      <c r="V3164" s="4">
        <v>0</v>
      </c>
      <c r="W3164" s="8">
        <v>57</v>
      </c>
      <c r="X3164" s="4">
        <v>4.8563682796725676</v>
      </c>
      <c r="Y3164" s="8">
        <v>57</v>
      </c>
      <c r="Z3164" s="4">
        <v>0</v>
      </c>
      <c r="AA3164" s="8">
        <v>57</v>
      </c>
      <c r="AB3164" s="4">
        <v>29.138209678035405</v>
      </c>
      <c r="AC3164" s="8">
        <v>57</v>
      </c>
      <c r="AD3164" s="4">
        <v>0</v>
      </c>
      <c r="AE3164" s="10"/>
    </row>
    <row r="3165" spans="1:31" ht="20.399999999999999" customHeight="1" x14ac:dyDescent="0.25">
      <c r="A3165" s="4" t="s">
        <v>168</v>
      </c>
      <c r="B3165">
        <v>20.07</v>
      </c>
      <c r="C3165" s="4">
        <v>14</v>
      </c>
      <c r="D3165" s="4">
        <v>2</v>
      </c>
      <c r="E3165" s="4">
        <v>1</v>
      </c>
      <c r="F3165" s="4">
        <v>0</v>
      </c>
      <c r="G3165" s="4">
        <v>0</v>
      </c>
      <c r="H3165" s="4">
        <v>0</v>
      </c>
      <c r="I3165" s="4">
        <v>0</v>
      </c>
      <c r="J3165" s="4">
        <v>0</v>
      </c>
      <c r="K3165" s="4">
        <v>7</v>
      </c>
      <c r="L3165" s="4">
        <v>3</v>
      </c>
      <c r="M3165" s="4">
        <v>0</v>
      </c>
      <c r="N3165" s="4">
        <v>2</v>
      </c>
      <c r="O3165" s="4">
        <v>3</v>
      </c>
      <c r="P3165" s="4">
        <v>2</v>
      </c>
      <c r="Q3165" s="8">
        <f t="shared" si="56"/>
        <v>56</v>
      </c>
      <c r="R3165" s="22">
        <v>0</v>
      </c>
      <c r="S3165" s="8">
        <v>56</v>
      </c>
      <c r="T3165" s="4">
        <v>36.404696742926724</v>
      </c>
      <c r="U3165" s="8">
        <v>57</v>
      </c>
      <c r="V3165" s="4">
        <v>15.60201288982574</v>
      </c>
      <c r="W3165" s="8">
        <v>57</v>
      </c>
      <c r="X3165" s="4">
        <v>0</v>
      </c>
      <c r="Y3165" s="8">
        <v>57</v>
      </c>
      <c r="Z3165" s="4">
        <v>10.401341926550494</v>
      </c>
      <c r="AA3165" s="8">
        <v>57</v>
      </c>
      <c r="AB3165" s="4">
        <v>15.60201288982574</v>
      </c>
      <c r="AC3165" s="8">
        <v>57</v>
      </c>
      <c r="AD3165" s="4">
        <v>10.401341926550494</v>
      </c>
      <c r="AE3165" s="10"/>
    </row>
    <row r="3166" spans="1:31" ht="20.399999999999999" customHeight="1" x14ac:dyDescent="0.25">
      <c r="A3166" s="4" t="s">
        <v>168</v>
      </c>
      <c r="B3166">
        <v>20.07</v>
      </c>
      <c r="C3166" s="4">
        <v>29</v>
      </c>
      <c r="D3166" s="4">
        <v>1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12</v>
      </c>
      <c r="L3166" s="4">
        <v>8</v>
      </c>
      <c r="M3166" s="4">
        <v>1</v>
      </c>
      <c r="N3166" s="4">
        <v>1</v>
      </c>
      <c r="O3166" s="4">
        <v>8</v>
      </c>
      <c r="P3166" s="4">
        <v>0</v>
      </c>
      <c r="Q3166" s="8">
        <f t="shared" si="56"/>
        <v>56</v>
      </c>
      <c r="R3166" s="22">
        <v>0</v>
      </c>
      <c r="S3166" s="8">
        <v>56</v>
      </c>
      <c r="T3166" s="4">
        <v>60.340053804818425</v>
      </c>
      <c r="U3166" s="8">
        <v>57</v>
      </c>
      <c r="V3166" s="4">
        <v>40.226702536545616</v>
      </c>
      <c r="W3166" s="8">
        <v>57</v>
      </c>
      <c r="X3166" s="4">
        <v>5.028337817068202</v>
      </c>
      <c r="Y3166" s="8">
        <v>57</v>
      </c>
      <c r="Z3166" s="4">
        <v>5.028337817068202</v>
      </c>
      <c r="AA3166" s="8">
        <v>57</v>
      </c>
      <c r="AB3166" s="4">
        <v>40.226702536545616</v>
      </c>
      <c r="AC3166" s="8">
        <v>57</v>
      </c>
      <c r="AD3166" s="4">
        <v>0</v>
      </c>
      <c r="AE3166" s="10"/>
    </row>
    <row r="3167" spans="1:31" ht="20.399999999999999" customHeight="1" x14ac:dyDescent="0.25">
      <c r="A3167" s="4" t="s">
        <v>168</v>
      </c>
      <c r="B3167">
        <v>20.07</v>
      </c>
      <c r="C3167" s="4">
        <v>5</v>
      </c>
      <c r="D3167" s="4">
        <v>3</v>
      </c>
      <c r="E3167" s="4">
        <v>2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3</v>
      </c>
      <c r="L3167" s="4">
        <v>0</v>
      </c>
      <c r="M3167" s="4">
        <v>1</v>
      </c>
      <c r="N3167" s="4">
        <v>0</v>
      </c>
      <c r="O3167" s="4">
        <v>6</v>
      </c>
      <c r="P3167" s="4">
        <v>0</v>
      </c>
      <c r="Q3167" s="8">
        <f t="shared" si="56"/>
        <v>56</v>
      </c>
      <c r="R3167" s="22">
        <v>0</v>
      </c>
      <c r="S3167" s="8">
        <v>56</v>
      </c>
      <c r="T3167" s="4">
        <v>16.66502125914672</v>
      </c>
      <c r="U3167" s="8">
        <v>57</v>
      </c>
      <c r="V3167" s="4">
        <v>0</v>
      </c>
      <c r="W3167" s="8">
        <v>57</v>
      </c>
      <c r="X3167" s="4">
        <v>5.5550070863822398</v>
      </c>
      <c r="Y3167" s="8">
        <v>57</v>
      </c>
      <c r="Z3167" s="4">
        <v>0</v>
      </c>
      <c r="AA3167" s="8">
        <v>57</v>
      </c>
      <c r="AB3167" s="4">
        <v>33.330042518293439</v>
      </c>
      <c r="AC3167" s="8">
        <v>57</v>
      </c>
      <c r="AD3167" s="4">
        <v>0</v>
      </c>
      <c r="AE3167" s="10"/>
    </row>
    <row r="3168" spans="1:31" ht="20.399999999999999" customHeight="1" x14ac:dyDescent="0.25">
      <c r="A3168" s="4" t="s">
        <v>168</v>
      </c>
      <c r="B3168">
        <v>20.07</v>
      </c>
      <c r="C3168" s="4">
        <v>13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0</v>
      </c>
      <c r="K3168" s="4">
        <v>8</v>
      </c>
      <c r="L3168" s="4">
        <v>1</v>
      </c>
      <c r="M3168" s="4">
        <v>0</v>
      </c>
      <c r="N3168" s="4">
        <v>0</v>
      </c>
      <c r="O3168" s="4">
        <v>4</v>
      </c>
      <c r="P3168" s="4">
        <v>0</v>
      </c>
      <c r="Q3168" s="8">
        <f t="shared" si="56"/>
        <v>56</v>
      </c>
      <c r="R3168" s="22">
        <v>0</v>
      </c>
      <c r="S3168" s="8">
        <v>56</v>
      </c>
      <c r="T3168" s="4">
        <v>39.436523499346769</v>
      </c>
      <c r="U3168" s="8">
        <v>57</v>
      </c>
      <c r="V3168" s="4">
        <v>4.9295654374183462</v>
      </c>
      <c r="W3168" s="8">
        <v>57</v>
      </c>
      <c r="X3168" s="4">
        <v>0</v>
      </c>
      <c r="Y3168" s="8">
        <v>57</v>
      </c>
      <c r="Z3168" s="4">
        <v>0</v>
      </c>
      <c r="AA3168" s="8">
        <v>57</v>
      </c>
      <c r="AB3168" s="4">
        <v>19.718261749673385</v>
      </c>
      <c r="AC3168" s="8">
        <v>57</v>
      </c>
      <c r="AD3168" s="4">
        <v>0</v>
      </c>
      <c r="AE3168" s="10"/>
    </row>
    <row r="3169" spans="1:31" ht="20.399999999999999" customHeight="1" x14ac:dyDescent="0.25">
      <c r="A3169" s="4" t="s">
        <v>168</v>
      </c>
      <c r="B3169">
        <v>20.07</v>
      </c>
      <c r="C3169" s="4">
        <v>25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17</v>
      </c>
      <c r="L3169" s="4">
        <v>3</v>
      </c>
      <c r="M3169" s="4">
        <v>2</v>
      </c>
      <c r="N3169" s="4">
        <v>0</v>
      </c>
      <c r="O3169" s="4">
        <v>3</v>
      </c>
      <c r="P3169" s="4">
        <v>0</v>
      </c>
      <c r="Q3169" s="8">
        <f t="shared" si="56"/>
        <v>56</v>
      </c>
      <c r="R3169" s="22">
        <v>0</v>
      </c>
      <c r="S3169" s="8">
        <v>56</v>
      </c>
      <c r="T3169" s="4">
        <v>83.802612436111886</v>
      </c>
      <c r="U3169" s="8">
        <v>57</v>
      </c>
      <c r="V3169" s="4">
        <v>14.788696312255038</v>
      </c>
      <c r="W3169" s="8">
        <v>57</v>
      </c>
      <c r="X3169" s="4">
        <v>9.8591308748366924</v>
      </c>
      <c r="Y3169" s="8">
        <v>57</v>
      </c>
      <c r="Z3169" s="4">
        <v>0</v>
      </c>
      <c r="AA3169" s="8">
        <v>57</v>
      </c>
      <c r="AB3169" s="4">
        <v>14.788696312255038</v>
      </c>
      <c r="AC3169" s="8">
        <v>57</v>
      </c>
      <c r="AD3169" s="4">
        <v>0</v>
      </c>
      <c r="AE3169" s="10"/>
    </row>
    <row r="3170" spans="1:31" ht="20.399999999999999" customHeight="1" x14ac:dyDescent="0.25">
      <c r="A3170" s="4" t="s">
        <v>168</v>
      </c>
      <c r="B3170">
        <v>20.07</v>
      </c>
      <c r="C3170" s="4">
        <v>11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7</v>
      </c>
      <c r="L3170" s="4">
        <v>1</v>
      </c>
      <c r="M3170" s="4">
        <v>0</v>
      </c>
      <c r="N3170" s="4">
        <v>2</v>
      </c>
      <c r="O3170" s="4">
        <v>1</v>
      </c>
      <c r="P3170" s="4">
        <v>0</v>
      </c>
      <c r="Q3170" s="8">
        <f t="shared" si="56"/>
        <v>56</v>
      </c>
      <c r="R3170" s="22">
        <v>0</v>
      </c>
      <c r="S3170" s="8">
        <v>56</v>
      </c>
      <c r="T3170" s="4">
        <v>34.50695806192843</v>
      </c>
      <c r="U3170" s="8">
        <v>57</v>
      </c>
      <c r="V3170" s="4">
        <v>4.9295654374183462</v>
      </c>
      <c r="W3170" s="8">
        <v>57</v>
      </c>
      <c r="X3170" s="4">
        <v>0</v>
      </c>
      <c r="Y3170" s="8">
        <v>57</v>
      </c>
      <c r="Z3170" s="4">
        <v>9.8591308748366924</v>
      </c>
      <c r="AA3170" s="8">
        <v>57</v>
      </c>
      <c r="AB3170" s="4">
        <v>4.9295654374183462</v>
      </c>
      <c r="AC3170" s="8">
        <v>57</v>
      </c>
      <c r="AD3170" s="4">
        <v>0</v>
      </c>
      <c r="AE3170" s="10"/>
    </row>
    <row r="3171" spans="1:31" ht="20.399999999999999" customHeight="1" x14ac:dyDescent="0.25">
      <c r="A3171" s="4" t="s">
        <v>168</v>
      </c>
      <c r="B3171">
        <v>20.07</v>
      </c>
      <c r="C3171" s="4">
        <v>24</v>
      </c>
      <c r="D3171" s="4">
        <v>2</v>
      </c>
      <c r="E3171" s="4">
        <v>3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16</v>
      </c>
      <c r="L3171" s="4">
        <v>3</v>
      </c>
      <c r="M3171" s="4">
        <v>4</v>
      </c>
      <c r="N3171" s="4">
        <v>0</v>
      </c>
      <c r="O3171" s="4">
        <v>5</v>
      </c>
      <c r="P3171" s="4">
        <v>1</v>
      </c>
      <c r="Q3171" s="8">
        <f t="shared" si="56"/>
        <v>56</v>
      </c>
      <c r="R3171" s="22">
        <v>0</v>
      </c>
      <c r="S3171" s="8">
        <v>56</v>
      </c>
      <c r="T3171" s="4">
        <v>79.961982866676564</v>
      </c>
      <c r="U3171" s="8">
        <v>57</v>
      </c>
      <c r="V3171" s="4">
        <v>14.992871787501857</v>
      </c>
      <c r="W3171" s="8">
        <v>57</v>
      </c>
      <c r="X3171" s="4">
        <v>19.990495716669141</v>
      </c>
      <c r="Y3171" s="8">
        <v>57</v>
      </c>
      <c r="Z3171" s="4">
        <v>0</v>
      </c>
      <c r="AA3171" s="8">
        <v>57</v>
      </c>
      <c r="AB3171" s="4">
        <v>24.988119645836424</v>
      </c>
      <c r="AC3171" s="8">
        <v>57</v>
      </c>
      <c r="AD3171" s="4">
        <v>4.9976239291672853</v>
      </c>
      <c r="AE3171" s="10"/>
    </row>
    <row r="3172" spans="1:31" ht="20.399999999999999" customHeight="1" x14ac:dyDescent="0.25">
      <c r="A3172" s="4" t="s">
        <v>168</v>
      </c>
      <c r="B3172">
        <v>20.07</v>
      </c>
      <c r="C3172" s="4">
        <v>10</v>
      </c>
      <c r="D3172" s="4">
        <v>1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0</v>
      </c>
      <c r="K3172" s="4">
        <v>6</v>
      </c>
      <c r="L3172" s="4">
        <v>1</v>
      </c>
      <c r="M3172" s="4">
        <v>0</v>
      </c>
      <c r="N3172" s="4">
        <v>0</v>
      </c>
      <c r="O3172" s="4">
        <v>4</v>
      </c>
      <c r="P3172" s="4">
        <v>0</v>
      </c>
      <c r="Q3172" s="8">
        <f t="shared" si="56"/>
        <v>56</v>
      </c>
      <c r="R3172" s="22">
        <v>0</v>
      </c>
      <c r="S3172" s="8">
        <v>56</v>
      </c>
      <c r="T3172" s="4">
        <v>31.193667927871346</v>
      </c>
      <c r="U3172" s="8">
        <v>57</v>
      </c>
      <c r="V3172" s="4">
        <v>5.1989446546452251</v>
      </c>
      <c r="W3172" s="8">
        <v>57</v>
      </c>
      <c r="X3172" s="4">
        <v>0</v>
      </c>
      <c r="Y3172" s="8">
        <v>57</v>
      </c>
      <c r="Z3172" s="4">
        <v>0</v>
      </c>
      <c r="AA3172" s="8">
        <v>57</v>
      </c>
      <c r="AB3172" s="4">
        <v>20.795778618580901</v>
      </c>
      <c r="AC3172" s="8">
        <v>57</v>
      </c>
      <c r="AD3172" s="4">
        <v>0</v>
      </c>
      <c r="AE3172" s="10"/>
    </row>
    <row r="3173" spans="1:31" ht="20.399999999999999" customHeight="1" x14ac:dyDescent="0.25">
      <c r="A3173" s="4" t="s">
        <v>168</v>
      </c>
      <c r="B3173">
        <v>20.07</v>
      </c>
      <c r="C3173" s="4">
        <v>12</v>
      </c>
      <c r="D3173" s="4">
        <v>1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4">
        <v>8</v>
      </c>
      <c r="L3173" s="4">
        <v>2</v>
      </c>
      <c r="M3173" s="4">
        <v>1</v>
      </c>
      <c r="N3173" s="4">
        <v>1</v>
      </c>
      <c r="O3173" s="4">
        <v>1</v>
      </c>
      <c r="P3173" s="4">
        <v>0</v>
      </c>
      <c r="Q3173" s="8">
        <f t="shared" si="56"/>
        <v>56</v>
      </c>
      <c r="R3173" s="22">
        <v>0</v>
      </c>
      <c r="S3173" s="8">
        <v>56</v>
      </c>
      <c r="T3173" s="4">
        <v>41.260013585190251</v>
      </c>
      <c r="U3173" s="8">
        <v>57</v>
      </c>
      <c r="V3173" s="4">
        <v>10.315003396297563</v>
      </c>
      <c r="W3173" s="8">
        <v>57</v>
      </c>
      <c r="X3173" s="4">
        <v>5.1575016981487813</v>
      </c>
      <c r="Y3173" s="8">
        <v>57</v>
      </c>
      <c r="Z3173" s="4">
        <v>5.1575016981487813</v>
      </c>
      <c r="AA3173" s="8">
        <v>57</v>
      </c>
      <c r="AB3173" s="4">
        <v>5.1575016981487813</v>
      </c>
      <c r="AC3173" s="8">
        <v>57</v>
      </c>
      <c r="AD3173" s="4">
        <v>0</v>
      </c>
      <c r="AE3173" s="10"/>
    </row>
    <row r="3174" spans="1:31" ht="20.399999999999999" customHeight="1" x14ac:dyDescent="0.25">
      <c r="A3174" s="4" t="s">
        <v>168</v>
      </c>
      <c r="B3174">
        <v>20.07</v>
      </c>
      <c r="C3174" s="4">
        <v>13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9</v>
      </c>
      <c r="L3174" s="4">
        <v>1</v>
      </c>
      <c r="M3174" s="4">
        <v>0</v>
      </c>
      <c r="N3174" s="4">
        <v>1</v>
      </c>
      <c r="O3174" s="4">
        <v>2</v>
      </c>
      <c r="P3174" s="4">
        <v>0</v>
      </c>
      <c r="Q3174" s="8">
        <f t="shared" si="56"/>
        <v>56</v>
      </c>
      <c r="R3174" s="22">
        <v>0</v>
      </c>
      <c r="S3174" s="8">
        <v>56</v>
      </c>
      <c r="T3174" s="4">
        <v>44.366088936765109</v>
      </c>
      <c r="U3174" s="8">
        <v>57</v>
      </c>
      <c r="V3174" s="4">
        <v>4.9295654374183462</v>
      </c>
      <c r="W3174" s="8">
        <v>57</v>
      </c>
      <c r="X3174" s="4">
        <v>0</v>
      </c>
      <c r="Y3174" s="8">
        <v>57</v>
      </c>
      <c r="Z3174" s="4">
        <v>4.9295654374183462</v>
      </c>
      <c r="AA3174" s="8">
        <v>57</v>
      </c>
      <c r="AB3174" s="4">
        <v>9.8591308748366924</v>
      </c>
      <c r="AC3174" s="8">
        <v>57</v>
      </c>
      <c r="AD3174" s="4">
        <v>0</v>
      </c>
      <c r="AE3174" s="10"/>
    </row>
    <row r="3175" spans="1:31" ht="20.399999999999999" customHeight="1" x14ac:dyDescent="0.25">
      <c r="A3175" s="4" t="s">
        <v>168</v>
      </c>
      <c r="B3175">
        <v>20.07</v>
      </c>
      <c r="C3175" s="4">
        <v>13</v>
      </c>
      <c r="D3175" s="4">
        <v>2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5</v>
      </c>
      <c r="L3175" s="4">
        <v>3</v>
      </c>
      <c r="M3175" s="4">
        <v>0</v>
      </c>
      <c r="N3175" s="4">
        <v>2</v>
      </c>
      <c r="O3175" s="4">
        <v>5</v>
      </c>
      <c r="P3175" s="4">
        <v>0</v>
      </c>
      <c r="Q3175" s="8">
        <f t="shared" si="56"/>
        <v>56</v>
      </c>
      <c r="R3175" s="22">
        <v>0</v>
      </c>
      <c r="S3175" s="8">
        <v>56</v>
      </c>
      <c r="T3175" s="4">
        <v>26.623274780088838</v>
      </c>
      <c r="U3175" s="8">
        <v>57</v>
      </c>
      <c r="V3175" s="4">
        <v>15.973964868053304</v>
      </c>
      <c r="W3175" s="8">
        <v>57</v>
      </c>
      <c r="X3175" s="4">
        <v>0</v>
      </c>
      <c r="Y3175" s="8">
        <v>57</v>
      </c>
      <c r="Z3175" s="4">
        <v>10.649309912035536</v>
      </c>
      <c r="AA3175" s="8">
        <v>57</v>
      </c>
      <c r="AB3175" s="4">
        <v>26.623274780088838</v>
      </c>
      <c r="AC3175" s="8">
        <v>57</v>
      </c>
      <c r="AD3175" s="4">
        <v>0</v>
      </c>
      <c r="AE3175" s="10"/>
    </row>
    <row r="3176" spans="1:31" ht="20.399999999999999" customHeight="1" x14ac:dyDescent="0.25">
      <c r="A3176" s="4" t="s">
        <v>169</v>
      </c>
      <c r="B3176">
        <v>20.22</v>
      </c>
      <c r="C3176" s="4">
        <v>5</v>
      </c>
      <c r="D3176" s="4">
        <v>0</v>
      </c>
      <c r="E3176" s="4">
        <v>0</v>
      </c>
      <c r="F3176" s="4">
        <v>0</v>
      </c>
      <c r="G3176" s="4">
        <v>0</v>
      </c>
      <c r="H3176" s="4">
        <v>0</v>
      </c>
      <c r="I3176" s="4">
        <v>0</v>
      </c>
      <c r="J3176" s="4">
        <v>0</v>
      </c>
      <c r="K3176" s="4">
        <v>4</v>
      </c>
      <c r="L3176" s="4">
        <v>0</v>
      </c>
      <c r="M3176" s="4">
        <v>0</v>
      </c>
      <c r="N3176" s="4">
        <v>0</v>
      </c>
      <c r="O3176" s="4">
        <v>1</v>
      </c>
      <c r="P3176" s="4">
        <v>0</v>
      </c>
      <c r="Q3176" s="8">
        <f t="shared" si="56"/>
        <v>57</v>
      </c>
      <c r="R3176" s="22">
        <v>0</v>
      </c>
      <c r="S3176" s="8">
        <v>57</v>
      </c>
      <c r="T3176" s="4">
        <v>19.718261749673385</v>
      </c>
      <c r="U3176" s="8">
        <v>58</v>
      </c>
      <c r="V3176" s="4">
        <v>0</v>
      </c>
      <c r="W3176" s="8">
        <v>58</v>
      </c>
      <c r="X3176" s="4">
        <v>0</v>
      </c>
      <c r="Y3176" s="8">
        <v>58</v>
      </c>
      <c r="Z3176" s="4">
        <v>0</v>
      </c>
      <c r="AA3176" s="8">
        <v>58</v>
      </c>
      <c r="AB3176" s="4">
        <v>4.9295654374183462</v>
      </c>
      <c r="AC3176" s="8">
        <v>58</v>
      </c>
      <c r="AD3176" s="4">
        <v>0</v>
      </c>
      <c r="AE3176" s="10"/>
    </row>
    <row r="3177" spans="1:31" ht="20.399999999999999" customHeight="1" x14ac:dyDescent="0.25">
      <c r="A3177" s="4" t="s">
        <v>169</v>
      </c>
      <c r="B3177">
        <v>20.22</v>
      </c>
      <c r="C3177" s="4">
        <v>12</v>
      </c>
      <c r="D3177" s="4">
        <v>0</v>
      </c>
      <c r="E3177" s="4">
        <v>3</v>
      </c>
      <c r="F3177" s="4">
        <v>0</v>
      </c>
      <c r="G3177" s="4">
        <v>0</v>
      </c>
      <c r="H3177" s="4">
        <v>0</v>
      </c>
      <c r="I3177" s="4">
        <v>0</v>
      </c>
      <c r="J3177" s="4">
        <v>0</v>
      </c>
      <c r="K3177" s="4">
        <v>7</v>
      </c>
      <c r="L3177" s="4">
        <v>1</v>
      </c>
      <c r="M3177" s="4">
        <v>2</v>
      </c>
      <c r="N3177" s="4">
        <v>0</v>
      </c>
      <c r="O3177" s="4">
        <v>5</v>
      </c>
      <c r="P3177" s="4">
        <v>0</v>
      </c>
      <c r="Q3177" s="8">
        <f t="shared" si="56"/>
        <v>57</v>
      </c>
      <c r="R3177" s="22">
        <v>0</v>
      </c>
      <c r="S3177" s="8">
        <v>57</v>
      </c>
      <c r="T3177" s="4">
        <v>32.662389686734791</v>
      </c>
      <c r="U3177" s="8">
        <v>58</v>
      </c>
      <c r="V3177" s="4">
        <v>4.6660556695335424</v>
      </c>
      <c r="W3177" s="8">
        <v>58</v>
      </c>
      <c r="X3177" s="4">
        <v>9.3321113390670849</v>
      </c>
      <c r="Y3177" s="8">
        <v>58</v>
      </c>
      <c r="Z3177" s="4">
        <v>0</v>
      </c>
      <c r="AA3177" s="8">
        <v>58</v>
      </c>
      <c r="AB3177" s="4">
        <v>23.330278347667711</v>
      </c>
      <c r="AC3177" s="8">
        <v>58</v>
      </c>
      <c r="AD3177" s="4">
        <v>0</v>
      </c>
      <c r="AE3177" s="10"/>
    </row>
    <row r="3178" spans="1:31" ht="20.399999999999999" customHeight="1" x14ac:dyDescent="0.25">
      <c r="A3178" s="4" t="s">
        <v>169</v>
      </c>
      <c r="B3178">
        <v>20.22</v>
      </c>
      <c r="C3178" s="4">
        <v>18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13</v>
      </c>
      <c r="L3178" s="4">
        <v>3</v>
      </c>
      <c r="M3178" s="4">
        <v>0</v>
      </c>
      <c r="N3178" s="4">
        <v>0</v>
      </c>
      <c r="O3178" s="4">
        <v>2</v>
      </c>
      <c r="P3178" s="4">
        <v>0</v>
      </c>
      <c r="Q3178" s="8">
        <f t="shared" si="56"/>
        <v>57</v>
      </c>
      <c r="R3178" s="22">
        <v>0</v>
      </c>
      <c r="S3178" s="8">
        <v>57</v>
      </c>
      <c r="T3178" s="4">
        <v>64.084350686438498</v>
      </c>
      <c r="U3178" s="8">
        <v>58</v>
      </c>
      <c r="V3178" s="4">
        <v>14.788696312255038</v>
      </c>
      <c r="W3178" s="8">
        <v>58</v>
      </c>
      <c r="X3178" s="4">
        <v>0</v>
      </c>
      <c r="Y3178" s="8">
        <v>58</v>
      </c>
      <c r="Z3178" s="4">
        <v>0</v>
      </c>
      <c r="AA3178" s="8">
        <v>58</v>
      </c>
      <c r="AB3178" s="4">
        <v>9.8591308748366924</v>
      </c>
      <c r="AC3178" s="8">
        <v>58</v>
      </c>
      <c r="AD3178" s="4">
        <v>0</v>
      </c>
      <c r="AE3178" s="10"/>
    </row>
    <row r="3179" spans="1:31" ht="20.399999999999999" customHeight="1" x14ac:dyDescent="0.25">
      <c r="A3179" s="4" t="s">
        <v>169</v>
      </c>
      <c r="B3179">
        <v>20.22</v>
      </c>
      <c r="C3179" s="4">
        <v>6</v>
      </c>
      <c r="D3179" s="4">
        <v>1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4">
        <v>3</v>
      </c>
      <c r="L3179" s="4">
        <v>0</v>
      </c>
      <c r="M3179" s="4">
        <v>1</v>
      </c>
      <c r="N3179" s="4">
        <v>0</v>
      </c>
      <c r="O3179" s="4">
        <v>3</v>
      </c>
      <c r="P3179" s="4">
        <v>0</v>
      </c>
      <c r="Q3179" s="8">
        <f t="shared" si="56"/>
        <v>57</v>
      </c>
      <c r="R3179" s="22">
        <v>0</v>
      </c>
      <c r="S3179" s="8">
        <v>57</v>
      </c>
      <c r="T3179" s="4">
        <v>16.05862690775318</v>
      </c>
      <c r="U3179" s="8">
        <v>58</v>
      </c>
      <c r="V3179" s="4">
        <v>0</v>
      </c>
      <c r="W3179" s="8">
        <v>58</v>
      </c>
      <c r="X3179" s="4">
        <v>5.3528756359177265</v>
      </c>
      <c r="Y3179" s="8">
        <v>58</v>
      </c>
      <c r="Z3179" s="4">
        <v>0</v>
      </c>
      <c r="AA3179" s="8">
        <v>58</v>
      </c>
      <c r="AB3179" s="4">
        <v>16.05862690775318</v>
      </c>
      <c r="AC3179" s="8">
        <v>58</v>
      </c>
      <c r="AD3179" s="4">
        <v>0</v>
      </c>
      <c r="AE3179" s="10"/>
    </row>
    <row r="3180" spans="1:31" ht="20.399999999999999" customHeight="1" x14ac:dyDescent="0.25">
      <c r="A3180" s="4" t="s">
        <v>169</v>
      </c>
      <c r="B3180">
        <v>20.22</v>
      </c>
      <c r="C3180" s="4">
        <v>3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1</v>
      </c>
      <c r="L3180" s="4">
        <v>0</v>
      </c>
      <c r="M3180" s="4">
        <v>1</v>
      </c>
      <c r="N3180" s="4">
        <v>0</v>
      </c>
      <c r="O3180" s="4">
        <v>1</v>
      </c>
      <c r="P3180" s="4">
        <v>0</v>
      </c>
      <c r="Q3180" s="8">
        <f t="shared" si="56"/>
        <v>57</v>
      </c>
      <c r="R3180" s="22">
        <v>0</v>
      </c>
      <c r="S3180" s="8">
        <v>57</v>
      </c>
      <c r="T3180" s="4">
        <v>4.9295654374183462</v>
      </c>
      <c r="U3180" s="8">
        <v>58</v>
      </c>
      <c r="V3180" s="4">
        <v>0</v>
      </c>
      <c r="W3180" s="8">
        <v>58</v>
      </c>
      <c r="X3180" s="4">
        <v>4.9295654374183462</v>
      </c>
      <c r="Y3180" s="8">
        <v>58</v>
      </c>
      <c r="Z3180" s="4">
        <v>0</v>
      </c>
      <c r="AA3180" s="8">
        <v>58</v>
      </c>
      <c r="AB3180" s="4">
        <v>4.9295654374183462</v>
      </c>
      <c r="AC3180" s="8">
        <v>58</v>
      </c>
      <c r="AD3180" s="4">
        <v>0</v>
      </c>
      <c r="AE3180" s="10"/>
    </row>
    <row r="3181" spans="1:31" ht="20.399999999999999" customHeight="1" x14ac:dyDescent="0.25">
      <c r="A3181" s="4" t="s">
        <v>169</v>
      </c>
      <c r="B3181">
        <v>20.22</v>
      </c>
      <c r="C3181" s="4">
        <v>10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5</v>
      </c>
      <c r="L3181" s="4">
        <v>1</v>
      </c>
      <c r="M3181" s="4">
        <v>1</v>
      </c>
      <c r="N3181" s="4">
        <v>0</v>
      </c>
      <c r="O3181" s="4">
        <v>3</v>
      </c>
      <c r="P3181" s="4">
        <v>0</v>
      </c>
      <c r="Q3181" s="8">
        <f t="shared" si="56"/>
        <v>57</v>
      </c>
      <c r="R3181" s="22">
        <v>0</v>
      </c>
      <c r="S3181" s="8">
        <v>57</v>
      </c>
      <c r="T3181" s="4">
        <v>24.647827187091732</v>
      </c>
      <c r="U3181" s="8">
        <v>58</v>
      </c>
      <c r="V3181" s="4">
        <v>4.9295654374183462</v>
      </c>
      <c r="W3181" s="8">
        <v>58</v>
      </c>
      <c r="X3181" s="4">
        <v>4.9295654374183462</v>
      </c>
      <c r="Y3181" s="8">
        <v>58</v>
      </c>
      <c r="Z3181" s="4">
        <v>0</v>
      </c>
      <c r="AA3181" s="8">
        <v>58</v>
      </c>
      <c r="AB3181" s="4">
        <v>14.788696312255038</v>
      </c>
      <c r="AC3181" s="8">
        <v>58</v>
      </c>
      <c r="AD3181" s="4">
        <v>0</v>
      </c>
      <c r="AE3181" s="10"/>
    </row>
    <row r="3182" spans="1:31" ht="20.399999999999999" customHeight="1" x14ac:dyDescent="0.25">
      <c r="A3182" s="4" t="s">
        <v>169</v>
      </c>
      <c r="B3182">
        <v>20.22</v>
      </c>
      <c r="C3182" s="4">
        <v>7</v>
      </c>
      <c r="D3182" s="4">
        <v>2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4">
        <v>3</v>
      </c>
      <c r="L3182" s="4">
        <v>1</v>
      </c>
      <c r="M3182" s="4">
        <v>0</v>
      </c>
      <c r="N3182" s="4">
        <v>0</v>
      </c>
      <c r="O3182" s="4">
        <v>5</v>
      </c>
      <c r="P3182" s="4">
        <v>0</v>
      </c>
      <c r="Q3182" s="8">
        <f t="shared" si="56"/>
        <v>57</v>
      </c>
      <c r="R3182" s="22">
        <v>0</v>
      </c>
      <c r="S3182" s="8">
        <v>57</v>
      </c>
      <c r="T3182" s="4">
        <v>16.764143905252144</v>
      </c>
      <c r="U3182" s="8">
        <v>58</v>
      </c>
      <c r="V3182" s="4">
        <v>5.5880479684173814</v>
      </c>
      <c r="W3182" s="8">
        <v>58</v>
      </c>
      <c r="X3182" s="4">
        <v>0</v>
      </c>
      <c r="Y3182" s="8">
        <v>58</v>
      </c>
      <c r="Z3182" s="4">
        <v>0</v>
      </c>
      <c r="AA3182" s="8">
        <v>58</v>
      </c>
      <c r="AB3182" s="4">
        <v>27.94023984208691</v>
      </c>
      <c r="AC3182" s="8">
        <v>58</v>
      </c>
      <c r="AD3182" s="4">
        <v>0</v>
      </c>
      <c r="AE3182" s="10"/>
    </row>
    <row r="3183" spans="1:31" ht="20.399999999999999" customHeight="1" x14ac:dyDescent="0.25">
      <c r="A3183" s="4" t="s">
        <v>169</v>
      </c>
      <c r="B3183">
        <v>20.22</v>
      </c>
      <c r="C3183" s="4">
        <v>8</v>
      </c>
      <c r="D3183" s="4">
        <v>2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5</v>
      </c>
      <c r="L3183" s="4">
        <v>1</v>
      </c>
      <c r="M3183" s="4">
        <v>0</v>
      </c>
      <c r="N3183" s="4">
        <v>1</v>
      </c>
      <c r="O3183" s="4">
        <v>3</v>
      </c>
      <c r="P3183" s="4">
        <v>0</v>
      </c>
      <c r="Q3183" s="8">
        <f t="shared" si="56"/>
        <v>57</v>
      </c>
      <c r="R3183" s="22">
        <v>0</v>
      </c>
      <c r="S3183" s="8">
        <v>57</v>
      </c>
      <c r="T3183" s="4">
        <v>27.610998576587395</v>
      </c>
      <c r="U3183" s="8">
        <v>58</v>
      </c>
      <c r="V3183" s="4">
        <v>5.5221997153174787</v>
      </c>
      <c r="W3183" s="8">
        <v>58</v>
      </c>
      <c r="X3183" s="4">
        <v>0</v>
      </c>
      <c r="Y3183" s="8">
        <v>58</v>
      </c>
      <c r="Z3183" s="4">
        <v>5.5221997153174787</v>
      </c>
      <c r="AA3183" s="8">
        <v>58</v>
      </c>
      <c r="AB3183" s="4">
        <v>16.566599145952434</v>
      </c>
      <c r="AC3183" s="8">
        <v>58</v>
      </c>
      <c r="AD3183" s="4">
        <v>0</v>
      </c>
      <c r="AE3183" s="10"/>
    </row>
    <row r="3184" spans="1:31" ht="20.399999999999999" customHeight="1" x14ac:dyDescent="0.25">
      <c r="A3184" s="4" t="s">
        <v>169</v>
      </c>
      <c r="B3184">
        <v>20.22</v>
      </c>
      <c r="C3184" s="4">
        <v>9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5</v>
      </c>
      <c r="L3184" s="4">
        <v>0</v>
      </c>
      <c r="M3184" s="4">
        <v>1</v>
      </c>
      <c r="N3184" s="4">
        <v>0</v>
      </c>
      <c r="O3184" s="4">
        <v>3</v>
      </c>
      <c r="P3184" s="4">
        <v>0</v>
      </c>
      <c r="Q3184" s="8">
        <f t="shared" si="56"/>
        <v>57</v>
      </c>
      <c r="R3184" s="22">
        <v>0</v>
      </c>
      <c r="S3184" s="8">
        <v>57</v>
      </c>
      <c r="T3184" s="4">
        <v>24.647827187091732</v>
      </c>
      <c r="U3184" s="8">
        <v>58</v>
      </c>
      <c r="V3184" s="4">
        <v>0</v>
      </c>
      <c r="W3184" s="8">
        <v>58</v>
      </c>
      <c r="X3184" s="4">
        <v>4.9295654374183462</v>
      </c>
      <c r="Y3184" s="8">
        <v>58</v>
      </c>
      <c r="Z3184" s="4">
        <v>0</v>
      </c>
      <c r="AA3184" s="8">
        <v>58</v>
      </c>
      <c r="AB3184" s="4">
        <v>14.788696312255038</v>
      </c>
      <c r="AC3184" s="8">
        <v>58</v>
      </c>
      <c r="AD3184" s="4">
        <v>0</v>
      </c>
      <c r="AE3184" s="10"/>
    </row>
    <row r="3185" spans="1:31" ht="20.399999999999999" customHeight="1" x14ac:dyDescent="0.25">
      <c r="A3185" s="4" t="s">
        <v>169</v>
      </c>
      <c r="B3185">
        <v>20.22</v>
      </c>
      <c r="C3185" s="4">
        <v>9</v>
      </c>
      <c r="D3185" s="4">
        <v>4</v>
      </c>
      <c r="E3185" s="4">
        <v>2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6</v>
      </c>
      <c r="L3185" s="4">
        <v>2</v>
      </c>
      <c r="M3185" s="4">
        <v>0</v>
      </c>
      <c r="N3185" s="4">
        <v>0</v>
      </c>
      <c r="O3185" s="4">
        <v>5</v>
      </c>
      <c r="P3185" s="4">
        <v>2</v>
      </c>
      <c r="Q3185" s="8">
        <f t="shared" si="56"/>
        <v>57</v>
      </c>
      <c r="R3185" s="22">
        <v>0</v>
      </c>
      <c r="S3185" s="8">
        <v>57</v>
      </c>
      <c r="T3185" s="4">
        <v>33.264427776163913</v>
      </c>
      <c r="U3185" s="8">
        <v>58</v>
      </c>
      <c r="V3185" s="4">
        <v>11.088142592054639</v>
      </c>
      <c r="W3185" s="8">
        <v>58</v>
      </c>
      <c r="X3185" s="4">
        <v>0</v>
      </c>
      <c r="Y3185" s="8">
        <v>58</v>
      </c>
      <c r="Z3185" s="4">
        <v>0</v>
      </c>
      <c r="AA3185" s="8">
        <v>58</v>
      </c>
      <c r="AB3185" s="4">
        <v>27.720356480136598</v>
      </c>
      <c r="AC3185" s="8">
        <v>58</v>
      </c>
      <c r="AD3185" s="4">
        <v>11.088142592054639</v>
      </c>
      <c r="AE3185" s="10"/>
    </row>
    <row r="3186" spans="1:31" ht="20.399999999999999" customHeight="1" x14ac:dyDescent="0.25">
      <c r="A3186" s="4" t="s">
        <v>169</v>
      </c>
      <c r="B3186">
        <v>20.22</v>
      </c>
      <c r="C3186" s="4">
        <v>13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4">
        <v>5</v>
      </c>
      <c r="L3186" s="4">
        <v>0</v>
      </c>
      <c r="M3186" s="4">
        <v>3</v>
      </c>
      <c r="N3186" s="4">
        <v>0</v>
      </c>
      <c r="O3186" s="4">
        <v>5</v>
      </c>
      <c r="P3186" s="4">
        <v>0</v>
      </c>
      <c r="Q3186" s="8">
        <f t="shared" si="56"/>
        <v>57</v>
      </c>
      <c r="R3186" s="22">
        <v>0</v>
      </c>
      <c r="S3186" s="8">
        <v>57</v>
      </c>
      <c r="T3186" s="4">
        <v>24.647827187091728</v>
      </c>
      <c r="U3186" s="8">
        <v>58</v>
      </c>
      <c r="V3186" s="4">
        <v>0</v>
      </c>
      <c r="W3186" s="8">
        <v>58</v>
      </c>
      <c r="X3186" s="4">
        <v>14.788696312255039</v>
      </c>
      <c r="Y3186" s="8">
        <v>58</v>
      </c>
      <c r="Z3186" s="4">
        <v>0</v>
      </c>
      <c r="AA3186" s="8">
        <v>58</v>
      </c>
      <c r="AB3186" s="4">
        <v>24.647827187091728</v>
      </c>
      <c r="AC3186" s="8">
        <v>58</v>
      </c>
      <c r="AD3186" s="4">
        <v>0</v>
      </c>
      <c r="AE3186" s="10"/>
    </row>
    <row r="3187" spans="1:31" ht="20.399999999999999" customHeight="1" x14ac:dyDescent="0.25">
      <c r="A3187" s="4" t="s">
        <v>169</v>
      </c>
      <c r="B3187">
        <v>20.22</v>
      </c>
      <c r="C3187" s="4">
        <v>8</v>
      </c>
      <c r="D3187" s="4">
        <v>2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4</v>
      </c>
      <c r="L3187" s="4">
        <v>0</v>
      </c>
      <c r="M3187" s="4">
        <v>6</v>
      </c>
      <c r="N3187" s="4">
        <v>0</v>
      </c>
      <c r="O3187" s="4">
        <v>0</v>
      </c>
      <c r="P3187" s="4">
        <v>0</v>
      </c>
      <c r="Q3187" s="8">
        <f t="shared" si="56"/>
        <v>57</v>
      </c>
      <c r="R3187" s="22">
        <v>0</v>
      </c>
      <c r="S3187" s="8">
        <v>57</v>
      </c>
      <c r="T3187" s="4">
        <v>22.088798861269915</v>
      </c>
      <c r="U3187" s="8">
        <v>58</v>
      </c>
      <c r="V3187" s="4">
        <v>0</v>
      </c>
      <c r="W3187" s="8">
        <v>58</v>
      </c>
      <c r="X3187" s="4">
        <v>33.133198291904868</v>
      </c>
      <c r="Y3187" s="8">
        <v>58</v>
      </c>
      <c r="Z3187" s="4">
        <v>0</v>
      </c>
      <c r="AA3187" s="8">
        <v>58</v>
      </c>
      <c r="AB3187" s="4">
        <v>0</v>
      </c>
      <c r="AC3187" s="8">
        <v>58</v>
      </c>
      <c r="AD3187" s="4">
        <v>0</v>
      </c>
      <c r="AE3187" s="10"/>
    </row>
    <row r="3188" spans="1:31" ht="20.399999999999999" customHeight="1" x14ac:dyDescent="0.25">
      <c r="A3188" s="4" t="s">
        <v>169</v>
      </c>
      <c r="B3188">
        <v>20.22</v>
      </c>
      <c r="C3188" s="4">
        <v>0</v>
      </c>
      <c r="D3188" s="4">
        <v>0</v>
      </c>
      <c r="E3188" s="4">
        <v>0</v>
      </c>
      <c r="F3188" s="4">
        <v>0</v>
      </c>
      <c r="G3188" s="4">
        <v>0</v>
      </c>
      <c r="H3188" s="4">
        <v>0</v>
      </c>
      <c r="I3188" s="4">
        <v>0</v>
      </c>
      <c r="J3188" s="4">
        <v>0</v>
      </c>
      <c r="K3188" s="4">
        <v>0</v>
      </c>
      <c r="L3188" s="4">
        <v>0</v>
      </c>
      <c r="M3188" s="4">
        <v>0</v>
      </c>
      <c r="N3188" s="4">
        <v>0</v>
      </c>
      <c r="O3188" s="4">
        <v>0</v>
      </c>
      <c r="P3188" s="4">
        <v>0</v>
      </c>
      <c r="Q3188" s="8">
        <f t="shared" si="56"/>
        <v>57</v>
      </c>
      <c r="R3188" s="22">
        <v>0</v>
      </c>
      <c r="S3188" s="8">
        <v>57</v>
      </c>
      <c r="T3188" s="4">
        <v>0</v>
      </c>
      <c r="U3188" s="8">
        <v>58</v>
      </c>
      <c r="V3188" s="4">
        <v>0</v>
      </c>
      <c r="W3188" s="8">
        <v>58</v>
      </c>
      <c r="X3188" s="4">
        <v>0</v>
      </c>
      <c r="Y3188" s="8">
        <v>58</v>
      </c>
      <c r="Z3188" s="4">
        <v>0</v>
      </c>
      <c r="AA3188" s="8">
        <v>58</v>
      </c>
      <c r="AB3188" s="4">
        <v>0</v>
      </c>
      <c r="AC3188" s="8">
        <v>58</v>
      </c>
      <c r="AD3188" s="4">
        <v>0</v>
      </c>
      <c r="AE3188" s="10"/>
    </row>
    <row r="3189" spans="1:31" ht="20.399999999999999" customHeight="1" x14ac:dyDescent="0.25">
      <c r="A3189" s="4" t="s">
        <v>169</v>
      </c>
      <c r="B3189">
        <v>20.22</v>
      </c>
      <c r="C3189" s="4">
        <v>12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6</v>
      </c>
      <c r="L3189" s="4">
        <v>0</v>
      </c>
      <c r="M3189" s="4">
        <v>2</v>
      </c>
      <c r="N3189" s="4">
        <v>0</v>
      </c>
      <c r="O3189" s="4">
        <v>4</v>
      </c>
      <c r="P3189" s="4">
        <v>0</v>
      </c>
      <c r="Q3189" s="8">
        <f t="shared" si="56"/>
        <v>57</v>
      </c>
      <c r="R3189" s="22">
        <v>0</v>
      </c>
      <c r="S3189" s="8">
        <v>57</v>
      </c>
      <c r="T3189" s="4">
        <v>29.577392624510072</v>
      </c>
      <c r="U3189" s="8">
        <v>58</v>
      </c>
      <c r="V3189" s="4">
        <v>0</v>
      </c>
      <c r="W3189" s="8">
        <v>58</v>
      </c>
      <c r="X3189" s="4">
        <v>9.8591308748366924</v>
      </c>
      <c r="Y3189" s="8">
        <v>58</v>
      </c>
      <c r="Z3189" s="4">
        <v>0</v>
      </c>
      <c r="AA3189" s="8">
        <v>58</v>
      </c>
      <c r="AB3189" s="4">
        <v>19.718261749673385</v>
      </c>
      <c r="AC3189" s="8">
        <v>58</v>
      </c>
      <c r="AD3189" s="4">
        <v>0</v>
      </c>
      <c r="AE3189" s="10"/>
    </row>
    <row r="3190" spans="1:31" ht="20.399999999999999" customHeight="1" x14ac:dyDescent="0.25">
      <c r="A3190" s="4" t="s">
        <v>169</v>
      </c>
      <c r="B3190">
        <v>20.22</v>
      </c>
      <c r="C3190" s="4">
        <v>1</v>
      </c>
      <c r="D3190" s="4">
        <v>1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  <c r="L3190" s="4">
        <v>0</v>
      </c>
      <c r="M3190" s="4">
        <v>0</v>
      </c>
      <c r="N3190" s="4">
        <v>0</v>
      </c>
      <c r="O3190" s="4">
        <v>2</v>
      </c>
      <c r="P3190" s="4">
        <v>0</v>
      </c>
      <c r="Q3190" s="8">
        <f t="shared" si="56"/>
        <v>57</v>
      </c>
      <c r="R3190" s="22">
        <v>0</v>
      </c>
      <c r="S3190" s="8">
        <v>57</v>
      </c>
      <c r="T3190" s="4">
        <v>0</v>
      </c>
      <c r="U3190" s="8">
        <v>58</v>
      </c>
      <c r="V3190" s="4">
        <v>0</v>
      </c>
      <c r="W3190" s="8">
        <v>58</v>
      </c>
      <c r="X3190" s="4">
        <v>0</v>
      </c>
      <c r="Y3190" s="8">
        <v>58</v>
      </c>
      <c r="Z3190" s="4">
        <v>0</v>
      </c>
      <c r="AA3190" s="8">
        <v>58</v>
      </c>
      <c r="AB3190" s="4">
        <v>12.822302264332354</v>
      </c>
      <c r="AC3190" s="8">
        <v>58</v>
      </c>
      <c r="AD3190" s="4">
        <v>0</v>
      </c>
      <c r="AE3190" s="10"/>
    </row>
    <row r="3191" spans="1:31" ht="20.399999999999999" customHeight="1" x14ac:dyDescent="0.25">
      <c r="A3191" s="4" t="s">
        <v>169</v>
      </c>
      <c r="B3191">
        <v>20.22</v>
      </c>
      <c r="C3191" s="4">
        <v>10</v>
      </c>
      <c r="D3191" s="4">
        <v>3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6</v>
      </c>
      <c r="L3191" s="4">
        <v>2</v>
      </c>
      <c r="M3191" s="4">
        <v>1</v>
      </c>
      <c r="N3191" s="4">
        <v>0</v>
      </c>
      <c r="O3191" s="4">
        <v>4</v>
      </c>
      <c r="P3191" s="4">
        <v>0</v>
      </c>
      <c r="Q3191" s="8">
        <f t="shared" si="56"/>
        <v>57</v>
      </c>
      <c r="R3191" s="22">
        <v>0</v>
      </c>
      <c r="S3191" s="8">
        <v>57</v>
      </c>
      <c r="T3191" s="4">
        <v>33.680245317657914</v>
      </c>
      <c r="U3191" s="8">
        <v>58</v>
      </c>
      <c r="V3191" s="4">
        <v>11.226748439219305</v>
      </c>
      <c r="W3191" s="8">
        <v>58</v>
      </c>
      <c r="X3191" s="4">
        <v>5.6133742196096525</v>
      </c>
      <c r="Y3191" s="8">
        <v>58</v>
      </c>
      <c r="Z3191" s="4">
        <v>0</v>
      </c>
      <c r="AA3191" s="8">
        <v>58</v>
      </c>
      <c r="AB3191" s="4">
        <v>22.45349687843861</v>
      </c>
      <c r="AC3191" s="8">
        <v>58</v>
      </c>
      <c r="AD3191" s="4">
        <v>0</v>
      </c>
      <c r="AE3191" s="10"/>
    </row>
    <row r="3192" spans="1:31" ht="20.399999999999999" customHeight="1" x14ac:dyDescent="0.25">
      <c r="A3192" s="4" t="s">
        <v>169</v>
      </c>
      <c r="B3192">
        <v>20.22</v>
      </c>
      <c r="C3192" s="4">
        <v>22</v>
      </c>
      <c r="D3192" s="4">
        <v>2</v>
      </c>
      <c r="E3192" s="4">
        <v>0</v>
      </c>
      <c r="F3192" s="4">
        <v>0</v>
      </c>
      <c r="G3192" s="4">
        <v>0</v>
      </c>
      <c r="H3192" s="4">
        <v>0</v>
      </c>
      <c r="I3192" s="4">
        <v>0</v>
      </c>
      <c r="J3192" s="4">
        <v>0</v>
      </c>
      <c r="K3192" s="4">
        <v>17</v>
      </c>
      <c r="L3192" s="4">
        <v>1</v>
      </c>
      <c r="M3192" s="4">
        <v>1</v>
      </c>
      <c r="N3192" s="4">
        <v>0</v>
      </c>
      <c r="O3192" s="4">
        <v>5</v>
      </c>
      <c r="P3192" s="4">
        <v>0</v>
      </c>
      <c r="Q3192" s="8">
        <f t="shared" si="56"/>
        <v>57</v>
      </c>
      <c r="R3192" s="22">
        <v>0</v>
      </c>
      <c r="S3192" s="8">
        <v>57</v>
      </c>
      <c r="T3192" s="4">
        <v>88.000438571230745</v>
      </c>
      <c r="U3192" s="8">
        <v>58</v>
      </c>
      <c r="V3192" s="4">
        <v>5.1764963865429854</v>
      </c>
      <c r="W3192" s="8">
        <v>58</v>
      </c>
      <c r="X3192" s="4">
        <v>5.1764963865429854</v>
      </c>
      <c r="Y3192" s="8">
        <v>58</v>
      </c>
      <c r="Z3192" s="4">
        <v>0</v>
      </c>
      <c r="AA3192" s="8">
        <v>58</v>
      </c>
      <c r="AB3192" s="4">
        <v>25.882481932714924</v>
      </c>
      <c r="AC3192" s="8">
        <v>58</v>
      </c>
      <c r="AD3192" s="4">
        <v>0</v>
      </c>
      <c r="AE3192" s="10"/>
    </row>
    <row r="3193" spans="1:31" ht="20.399999999999999" customHeight="1" x14ac:dyDescent="0.25">
      <c r="A3193" s="4" t="s">
        <v>169</v>
      </c>
      <c r="B3193">
        <v>20.22</v>
      </c>
      <c r="C3193" s="4">
        <v>13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0</v>
      </c>
      <c r="K3193" s="4">
        <v>8</v>
      </c>
      <c r="L3193" s="4">
        <v>2</v>
      </c>
      <c r="M3193" s="4">
        <v>0</v>
      </c>
      <c r="N3193" s="4">
        <v>0</v>
      </c>
      <c r="O3193" s="4">
        <v>2</v>
      </c>
      <c r="P3193" s="4">
        <v>1</v>
      </c>
      <c r="Q3193" s="8">
        <f t="shared" si="56"/>
        <v>57</v>
      </c>
      <c r="R3193" s="22">
        <v>0</v>
      </c>
      <c r="S3193" s="8">
        <v>57</v>
      </c>
      <c r="T3193" s="4">
        <v>39.436523499346769</v>
      </c>
      <c r="U3193" s="8">
        <v>58</v>
      </c>
      <c r="V3193" s="4">
        <v>9.8591308748366924</v>
      </c>
      <c r="W3193" s="8">
        <v>58</v>
      </c>
      <c r="X3193" s="4">
        <v>0</v>
      </c>
      <c r="Y3193" s="8">
        <v>58</v>
      </c>
      <c r="Z3193" s="4">
        <v>0</v>
      </c>
      <c r="AA3193" s="8">
        <v>58</v>
      </c>
      <c r="AB3193" s="4">
        <v>9.8591308748366924</v>
      </c>
      <c r="AC3193" s="8">
        <v>58</v>
      </c>
      <c r="AD3193" s="4">
        <v>4.9295654374183462</v>
      </c>
      <c r="AE3193" s="10"/>
    </row>
    <row r="3194" spans="1:31" ht="20.399999999999999" customHeight="1" x14ac:dyDescent="0.25">
      <c r="A3194" s="4" t="s">
        <v>169</v>
      </c>
      <c r="B3194">
        <v>20.22</v>
      </c>
      <c r="C3194" s="4">
        <v>11</v>
      </c>
      <c r="D3194" s="4">
        <v>2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9</v>
      </c>
      <c r="L3194" s="4">
        <v>0</v>
      </c>
      <c r="M3194" s="4">
        <v>0</v>
      </c>
      <c r="N3194" s="4">
        <v>1</v>
      </c>
      <c r="O3194" s="4">
        <v>3</v>
      </c>
      <c r="P3194" s="4">
        <v>0</v>
      </c>
      <c r="Q3194" s="8">
        <f t="shared" si="56"/>
        <v>57</v>
      </c>
      <c r="R3194" s="22">
        <v>0</v>
      </c>
      <c r="S3194" s="8">
        <v>57</v>
      </c>
      <c r="T3194" s="4">
        <v>48.468941629912948</v>
      </c>
      <c r="U3194" s="8">
        <v>58</v>
      </c>
      <c r="V3194" s="4">
        <v>0</v>
      </c>
      <c r="W3194" s="8">
        <v>58</v>
      </c>
      <c r="X3194" s="4">
        <v>0</v>
      </c>
      <c r="Y3194" s="8">
        <v>58</v>
      </c>
      <c r="Z3194" s="4">
        <v>5.3854379588792174</v>
      </c>
      <c r="AA3194" s="8">
        <v>58</v>
      </c>
      <c r="AB3194" s="4">
        <v>16.15631387663765</v>
      </c>
      <c r="AC3194" s="8">
        <v>58</v>
      </c>
      <c r="AD3194" s="4">
        <v>0</v>
      </c>
      <c r="AE3194" s="10"/>
    </row>
    <row r="3195" spans="1:31" ht="20.399999999999999" customHeight="1" x14ac:dyDescent="0.25">
      <c r="A3195" s="4" t="s">
        <v>169</v>
      </c>
      <c r="B3195">
        <v>20.22</v>
      </c>
      <c r="C3195" s="4">
        <v>2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4">
        <v>0</v>
      </c>
      <c r="L3195" s="4">
        <v>0</v>
      </c>
      <c r="M3195" s="4">
        <v>1</v>
      </c>
      <c r="N3195" s="4">
        <v>0</v>
      </c>
      <c r="O3195" s="4">
        <v>1</v>
      </c>
      <c r="P3195" s="4">
        <v>0</v>
      </c>
      <c r="Q3195" s="8">
        <f t="shared" si="56"/>
        <v>57</v>
      </c>
      <c r="R3195" s="22">
        <v>0</v>
      </c>
      <c r="S3195" s="8">
        <v>57</v>
      </c>
      <c r="T3195" s="4">
        <v>0</v>
      </c>
      <c r="U3195" s="8">
        <v>58</v>
      </c>
      <c r="V3195" s="4">
        <v>0</v>
      </c>
      <c r="W3195" s="8">
        <v>58</v>
      </c>
      <c r="X3195" s="4">
        <v>4.9295654374183462</v>
      </c>
      <c r="Y3195" s="8">
        <v>58</v>
      </c>
      <c r="Z3195" s="4">
        <v>0</v>
      </c>
      <c r="AA3195" s="8">
        <v>58</v>
      </c>
      <c r="AB3195" s="4">
        <v>4.9295654374183462</v>
      </c>
      <c r="AC3195" s="8">
        <v>58</v>
      </c>
      <c r="AD3195" s="4">
        <v>0</v>
      </c>
      <c r="AE3195" s="10"/>
    </row>
    <row r="3196" spans="1:31" ht="20.399999999999999" customHeight="1" x14ac:dyDescent="0.25">
      <c r="A3196" s="4" t="s">
        <v>169</v>
      </c>
      <c r="B3196">
        <v>20.22</v>
      </c>
      <c r="C3196" s="4">
        <v>10</v>
      </c>
      <c r="D3196" s="4">
        <v>2</v>
      </c>
      <c r="E3196" s="4">
        <v>0</v>
      </c>
      <c r="F3196" s="4">
        <v>0</v>
      </c>
      <c r="G3196" s="4">
        <v>0</v>
      </c>
      <c r="H3196" s="4">
        <v>0</v>
      </c>
      <c r="I3196" s="4">
        <v>0</v>
      </c>
      <c r="J3196" s="4">
        <v>0</v>
      </c>
      <c r="K3196" s="4">
        <v>7</v>
      </c>
      <c r="L3196" s="4">
        <v>0</v>
      </c>
      <c r="M3196" s="4">
        <v>1</v>
      </c>
      <c r="N3196" s="4">
        <v>1</v>
      </c>
      <c r="O3196" s="4">
        <v>3</v>
      </c>
      <c r="P3196" s="4">
        <v>0</v>
      </c>
      <c r="Q3196" s="8">
        <f t="shared" si="56"/>
        <v>57</v>
      </c>
      <c r="R3196" s="22">
        <v>0</v>
      </c>
      <c r="S3196" s="8">
        <v>57</v>
      </c>
      <c r="T3196" s="4">
        <v>37.963991349673364</v>
      </c>
      <c r="U3196" s="8">
        <v>58</v>
      </c>
      <c r="V3196" s="4">
        <v>0</v>
      </c>
      <c r="W3196" s="8">
        <v>58</v>
      </c>
      <c r="X3196" s="4">
        <v>5.4234273356676228</v>
      </c>
      <c r="Y3196" s="8">
        <v>58</v>
      </c>
      <c r="Z3196" s="4">
        <v>5.4234273356676228</v>
      </c>
      <c r="AA3196" s="8">
        <v>58</v>
      </c>
      <c r="AB3196" s="4">
        <v>16.270282007002869</v>
      </c>
      <c r="AC3196" s="8">
        <v>58</v>
      </c>
      <c r="AD3196" s="4">
        <v>0</v>
      </c>
      <c r="AE3196" s="10"/>
    </row>
    <row r="3197" spans="1:31" ht="20.399999999999999" customHeight="1" x14ac:dyDescent="0.25">
      <c r="A3197" s="4" t="s">
        <v>170</v>
      </c>
      <c r="B3197">
        <v>20.37</v>
      </c>
      <c r="C3197" s="4">
        <v>3</v>
      </c>
      <c r="D3197" s="4">
        <v>1</v>
      </c>
      <c r="E3197" s="4">
        <v>0</v>
      </c>
      <c r="F3197" s="4">
        <v>0</v>
      </c>
      <c r="G3197" s="4">
        <v>0</v>
      </c>
      <c r="H3197" s="4">
        <v>0</v>
      </c>
      <c r="I3197" s="4">
        <v>0</v>
      </c>
      <c r="J3197" s="4">
        <v>0</v>
      </c>
      <c r="K3197" s="4">
        <v>2</v>
      </c>
      <c r="L3197" s="4">
        <v>0</v>
      </c>
      <c r="M3197" s="4">
        <v>1</v>
      </c>
      <c r="N3197" s="4">
        <v>1</v>
      </c>
      <c r="O3197" s="4">
        <v>0</v>
      </c>
      <c r="P3197" s="4">
        <v>0</v>
      </c>
      <c r="Q3197" s="8">
        <f t="shared" si="56"/>
        <v>58</v>
      </c>
      <c r="R3197" s="22">
        <v>0</v>
      </c>
      <c r="S3197" s="8">
        <v>58</v>
      </c>
      <c r="T3197" s="4">
        <v>11.340716569584522</v>
      </c>
      <c r="U3197" s="8">
        <v>59</v>
      </c>
      <c r="V3197" s="4">
        <v>0</v>
      </c>
      <c r="W3197" s="8">
        <v>59</v>
      </c>
      <c r="X3197" s="4">
        <v>5.6703582847922611</v>
      </c>
      <c r="Y3197" s="8">
        <v>59</v>
      </c>
      <c r="Z3197" s="4">
        <v>5.6703582847922611</v>
      </c>
      <c r="AA3197" s="8">
        <v>59</v>
      </c>
      <c r="AB3197" s="4">
        <v>0</v>
      </c>
      <c r="AC3197" s="8">
        <v>59</v>
      </c>
      <c r="AD3197" s="4">
        <v>0</v>
      </c>
      <c r="AE3197" s="10"/>
    </row>
    <row r="3198" spans="1:31" ht="20.399999999999999" customHeight="1" x14ac:dyDescent="0.25">
      <c r="A3198" s="4" t="s">
        <v>170</v>
      </c>
      <c r="B3198">
        <v>20.37</v>
      </c>
      <c r="C3198" s="4">
        <v>11</v>
      </c>
      <c r="D3198" s="4">
        <v>2</v>
      </c>
      <c r="E3198" s="4">
        <v>0</v>
      </c>
      <c r="F3198" s="4">
        <v>0</v>
      </c>
      <c r="G3198" s="4">
        <v>0</v>
      </c>
      <c r="H3198" s="4">
        <v>0</v>
      </c>
      <c r="I3198" s="4">
        <v>0</v>
      </c>
      <c r="J3198" s="4">
        <v>0</v>
      </c>
      <c r="K3198" s="4">
        <v>7</v>
      </c>
      <c r="L3198" s="4">
        <v>2</v>
      </c>
      <c r="M3198" s="4">
        <v>3</v>
      </c>
      <c r="N3198" s="4">
        <v>0</v>
      </c>
      <c r="O3198" s="4">
        <v>1</v>
      </c>
      <c r="P3198" s="4">
        <v>0</v>
      </c>
      <c r="Q3198" s="8">
        <f t="shared" si="56"/>
        <v>58</v>
      </c>
      <c r="R3198" s="22">
        <v>0</v>
      </c>
      <c r="S3198" s="8">
        <v>58</v>
      </c>
      <c r="T3198" s="4">
        <v>37.698065712154524</v>
      </c>
      <c r="U3198" s="8">
        <v>59</v>
      </c>
      <c r="V3198" s="4">
        <v>10.770875917758435</v>
      </c>
      <c r="W3198" s="8">
        <v>59</v>
      </c>
      <c r="X3198" s="4">
        <v>16.15631387663765</v>
      </c>
      <c r="Y3198" s="8">
        <v>59</v>
      </c>
      <c r="Z3198" s="4">
        <v>0</v>
      </c>
      <c r="AA3198" s="8">
        <v>59</v>
      </c>
      <c r="AB3198" s="4">
        <v>5.3854379588792174</v>
      </c>
      <c r="AC3198" s="8">
        <v>59</v>
      </c>
      <c r="AD3198" s="4">
        <v>0</v>
      </c>
      <c r="AE3198" s="10"/>
    </row>
    <row r="3199" spans="1:31" ht="20.399999999999999" customHeight="1" x14ac:dyDescent="0.25">
      <c r="A3199" s="4" t="s">
        <v>170</v>
      </c>
      <c r="B3199">
        <v>20.37</v>
      </c>
      <c r="C3199" s="4">
        <v>11</v>
      </c>
      <c r="D3199" s="4">
        <v>2</v>
      </c>
      <c r="E3199" s="4">
        <v>1</v>
      </c>
      <c r="F3199" s="4">
        <v>0</v>
      </c>
      <c r="G3199" s="4">
        <v>0</v>
      </c>
      <c r="H3199" s="4">
        <v>0</v>
      </c>
      <c r="I3199" s="4">
        <v>0</v>
      </c>
      <c r="J3199" s="4">
        <v>0</v>
      </c>
      <c r="K3199" s="4">
        <v>7</v>
      </c>
      <c r="L3199" s="4">
        <v>0</v>
      </c>
      <c r="M3199" s="4">
        <v>0</v>
      </c>
      <c r="N3199" s="4">
        <v>0</v>
      </c>
      <c r="O3199" s="4">
        <v>6</v>
      </c>
      <c r="P3199" s="4">
        <v>1</v>
      </c>
      <c r="Q3199" s="8">
        <f t="shared" si="56"/>
        <v>58</v>
      </c>
      <c r="R3199" s="22">
        <v>0</v>
      </c>
      <c r="S3199" s="8">
        <v>58</v>
      </c>
      <c r="T3199" s="4">
        <v>36.811355031712075</v>
      </c>
      <c r="U3199" s="8">
        <v>59</v>
      </c>
      <c r="V3199" s="4">
        <v>0</v>
      </c>
      <c r="W3199" s="8">
        <v>59</v>
      </c>
      <c r="X3199" s="4">
        <v>0</v>
      </c>
      <c r="Y3199" s="8">
        <v>59</v>
      </c>
      <c r="Z3199" s="4">
        <v>0</v>
      </c>
      <c r="AA3199" s="8">
        <v>59</v>
      </c>
      <c r="AB3199" s="4">
        <v>31.552590027181775</v>
      </c>
      <c r="AC3199" s="8">
        <v>59</v>
      </c>
      <c r="AD3199" s="4">
        <v>5.2587650045302965</v>
      </c>
      <c r="AE3199" s="10"/>
    </row>
    <row r="3200" spans="1:31" ht="20.399999999999999" customHeight="1" x14ac:dyDescent="0.25">
      <c r="A3200" s="4" t="s">
        <v>170</v>
      </c>
      <c r="B3200">
        <v>20.37</v>
      </c>
      <c r="C3200" s="4">
        <v>13</v>
      </c>
      <c r="D3200" s="4">
        <v>1</v>
      </c>
      <c r="E3200" s="4">
        <v>0</v>
      </c>
      <c r="F3200" s="4">
        <v>0</v>
      </c>
      <c r="G3200" s="4">
        <v>0</v>
      </c>
      <c r="H3200" s="4">
        <v>0</v>
      </c>
      <c r="I3200" s="4">
        <v>0</v>
      </c>
      <c r="J3200" s="4">
        <v>0</v>
      </c>
      <c r="K3200" s="4">
        <v>11</v>
      </c>
      <c r="L3200" s="4">
        <v>1</v>
      </c>
      <c r="M3200" s="4">
        <v>0</v>
      </c>
      <c r="N3200" s="4">
        <v>1</v>
      </c>
      <c r="O3200" s="4">
        <v>1</v>
      </c>
      <c r="P3200" s="4">
        <v>0</v>
      </c>
      <c r="Q3200" s="8">
        <f t="shared" si="56"/>
        <v>58</v>
      </c>
      <c r="R3200" s="22">
        <v>0</v>
      </c>
      <c r="S3200" s="8">
        <v>58</v>
      </c>
      <c r="T3200" s="4">
        <v>56.553425903348398</v>
      </c>
      <c r="U3200" s="8">
        <v>59</v>
      </c>
      <c r="V3200" s="4">
        <v>5.1412205366680359</v>
      </c>
      <c r="W3200" s="8">
        <v>59</v>
      </c>
      <c r="X3200" s="4">
        <v>0</v>
      </c>
      <c r="Y3200" s="8">
        <v>59</v>
      </c>
      <c r="Z3200" s="4">
        <v>5.1412205366680359</v>
      </c>
      <c r="AA3200" s="8">
        <v>59</v>
      </c>
      <c r="AB3200" s="4">
        <v>5.1412205366680359</v>
      </c>
      <c r="AC3200" s="8">
        <v>59</v>
      </c>
      <c r="AD3200" s="4">
        <v>0</v>
      </c>
      <c r="AE3200" s="10"/>
    </row>
    <row r="3201" spans="1:31" ht="20.399999999999999" customHeight="1" x14ac:dyDescent="0.25">
      <c r="A3201" s="4" t="s">
        <v>170</v>
      </c>
      <c r="B3201">
        <v>20.37</v>
      </c>
      <c r="C3201" s="4">
        <v>10</v>
      </c>
      <c r="D3201" s="4">
        <v>3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v>0</v>
      </c>
      <c r="K3201" s="4">
        <v>5</v>
      </c>
      <c r="L3201" s="4">
        <v>2</v>
      </c>
      <c r="M3201" s="4">
        <v>2</v>
      </c>
      <c r="N3201" s="4">
        <v>0</v>
      </c>
      <c r="O3201" s="4">
        <v>4</v>
      </c>
      <c r="P3201" s="4">
        <v>0</v>
      </c>
      <c r="Q3201" s="8">
        <f t="shared" si="56"/>
        <v>58</v>
      </c>
      <c r="R3201" s="22">
        <v>0</v>
      </c>
      <c r="S3201" s="8">
        <v>58</v>
      </c>
      <c r="T3201" s="4">
        <v>28.06687109804826</v>
      </c>
      <c r="U3201" s="8">
        <v>59</v>
      </c>
      <c r="V3201" s="4">
        <v>11.226748439219305</v>
      </c>
      <c r="W3201" s="8">
        <v>59</v>
      </c>
      <c r="X3201" s="4">
        <v>11.226748439219305</v>
      </c>
      <c r="Y3201" s="8">
        <v>59</v>
      </c>
      <c r="Z3201" s="4">
        <v>0</v>
      </c>
      <c r="AA3201" s="8">
        <v>59</v>
      </c>
      <c r="AB3201" s="4">
        <v>22.45349687843861</v>
      </c>
      <c r="AC3201" s="8">
        <v>59</v>
      </c>
      <c r="AD3201" s="4">
        <v>0</v>
      </c>
      <c r="AE3201" s="10"/>
    </row>
    <row r="3202" spans="1:31" ht="20.399999999999999" customHeight="1" x14ac:dyDescent="0.25">
      <c r="A3202" s="4" t="s">
        <v>170</v>
      </c>
      <c r="B3202">
        <v>20.37</v>
      </c>
      <c r="C3202" s="4">
        <v>9</v>
      </c>
      <c r="D3202" s="4">
        <v>1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6</v>
      </c>
      <c r="L3202" s="4">
        <v>1</v>
      </c>
      <c r="M3202" s="4">
        <v>0</v>
      </c>
      <c r="N3202" s="4">
        <v>0</v>
      </c>
      <c r="O3202" s="4">
        <v>3</v>
      </c>
      <c r="P3202" s="4">
        <v>0</v>
      </c>
      <c r="Q3202" s="8">
        <f t="shared" si="56"/>
        <v>58</v>
      </c>
      <c r="R3202" s="22">
        <v>0</v>
      </c>
      <c r="S3202" s="8">
        <v>58</v>
      </c>
      <c r="T3202" s="4">
        <v>31.355295458207479</v>
      </c>
      <c r="U3202" s="8">
        <v>59</v>
      </c>
      <c r="V3202" s="4">
        <v>5.2258825763679129</v>
      </c>
      <c r="W3202" s="8">
        <v>59</v>
      </c>
      <c r="X3202" s="4">
        <v>0</v>
      </c>
      <c r="Y3202" s="8">
        <v>59</v>
      </c>
      <c r="Z3202" s="4">
        <v>0</v>
      </c>
      <c r="AA3202" s="8">
        <v>59</v>
      </c>
      <c r="AB3202" s="4">
        <v>15.677647729103739</v>
      </c>
      <c r="AC3202" s="8">
        <v>59</v>
      </c>
      <c r="AD3202" s="4">
        <v>0</v>
      </c>
      <c r="AE3202" s="10"/>
    </row>
    <row r="3203" spans="1:31" ht="20.399999999999999" customHeight="1" x14ac:dyDescent="0.25">
      <c r="A3203" s="4" t="s">
        <v>170</v>
      </c>
      <c r="B3203">
        <v>20.37</v>
      </c>
      <c r="C3203" s="4">
        <v>13</v>
      </c>
      <c r="D3203" s="4">
        <v>1</v>
      </c>
      <c r="E3203" s="4">
        <v>1</v>
      </c>
      <c r="F3203" s="4">
        <v>0</v>
      </c>
      <c r="G3203" s="4">
        <v>0</v>
      </c>
      <c r="H3203" s="4">
        <v>0</v>
      </c>
      <c r="I3203" s="4">
        <v>0</v>
      </c>
      <c r="J3203" s="4">
        <v>0</v>
      </c>
      <c r="K3203" s="4">
        <v>6</v>
      </c>
      <c r="L3203" s="4">
        <v>2</v>
      </c>
      <c r="M3203" s="4">
        <v>2</v>
      </c>
      <c r="N3203" s="4">
        <v>0</v>
      </c>
      <c r="O3203" s="4">
        <v>5</v>
      </c>
      <c r="P3203" s="4">
        <v>0</v>
      </c>
      <c r="Q3203" s="8">
        <f t="shared" ref="Q3203:Q3258" si="57">(FLOOR($B3203+C$1,1)-6)*4+FLOOR((($B3203+C$1-FLOOR($B3203+C$1,1))/0.15),1)</f>
        <v>58</v>
      </c>
      <c r="R3203" s="22">
        <v>0</v>
      </c>
      <c r="S3203" s="8">
        <v>58</v>
      </c>
      <c r="T3203" s="4">
        <v>30.235641644538727</v>
      </c>
      <c r="U3203" s="8">
        <v>59</v>
      </c>
      <c r="V3203" s="4">
        <v>10.078547214846244</v>
      </c>
      <c r="W3203" s="8">
        <v>59</v>
      </c>
      <c r="X3203" s="4">
        <v>10.078547214846244</v>
      </c>
      <c r="Y3203" s="8">
        <v>59</v>
      </c>
      <c r="Z3203" s="4">
        <v>0</v>
      </c>
      <c r="AA3203" s="8">
        <v>59</v>
      </c>
      <c r="AB3203" s="4">
        <v>25.196368037115612</v>
      </c>
      <c r="AC3203" s="8">
        <v>59</v>
      </c>
      <c r="AD3203" s="4">
        <v>0</v>
      </c>
      <c r="AE3203" s="10"/>
    </row>
    <row r="3204" spans="1:31" ht="20.399999999999999" customHeight="1" x14ac:dyDescent="0.25">
      <c r="A3204" s="4" t="s">
        <v>170</v>
      </c>
      <c r="B3204">
        <v>20.37</v>
      </c>
      <c r="C3204" s="4">
        <v>7</v>
      </c>
      <c r="D3204" s="4">
        <v>1</v>
      </c>
      <c r="E3204" s="4">
        <v>1</v>
      </c>
      <c r="F3204" s="4">
        <v>0</v>
      </c>
      <c r="G3204" s="4">
        <v>0</v>
      </c>
      <c r="H3204" s="4">
        <v>0</v>
      </c>
      <c r="I3204" s="4">
        <v>0</v>
      </c>
      <c r="J3204" s="4">
        <v>0</v>
      </c>
      <c r="K3204" s="4">
        <v>5</v>
      </c>
      <c r="L3204" s="4">
        <v>1</v>
      </c>
      <c r="M3204" s="4">
        <v>1</v>
      </c>
      <c r="N3204" s="4">
        <v>0</v>
      </c>
      <c r="O3204" s="4">
        <v>1</v>
      </c>
      <c r="P3204" s="4">
        <v>1</v>
      </c>
      <c r="Q3204" s="8">
        <f t="shared" si="57"/>
        <v>58</v>
      </c>
      <c r="R3204" s="22">
        <v>0</v>
      </c>
      <c r="S3204" s="8">
        <v>58</v>
      </c>
      <c r="T3204" s="4">
        <v>25.562061937131531</v>
      </c>
      <c r="U3204" s="8">
        <v>59</v>
      </c>
      <c r="V3204" s="4">
        <v>5.112412387426307</v>
      </c>
      <c r="W3204" s="8">
        <v>59</v>
      </c>
      <c r="X3204" s="4">
        <v>5.112412387426307</v>
      </c>
      <c r="Y3204" s="8">
        <v>59</v>
      </c>
      <c r="Z3204" s="4">
        <v>0</v>
      </c>
      <c r="AA3204" s="8">
        <v>59</v>
      </c>
      <c r="AB3204" s="4">
        <v>5.112412387426307</v>
      </c>
      <c r="AC3204" s="8">
        <v>59</v>
      </c>
      <c r="AD3204" s="4">
        <v>5.112412387426307</v>
      </c>
      <c r="AE3204" s="10"/>
    </row>
    <row r="3205" spans="1:31" ht="20.399999999999999" customHeight="1" x14ac:dyDescent="0.25">
      <c r="A3205" s="4" t="s">
        <v>170</v>
      </c>
      <c r="B3205">
        <v>20.37</v>
      </c>
      <c r="C3205" s="4">
        <v>14</v>
      </c>
      <c r="D3205" s="4">
        <v>3</v>
      </c>
      <c r="E3205" s="4">
        <v>2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11</v>
      </c>
      <c r="L3205" s="4">
        <v>0</v>
      </c>
      <c r="M3205" s="4">
        <v>0</v>
      </c>
      <c r="N3205" s="4">
        <v>4</v>
      </c>
      <c r="O3205" s="4">
        <v>4</v>
      </c>
      <c r="P3205" s="4">
        <v>0</v>
      </c>
      <c r="Q3205" s="8">
        <f t="shared" si="57"/>
        <v>58</v>
      </c>
      <c r="R3205" s="22">
        <v>0</v>
      </c>
      <c r="S3205" s="8">
        <v>58</v>
      </c>
      <c r="T3205" s="4">
        <v>57.846197779287515</v>
      </c>
      <c r="U3205" s="8">
        <v>59</v>
      </c>
      <c r="V3205" s="4">
        <v>0</v>
      </c>
      <c r="W3205" s="8">
        <v>59</v>
      </c>
      <c r="X3205" s="4">
        <v>0</v>
      </c>
      <c r="Y3205" s="8">
        <v>59</v>
      </c>
      <c r="Z3205" s="4">
        <v>21.034981010650004</v>
      </c>
      <c r="AA3205" s="8">
        <v>59</v>
      </c>
      <c r="AB3205" s="4">
        <v>21.034981010650004</v>
      </c>
      <c r="AC3205" s="8">
        <v>59</v>
      </c>
      <c r="AD3205" s="4">
        <v>0</v>
      </c>
      <c r="AE3205" s="10"/>
    </row>
    <row r="3206" spans="1:31" ht="20.399999999999999" customHeight="1" x14ac:dyDescent="0.25">
      <c r="A3206" s="4" t="s">
        <v>170</v>
      </c>
      <c r="B3206">
        <v>20.37</v>
      </c>
      <c r="C3206" s="4">
        <v>7</v>
      </c>
      <c r="D3206" s="4">
        <v>3</v>
      </c>
      <c r="E3206" s="4">
        <v>1</v>
      </c>
      <c r="F3206" s="4">
        <v>0</v>
      </c>
      <c r="G3206" s="4">
        <v>0</v>
      </c>
      <c r="H3206" s="4">
        <v>0</v>
      </c>
      <c r="I3206" s="4">
        <v>0</v>
      </c>
      <c r="J3206" s="4">
        <v>0</v>
      </c>
      <c r="K3206" s="4">
        <v>5</v>
      </c>
      <c r="L3206" s="4">
        <v>0</v>
      </c>
      <c r="M3206" s="4">
        <v>1</v>
      </c>
      <c r="N3206" s="4">
        <v>1</v>
      </c>
      <c r="O3206" s="4">
        <v>4</v>
      </c>
      <c r="P3206" s="4">
        <v>0</v>
      </c>
      <c r="Q3206" s="8">
        <f t="shared" si="57"/>
        <v>58</v>
      </c>
      <c r="R3206" s="22">
        <v>0</v>
      </c>
      <c r="S3206" s="8">
        <v>58</v>
      </c>
      <c r="T3206" s="4">
        <v>28.089629609393072</v>
      </c>
      <c r="U3206" s="8">
        <v>59</v>
      </c>
      <c r="V3206" s="4">
        <v>0</v>
      </c>
      <c r="W3206" s="8">
        <v>59</v>
      </c>
      <c r="X3206" s="4">
        <v>5.6179259218786148</v>
      </c>
      <c r="Y3206" s="8">
        <v>59</v>
      </c>
      <c r="Z3206" s="4">
        <v>5.6179259218786148</v>
      </c>
      <c r="AA3206" s="8">
        <v>59</v>
      </c>
      <c r="AB3206" s="4">
        <v>22.471703687514459</v>
      </c>
      <c r="AC3206" s="8">
        <v>59</v>
      </c>
      <c r="AD3206" s="4">
        <v>0</v>
      </c>
      <c r="AE3206" s="10"/>
    </row>
    <row r="3207" spans="1:31" ht="20.399999999999999" customHeight="1" x14ac:dyDescent="0.25">
      <c r="A3207" s="4" t="s">
        <v>170</v>
      </c>
      <c r="B3207">
        <v>20.37</v>
      </c>
      <c r="C3207" s="4">
        <v>10</v>
      </c>
      <c r="D3207" s="4">
        <v>2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6</v>
      </c>
      <c r="L3207" s="4">
        <v>0</v>
      </c>
      <c r="M3207" s="4">
        <v>0</v>
      </c>
      <c r="N3207" s="4">
        <v>1</v>
      </c>
      <c r="O3207" s="4">
        <v>5</v>
      </c>
      <c r="P3207" s="4">
        <v>0</v>
      </c>
      <c r="Q3207" s="8">
        <f t="shared" si="57"/>
        <v>58</v>
      </c>
      <c r="R3207" s="22">
        <v>0</v>
      </c>
      <c r="S3207" s="8">
        <v>58</v>
      </c>
      <c r="T3207" s="4">
        <v>32.540564014005739</v>
      </c>
      <c r="U3207" s="8">
        <v>59</v>
      </c>
      <c r="V3207" s="4">
        <v>0</v>
      </c>
      <c r="W3207" s="8">
        <v>59</v>
      </c>
      <c r="X3207" s="4">
        <v>0</v>
      </c>
      <c r="Y3207" s="8">
        <v>59</v>
      </c>
      <c r="Z3207" s="4">
        <v>5.4234273356676228</v>
      </c>
      <c r="AA3207" s="8">
        <v>59</v>
      </c>
      <c r="AB3207" s="4">
        <v>27.117136678338113</v>
      </c>
      <c r="AC3207" s="8">
        <v>59</v>
      </c>
      <c r="AD3207" s="4">
        <v>0</v>
      </c>
      <c r="AE3207" s="10"/>
    </row>
    <row r="3208" spans="1:31" ht="20.399999999999999" customHeight="1" x14ac:dyDescent="0.25">
      <c r="A3208" s="4" t="s">
        <v>170</v>
      </c>
      <c r="B3208">
        <v>20.37</v>
      </c>
      <c r="C3208" s="4">
        <v>15</v>
      </c>
      <c r="D3208" s="4">
        <v>1</v>
      </c>
      <c r="E3208" s="4">
        <v>2</v>
      </c>
      <c r="F3208" s="4">
        <v>0</v>
      </c>
      <c r="G3208" s="4">
        <v>0</v>
      </c>
      <c r="H3208" s="4">
        <v>0</v>
      </c>
      <c r="I3208" s="4">
        <v>0</v>
      </c>
      <c r="J3208" s="4">
        <v>0</v>
      </c>
      <c r="K3208" s="4">
        <v>10</v>
      </c>
      <c r="L3208" s="4">
        <v>1</v>
      </c>
      <c r="M3208" s="4">
        <v>0</v>
      </c>
      <c r="N3208" s="4">
        <v>0</v>
      </c>
      <c r="O3208" s="4">
        <v>6</v>
      </c>
      <c r="P3208" s="4">
        <v>1</v>
      </c>
      <c r="Q3208" s="8">
        <f t="shared" si="57"/>
        <v>58</v>
      </c>
      <c r="R3208" s="22">
        <v>0</v>
      </c>
      <c r="S3208" s="8">
        <v>58</v>
      </c>
      <c r="T3208" s="4">
        <v>49.477917546765475</v>
      </c>
      <c r="U3208" s="8">
        <v>59</v>
      </c>
      <c r="V3208" s="4">
        <v>4.9477917546765475</v>
      </c>
      <c r="W3208" s="8">
        <v>59</v>
      </c>
      <c r="X3208" s="4">
        <v>0</v>
      </c>
      <c r="Y3208" s="8">
        <v>59</v>
      </c>
      <c r="Z3208" s="4">
        <v>0</v>
      </c>
      <c r="AA3208" s="8">
        <v>59</v>
      </c>
      <c r="AB3208" s="4">
        <v>29.686750528059278</v>
      </c>
      <c r="AC3208" s="8">
        <v>59</v>
      </c>
      <c r="AD3208" s="4">
        <v>4.9477917546765475</v>
      </c>
      <c r="AE3208" s="10"/>
    </row>
    <row r="3209" spans="1:31" ht="20.399999999999999" customHeight="1" x14ac:dyDescent="0.25">
      <c r="A3209" s="4" t="s">
        <v>170</v>
      </c>
      <c r="B3209">
        <v>20.37</v>
      </c>
      <c r="C3209" s="4">
        <v>12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8</v>
      </c>
      <c r="L3209" s="4">
        <v>2</v>
      </c>
      <c r="M3209" s="4">
        <v>1</v>
      </c>
      <c r="N3209" s="4">
        <v>0</v>
      </c>
      <c r="O3209" s="4">
        <v>1</v>
      </c>
      <c r="P3209" s="4">
        <v>0</v>
      </c>
      <c r="Q3209" s="8">
        <f t="shared" si="57"/>
        <v>58</v>
      </c>
      <c r="R3209" s="22">
        <v>0</v>
      </c>
      <c r="S3209" s="8">
        <v>58</v>
      </c>
      <c r="T3209" s="4">
        <v>39.436523499346769</v>
      </c>
      <c r="U3209" s="8">
        <v>59</v>
      </c>
      <c r="V3209" s="4">
        <v>9.8591308748366924</v>
      </c>
      <c r="W3209" s="8">
        <v>59</v>
      </c>
      <c r="X3209" s="4">
        <v>4.9295654374183462</v>
      </c>
      <c r="Y3209" s="8">
        <v>59</v>
      </c>
      <c r="Z3209" s="4">
        <v>0</v>
      </c>
      <c r="AA3209" s="8">
        <v>59</v>
      </c>
      <c r="AB3209" s="4">
        <v>4.9295654374183462</v>
      </c>
      <c r="AC3209" s="8">
        <v>59</v>
      </c>
      <c r="AD3209" s="4">
        <v>0</v>
      </c>
      <c r="AE3209" s="10"/>
    </row>
    <row r="3210" spans="1:31" ht="20.399999999999999" customHeight="1" x14ac:dyDescent="0.25">
      <c r="A3210" s="4" t="s">
        <v>170</v>
      </c>
      <c r="B3210">
        <v>20.37</v>
      </c>
      <c r="C3210" s="4">
        <v>13</v>
      </c>
      <c r="D3210" s="4">
        <v>1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4">
        <v>5</v>
      </c>
      <c r="L3210" s="4">
        <v>2</v>
      </c>
      <c r="M3210" s="4">
        <v>2</v>
      </c>
      <c r="N3210" s="4">
        <v>0</v>
      </c>
      <c r="O3210" s="4">
        <v>5</v>
      </c>
      <c r="P3210" s="4">
        <v>0</v>
      </c>
      <c r="Q3210" s="8">
        <f t="shared" si="57"/>
        <v>58</v>
      </c>
      <c r="R3210" s="22">
        <v>0</v>
      </c>
      <c r="S3210" s="8">
        <v>58</v>
      </c>
      <c r="T3210" s="4">
        <v>25.70610268334018</v>
      </c>
      <c r="U3210" s="8">
        <v>59</v>
      </c>
      <c r="V3210" s="4">
        <v>10.282441073336072</v>
      </c>
      <c r="W3210" s="8">
        <v>59</v>
      </c>
      <c r="X3210" s="4">
        <v>10.282441073336072</v>
      </c>
      <c r="Y3210" s="8">
        <v>59</v>
      </c>
      <c r="Z3210" s="4">
        <v>0</v>
      </c>
      <c r="AA3210" s="8">
        <v>59</v>
      </c>
      <c r="AB3210" s="4">
        <v>25.70610268334018</v>
      </c>
      <c r="AC3210" s="8">
        <v>59</v>
      </c>
      <c r="AD3210" s="4">
        <v>0</v>
      </c>
      <c r="AE3210" s="10"/>
    </row>
    <row r="3211" spans="1:31" ht="20.399999999999999" customHeight="1" x14ac:dyDescent="0.25">
      <c r="A3211" s="4" t="s">
        <v>170</v>
      </c>
      <c r="B3211">
        <v>20.37</v>
      </c>
      <c r="C3211" s="4">
        <v>0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>
        <v>0</v>
      </c>
      <c r="M3211" s="4">
        <v>0</v>
      </c>
      <c r="N3211" s="4">
        <v>0</v>
      </c>
      <c r="O3211" s="4">
        <v>0</v>
      </c>
      <c r="P3211" s="4">
        <v>0</v>
      </c>
      <c r="Q3211" s="8">
        <f t="shared" si="57"/>
        <v>58</v>
      </c>
      <c r="R3211" s="22">
        <v>0</v>
      </c>
      <c r="S3211" s="8">
        <v>58</v>
      </c>
      <c r="T3211" s="4">
        <v>0</v>
      </c>
      <c r="U3211" s="8">
        <v>59</v>
      </c>
      <c r="V3211" s="4">
        <v>0</v>
      </c>
      <c r="W3211" s="8">
        <v>59</v>
      </c>
      <c r="X3211" s="4">
        <v>0</v>
      </c>
      <c r="Y3211" s="8">
        <v>59</v>
      </c>
      <c r="Z3211" s="4">
        <v>0</v>
      </c>
      <c r="AA3211" s="8">
        <v>59</v>
      </c>
      <c r="AB3211" s="4">
        <v>0</v>
      </c>
      <c r="AC3211" s="8">
        <v>59</v>
      </c>
      <c r="AD3211" s="4">
        <v>0</v>
      </c>
      <c r="AE3211" s="10"/>
    </row>
    <row r="3212" spans="1:31" ht="20.399999999999999" customHeight="1" x14ac:dyDescent="0.25">
      <c r="A3212" s="4" t="s">
        <v>170</v>
      </c>
      <c r="B3212">
        <v>20.37</v>
      </c>
      <c r="C3212" s="4">
        <v>16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4">
        <v>8</v>
      </c>
      <c r="L3212" s="4">
        <v>1</v>
      </c>
      <c r="M3212" s="4">
        <v>4</v>
      </c>
      <c r="N3212" s="4">
        <v>0</v>
      </c>
      <c r="O3212" s="4">
        <v>2</v>
      </c>
      <c r="P3212" s="4">
        <v>1</v>
      </c>
      <c r="Q3212" s="8">
        <f t="shared" si="57"/>
        <v>58</v>
      </c>
      <c r="R3212" s="22">
        <v>0</v>
      </c>
      <c r="S3212" s="8">
        <v>58</v>
      </c>
      <c r="T3212" s="4">
        <v>39.436523499346769</v>
      </c>
      <c r="U3212" s="8">
        <v>59</v>
      </c>
      <c r="V3212" s="4">
        <v>4.9295654374183462</v>
      </c>
      <c r="W3212" s="8">
        <v>59</v>
      </c>
      <c r="X3212" s="4">
        <v>19.718261749673385</v>
      </c>
      <c r="Y3212" s="8">
        <v>59</v>
      </c>
      <c r="Z3212" s="4">
        <v>0</v>
      </c>
      <c r="AA3212" s="8">
        <v>59</v>
      </c>
      <c r="AB3212" s="4">
        <v>9.8591308748366924</v>
      </c>
      <c r="AC3212" s="8">
        <v>59</v>
      </c>
      <c r="AD3212" s="4">
        <v>4.9295654374183462</v>
      </c>
      <c r="AE3212" s="10"/>
    </row>
    <row r="3213" spans="1:31" ht="20.399999999999999" customHeight="1" x14ac:dyDescent="0.25">
      <c r="A3213" s="4" t="s">
        <v>170</v>
      </c>
      <c r="B3213">
        <v>20.37</v>
      </c>
      <c r="C3213" s="4">
        <v>12</v>
      </c>
      <c r="D3213" s="4">
        <v>3</v>
      </c>
      <c r="E3213" s="4">
        <v>1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7</v>
      </c>
      <c r="L3213" s="4">
        <v>0</v>
      </c>
      <c r="M3213" s="4">
        <v>1</v>
      </c>
      <c r="N3213" s="4">
        <v>0</v>
      </c>
      <c r="O3213" s="4">
        <v>8</v>
      </c>
      <c r="P3213" s="4">
        <v>0</v>
      </c>
      <c r="Q3213" s="8">
        <f t="shared" si="57"/>
        <v>58</v>
      </c>
      <c r="R3213" s="22">
        <v>0</v>
      </c>
      <c r="S3213" s="8">
        <v>58</v>
      </c>
      <c r="T3213" s="4">
        <v>37.819692893393466</v>
      </c>
      <c r="U3213" s="8">
        <v>59</v>
      </c>
      <c r="V3213" s="4">
        <v>0</v>
      </c>
      <c r="W3213" s="8">
        <v>59</v>
      </c>
      <c r="X3213" s="4">
        <v>5.4028132704847813</v>
      </c>
      <c r="Y3213" s="8">
        <v>59</v>
      </c>
      <c r="Z3213" s="4">
        <v>0</v>
      </c>
      <c r="AA3213" s="8">
        <v>59</v>
      </c>
      <c r="AB3213" s="4">
        <v>43.222506163878251</v>
      </c>
      <c r="AC3213" s="8">
        <v>59</v>
      </c>
      <c r="AD3213" s="4">
        <v>0</v>
      </c>
      <c r="AE3213" s="10"/>
    </row>
    <row r="3214" spans="1:31" ht="20.399999999999999" customHeight="1" x14ac:dyDescent="0.25">
      <c r="A3214" s="4" t="s">
        <v>170</v>
      </c>
      <c r="B3214">
        <v>20.37</v>
      </c>
      <c r="C3214" s="4">
        <v>9</v>
      </c>
      <c r="D3214" s="4">
        <v>1</v>
      </c>
      <c r="E3214" s="4">
        <v>1</v>
      </c>
      <c r="F3214" s="4">
        <v>0</v>
      </c>
      <c r="G3214" s="4">
        <v>0</v>
      </c>
      <c r="H3214" s="4">
        <v>0</v>
      </c>
      <c r="I3214" s="4">
        <v>0</v>
      </c>
      <c r="J3214" s="4">
        <v>0</v>
      </c>
      <c r="K3214" s="4">
        <v>5</v>
      </c>
      <c r="L3214" s="4">
        <v>4</v>
      </c>
      <c r="M3214" s="4">
        <v>0</v>
      </c>
      <c r="N3214" s="4">
        <v>0</v>
      </c>
      <c r="O3214" s="4">
        <v>2</v>
      </c>
      <c r="P3214" s="4">
        <v>0</v>
      </c>
      <c r="Q3214" s="8">
        <f t="shared" si="57"/>
        <v>58</v>
      </c>
      <c r="R3214" s="22">
        <v>0</v>
      </c>
      <c r="S3214" s="8">
        <v>58</v>
      </c>
      <c r="T3214" s="4">
        <v>25.395837437124296</v>
      </c>
      <c r="U3214" s="8">
        <v>59</v>
      </c>
      <c r="V3214" s="4">
        <v>20.316669949699438</v>
      </c>
      <c r="W3214" s="8">
        <v>59</v>
      </c>
      <c r="X3214" s="4">
        <v>0</v>
      </c>
      <c r="Y3214" s="8">
        <v>59</v>
      </c>
      <c r="Z3214" s="4">
        <v>0</v>
      </c>
      <c r="AA3214" s="8">
        <v>59</v>
      </c>
      <c r="AB3214" s="4">
        <v>10.158334974849719</v>
      </c>
      <c r="AC3214" s="8">
        <v>59</v>
      </c>
      <c r="AD3214" s="4">
        <v>0</v>
      </c>
      <c r="AE3214" s="10"/>
    </row>
    <row r="3215" spans="1:31" ht="20.399999999999999" customHeight="1" x14ac:dyDescent="0.25">
      <c r="A3215" s="4" t="s">
        <v>170</v>
      </c>
      <c r="B3215">
        <v>20.37</v>
      </c>
      <c r="C3215" s="4">
        <v>8</v>
      </c>
      <c r="D3215" s="4">
        <v>3</v>
      </c>
      <c r="E3215" s="4">
        <v>1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4">
        <v>3</v>
      </c>
      <c r="L3215" s="4">
        <v>0</v>
      </c>
      <c r="M3215" s="4">
        <v>0</v>
      </c>
      <c r="N3215" s="4">
        <v>0</v>
      </c>
      <c r="O3215" s="4">
        <v>9</v>
      </c>
      <c r="P3215" s="4">
        <v>0</v>
      </c>
      <c r="Q3215" s="8">
        <f t="shared" si="57"/>
        <v>58</v>
      </c>
      <c r="R3215" s="22">
        <v>0</v>
      </c>
      <c r="S3215" s="8">
        <v>58</v>
      </c>
      <c r="T3215" s="4">
        <v>16.681687644520778</v>
      </c>
      <c r="U3215" s="8">
        <v>59</v>
      </c>
      <c r="V3215" s="4">
        <v>0</v>
      </c>
      <c r="W3215" s="8">
        <v>59</v>
      </c>
      <c r="X3215" s="4">
        <v>0</v>
      </c>
      <c r="Y3215" s="8">
        <v>59</v>
      </c>
      <c r="Z3215" s="4">
        <v>0</v>
      </c>
      <c r="AA3215" s="8">
        <v>59</v>
      </c>
      <c r="AB3215" s="4">
        <v>50.045062933562328</v>
      </c>
      <c r="AC3215" s="8">
        <v>59</v>
      </c>
      <c r="AD3215" s="4">
        <v>0</v>
      </c>
      <c r="AE3215" s="10"/>
    </row>
    <row r="3216" spans="1:31" ht="20.399999999999999" customHeight="1" x14ac:dyDescent="0.25">
      <c r="A3216" s="4" t="s">
        <v>170</v>
      </c>
      <c r="B3216">
        <v>20.37</v>
      </c>
      <c r="C3216" s="4">
        <v>21</v>
      </c>
      <c r="D3216" s="4">
        <v>2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0</v>
      </c>
      <c r="K3216" s="4">
        <v>14</v>
      </c>
      <c r="L3216" s="4">
        <v>3</v>
      </c>
      <c r="M3216" s="4">
        <v>1</v>
      </c>
      <c r="N3216" s="4">
        <v>1</v>
      </c>
      <c r="O3216" s="4">
        <v>3</v>
      </c>
      <c r="P3216" s="4">
        <v>1</v>
      </c>
      <c r="Q3216" s="8">
        <f t="shared" si="57"/>
        <v>58</v>
      </c>
      <c r="R3216" s="22">
        <v>0</v>
      </c>
      <c r="S3216" s="8">
        <v>58</v>
      </c>
      <c r="T3216" s="4">
        <v>72.621255206721131</v>
      </c>
      <c r="U3216" s="8">
        <v>59</v>
      </c>
      <c r="V3216" s="4">
        <v>15.561697544297386</v>
      </c>
      <c r="W3216" s="8">
        <v>59</v>
      </c>
      <c r="X3216" s="4">
        <v>5.1872325147657952</v>
      </c>
      <c r="Y3216" s="8">
        <v>59</v>
      </c>
      <c r="Z3216" s="4">
        <v>5.1872325147657952</v>
      </c>
      <c r="AA3216" s="8">
        <v>59</v>
      </c>
      <c r="AB3216" s="4">
        <v>15.561697544297386</v>
      </c>
      <c r="AC3216" s="8">
        <v>59</v>
      </c>
      <c r="AD3216" s="4">
        <v>5.1872325147657952</v>
      </c>
      <c r="AE3216" s="10"/>
    </row>
    <row r="3217" spans="1:31" ht="20.399999999999999" customHeight="1" x14ac:dyDescent="0.25">
      <c r="A3217" s="4" t="s">
        <v>170</v>
      </c>
      <c r="B3217">
        <v>20.37</v>
      </c>
      <c r="C3217" s="4">
        <v>15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9</v>
      </c>
      <c r="L3217" s="4">
        <v>2</v>
      </c>
      <c r="M3217" s="4">
        <v>0</v>
      </c>
      <c r="N3217" s="4">
        <v>1</v>
      </c>
      <c r="O3217" s="4">
        <v>3</v>
      </c>
      <c r="P3217" s="4">
        <v>0</v>
      </c>
      <c r="Q3217" s="8">
        <f t="shared" si="57"/>
        <v>58</v>
      </c>
      <c r="R3217" s="22">
        <v>0</v>
      </c>
      <c r="S3217" s="8">
        <v>58</v>
      </c>
      <c r="T3217" s="4">
        <v>44.366088936765117</v>
      </c>
      <c r="U3217" s="8">
        <v>59</v>
      </c>
      <c r="V3217" s="4">
        <v>9.8591308748366924</v>
      </c>
      <c r="W3217" s="8">
        <v>59</v>
      </c>
      <c r="X3217" s="4">
        <v>0</v>
      </c>
      <c r="Y3217" s="8">
        <v>59</v>
      </c>
      <c r="Z3217" s="4">
        <v>4.9295654374183462</v>
      </c>
      <c r="AA3217" s="8">
        <v>59</v>
      </c>
      <c r="AB3217" s="4">
        <v>14.788696312255039</v>
      </c>
      <c r="AC3217" s="8">
        <v>59</v>
      </c>
      <c r="AD3217" s="4">
        <v>0</v>
      </c>
      <c r="AE3217" s="10"/>
    </row>
    <row r="3218" spans="1:31" ht="20.399999999999999" customHeight="1" x14ac:dyDescent="0.25">
      <c r="A3218" s="4" t="s">
        <v>171</v>
      </c>
      <c r="B3218">
        <v>20.52</v>
      </c>
      <c r="C3218" s="4">
        <v>11</v>
      </c>
      <c r="D3218" s="4">
        <v>4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6</v>
      </c>
      <c r="L3218" s="4">
        <v>0</v>
      </c>
      <c r="M3218" s="4">
        <v>4</v>
      </c>
      <c r="N3218" s="4">
        <v>1</v>
      </c>
      <c r="O3218" s="4">
        <v>4</v>
      </c>
      <c r="P3218" s="4">
        <v>0</v>
      </c>
      <c r="Q3218" s="8">
        <f t="shared" si="57"/>
        <v>59</v>
      </c>
      <c r="R3218" s="22">
        <v>0</v>
      </c>
      <c r="S3218" s="8">
        <v>59</v>
      </c>
      <c r="T3218" s="4">
        <v>34.318466847703135</v>
      </c>
      <c r="U3218" s="8">
        <v>60</v>
      </c>
      <c r="V3218" s="4">
        <v>0</v>
      </c>
      <c r="W3218" s="8">
        <v>60</v>
      </c>
      <c r="X3218" s="4">
        <v>22.878977898468754</v>
      </c>
      <c r="Y3218" s="8">
        <v>60</v>
      </c>
      <c r="Z3218" s="4">
        <v>5.7197444746171886</v>
      </c>
      <c r="AA3218" s="8">
        <v>60</v>
      </c>
      <c r="AB3218" s="4">
        <v>22.878977898468754</v>
      </c>
      <c r="AC3218" s="8">
        <v>60</v>
      </c>
      <c r="AD3218" s="4">
        <v>0</v>
      </c>
      <c r="AE3218" s="10"/>
    </row>
    <row r="3219" spans="1:31" ht="20.399999999999999" customHeight="1" x14ac:dyDescent="0.25">
      <c r="A3219" s="4" t="s">
        <v>171</v>
      </c>
      <c r="B3219">
        <v>20.52</v>
      </c>
      <c r="C3219" s="4">
        <v>13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2</v>
      </c>
      <c r="L3219" s="4">
        <v>5</v>
      </c>
      <c r="M3219" s="4">
        <v>0</v>
      </c>
      <c r="N3219" s="4">
        <v>0</v>
      </c>
      <c r="O3219" s="4">
        <v>6</v>
      </c>
      <c r="P3219" s="4">
        <v>0</v>
      </c>
      <c r="Q3219" s="8">
        <f t="shared" si="57"/>
        <v>59</v>
      </c>
      <c r="R3219" s="22">
        <v>0</v>
      </c>
      <c r="S3219" s="8">
        <v>59</v>
      </c>
      <c r="T3219" s="4">
        <v>9.8591308748366924</v>
      </c>
      <c r="U3219" s="8">
        <v>60</v>
      </c>
      <c r="V3219" s="4">
        <v>24.647827187091728</v>
      </c>
      <c r="W3219" s="8">
        <v>60</v>
      </c>
      <c r="X3219" s="4">
        <v>0</v>
      </c>
      <c r="Y3219" s="8">
        <v>60</v>
      </c>
      <c r="Z3219" s="4">
        <v>0</v>
      </c>
      <c r="AA3219" s="8">
        <v>60</v>
      </c>
      <c r="AB3219" s="4">
        <v>29.577392624510079</v>
      </c>
      <c r="AC3219" s="8">
        <v>60</v>
      </c>
      <c r="AD3219" s="4">
        <v>0</v>
      </c>
      <c r="AE3219" s="10"/>
    </row>
    <row r="3220" spans="1:31" ht="20.399999999999999" customHeight="1" x14ac:dyDescent="0.25">
      <c r="A3220" s="4" t="s">
        <v>171</v>
      </c>
      <c r="B3220">
        <v>20.52</v>
      </c>
      <c r="C3220" s="4">
        <v>6</v>
      </c>
      <c r="D3220" s="4">
        <v>1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0</v>
      </c>
      <c r="K3220" s="4">
        <v>2</v>
      </c>
      <c r="L3220" s="4">
        <v>0</v>
      </c>
      <c r="M3220" s="4">
        <v>2</v>
      </c>
      <c r="N3220" s="4">
        <v>0</v>
      </c>
      <c r="O3220" s="4">
        <v>2</v>
      </c>
      <c r="P3220" s="4">
        <v>1</v>
      </c>
      <c r="Q3220" s="8">
        <f t="shared" si="57"/>
        <v>59</v>
      </c>
      <c r="R3220" s="22">
        <v>0</v>
      </c>
      <c r="S3220" s="8">
        <v>59</v>
      </c>
      <c r="T3220" s="4">
        <v>10.705751271835453</v>
      </c>
      <c r="U3220" s="8">
        <v>60</v>
      </c>
      <c r="V3220" s="4">
        <v>0</v>
      </c>
      <c r="W3220" s="8">
        <v>60</v>
      </c>
      <c r="X3220" s="4">
        <v>10.705751271835453</v>
      </c>
      <c r="Y3220" s="8">
        <v>60</v>
      </c>
      <c r="Z3220" s="4">
        <v>0</v>
      </c>
      <c r="AA3220" s="8">
        <v>60</v>
      </c>
      <c r="AB3220" s="4">
        <v>10.705751271835453</v>
      </c>
      <c r="AC3220" s="8">
        <v>60</v>
      </c>
      <c r="AD3220" s="4">
        <v>5.3528756359177265</v>
      </c>
      <c r="AE3220" s="10"/>
    </row>
    <row r="3221" spans="1:31" ht="20.399999999999999" customHeight="1" x14ac:dyDescent="0.25">
      <c r="A3221" s="4" t="s">
        <v>171</v>
      </c>
      <c r="B3221">
        <v>20.52</v>
      </c>
      <c r="C3221" s="4">
        <v>11</v>
      </c>
      <c r="D3221" s="4">
        <v>1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7</v>
      </c>
      <c r="L3221" s="4">
        <v>1</v>
      </c>
      <c r="M3221" s="4">
        <v>1</v>
      </c>
      <c r="N3221" s="4">
        <v>0</v>
      </c>
      <c r="O3221" s="4">
        <v>3</v>
      </c>
      <c r="P3221" s="4">
        <v>0</v>
      </c>
      <c r="Q3221" s="8">
        <f t="shared" si="57"/>
        <v>59</v>
      </c>
      <c r="R3221" s="22">
        <v>0</v>
      </c>
      <c r="S3221" s="8">
        <v>59</v>
      </c>
      <c r="T3221" s="4">
        <v>36.235474705800897</v>
      </c>
      <c r="U3221" s="8">
        <v>60</v>
      </c>
      <c r="V3221" s="4">
        <v>5.1764963865429854</v>
      </c>
      <c r="W3221" s="8">
        <v>60</v>
      </c>
      <c r="X3221" s="4">
        <v>5.1764963865429854</v>
      </c>
      <c r="Y3221" s="8">
        <v>60</v>
      </c>
      <c r="Z3221" s="4">
        <v>0</v>
      </c>
      <c r="AA3221" s="8">
        <v>60</v>
      </c>
      <c r="AB3221" s="4">
        <v>15.529489159628957</v>
      </c>
      <c r="AC3221" s="8">
        <v>60</v>
      </c>
      <c r="AD3221" s="4">
        <v>0</v>
      </c>
      <c r="AE3221" s="10"/>
    </row>
    <row r="3222" spans="1:31" ht="20.399999999999999" customHeight="1" x14ac:dyDescent="0.25">
      <c r="A3222" s="4" t="s">
        <v>171</v>
      </c>
      <c r="B3222">
        <v>20.52</v>
      </c>
      <c r="C3222" s="4">
        <v>5</v>
      </c>
      <c r="D3222" s="4">
        <v>1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2</v>
      </c>
      <c r="L3222" s="4">
        <v>1</v>
      </c>
      <c r="M3222" s="4">
        <v>0</v>
      </c>
      <c r="N3222" s="4">
        <v>3</v>
      </c>
      <c r="O3222" s="4">
        <v>0</v>
      </c>
      <c r="P3222" s="4">
        <v>0</v>
      </c>
      <c r="Q3222" s="8">
        <f t="shared" si="57"/>
        <v>59</v>
      </c>
      <c r="R3222" s="22">
        <v>0</v>
      </c>
      <c r="S3222" s="8">
        <v>59</v>
      </c>
      <c r="T3222" s="4">
        <v>10.846854671335246</v>
      </c>
      <c r="U3222" s="8">
        <v>60</v>
      </c>
      <c r="V3222" s="4">
        <v>5.4234273356676228</v>
      </c>
      <c r="W3222" s="8">
        <v>60</v>
      </c>
      <c r="X3222" s="4">
        <v>0</v>
      </c>
      <c r="Y3222" s="8">
        <v>60</v>
      </c>
      <c r="Z3222" s="4">
        <v>16.270282007002869</v>
      </c>
      <c r="AA3222" s="8">
        <v>60</v>
      </c>
      <c r="AB3222" s="4">
        <v>0</v>
      </c>
      <c r="AC3222" s="8">
        <v>60</v>
      </c>
      <c r="AD3222" s="4">
        <v>0</v>
      </c>
      <c r="AE3222" s="10"/>
    </row>
    <row r="3223" spans="1:31" ht="20.399999999999999" customHeight="1" x14ac:dyDescent="0.25">
      <c r="A3223" s="4" t="s">
        <v>171</v>
      </c>
      <c r="B3223">
        <v>20.52</v>
      </c>
      <c r="C3223" s="4">
        <v>3</v>
      </c>
      <c r="D3223" s="4">
        <v>0</v>
      </c>
      <c r="E3223" s="4">
        <v>0</v>
      </c>
      <c r="F3223" s="4">
        <v>0</v>
      </c>
      <c r="G3223" s="4">
        <v>0</v>
      </c>
      <c r="H3223" s="4">
        <v>0</v>
      </c>
      <c r="I3223" s="4">
        <v>0</v>
      </c>
      <c r="J3223" s="4">
        <v>0</v>
      </c>
      <c r="K3223" s="4">
        <v>0</v>
      </c>
      <c r="L3223" s="4">
        <v>0</v>
      </c>
      <c r="M3223" s="4">
        <v>1</v>
      </c>
      <c r="N3223" s="4">
        <v>1</v>
      </c>
      <c r="O3223" s="4">
        <v>1</v>
      </c>
      <c r="P3223" s="4">
        <v>0</v>
      </c>
      <c r="Q3223" s="8">
        <f t="shared" si="57"/>
        <v>59</v>
      </c>
      <c r="R3223" s="22">
        <v>0</v>
      </c>
      <c r="S3223" s="8">
        <v>59</v>
      </c>
      <c r="T3223" s="4">
        <v>0</v>
      </c>
      <c r="U3223" s="8">
        <v>60</v>
      </c>
      <c r="V3223" s="4">
        <v>0</v>
      </c>
      <c r="W3223" s="8">
        <v>60</v>
      </c>
      <c r="X3223" s="4">
        <v>4.9295654374183462</v>
      </c>
      <c r="Y3223" s="8">
        <v>60</v>
      </c>
      <c r="Z3223" s="4">
        <v>4.9295654374183462</v>
      </c>
      <c r="AA3223" s="8">
        <v>60</v>
      </c>
      <c r="AB3223" s="4">
        <v>4.9295654374183462</v>
      </c>
      <c r="AC3223" s="8">
        <v>60</v>
      </c>
      <c r="AD3223" s="4">
        <v>0</v>
      </c>
      <c r="AE3223" s="10"/>
    </row>
    <row r="3224" spans="1:31" ht="20.399999999999999" customHeight="1" x14ac:dyDescent="0.25">
      <c r="A3224" s="4" t="s">
        <v>171</v>
      </c>
      <c r="B3224">
        <v>20.52</v>
      </c>
      <c r="C3224" s="4">
        <v>12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7</v>
      </c>
      <c r="L3224" s="4">
        <v>0</v>
      </c>
      <c r="M3224" s="4">
        <v>1</v>
      </c>
      <c r="N3224" s="4">
        <v>0</v>
      </c>
      <c r="O3224" s="4">
        <v>4</v>
      </c>
      <c r="P3224" s="4">
        <v>0</v>
      </c>
      <c r="Q3224" s="8">
        <f t="shared" si="57"/>
        <v>59</v>
      </c>
      <c r="R3224" s="22">
        <v>0</v>
      </c>
      <c r="S3224" s="8">
        <v>59</v>
      </c>
      <c r="T3224" s="4">
        <v>34.506958061928422</v>
      </c>
      <c r="U3224" s="8">
        <v>60</v>
      </c>
      <c r="V3224" s="4">
        <v>0</v>
      </c>
      <c r="W3224" s="8">
        <v>60</v>
      </c>
      <c r="X3224" s="4">
        <v>4.9295654374183462</v>
      </c>
      <c r="Y3224" s="8">
        <v>60</v>
      </c>
      <c r="Z3224" s="4">
        <v>0</v>
      </c>
      <c r="AA3224" s="8">
        <v>60</v>
      </c>
      <c r="AB3224" s="4">
        <v>19.718261749673385</v>
      </c>
      <c r="AC3224" s="8">
        <v>60</v>
      </c>
      <c r="AD3224" s="4">
        <v>0</v>
      </c>
      <c r="AE3224" s="10"/>
    </row>
    <row r="3225" spans="1:31" ht="20.399999999999999" customHeight="1" x14ac:dyDescent="0.25">
      <c r="A3225" s="4" t="s">
        <v>171</v>
      </c>
      <c r="B3225">
        <v>20.52</v>
      </c>
      <c r="C3225" s="4">
        <v>6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2</v>
      </c>
      <c r="L3225" s="4">
        <v>0</v>
      </c>
      <c r="M3225" s="4">
        <v>0</v>
      </c>
      <c r="N3225" s="4">
        <v>0</v>
      </c>
      <c r="O3225" s="4">
        <v>4</v>
      </c>
      <c r="P3225" s="4">
        <v>0</v>
      </c>
      <c r="Q3225" s="8">
        <f t="shared" si="57"/>
        <v>59</v>
      </c>
      <c r="R3225" s="22">
        <v>0</v>
      </c>
      <c r="S3225" s="8">
        <v>59</v>
      </c>
      <c r="T3225" s="4">
        <v>9.8591308748366924</v>
      </c>
      <c r="U3225" s="8">
        <v>60</v>
      </c>
      <c r="V3225" s="4">
        <v>0</v>
      </c>
      <c r="W3225" s="8">
        <v>60</v>
      </c>
      <c r="X3225" s="4">
        <v>0</v>
      </c>
      <c r="Y3225" s="8">
        <v>60</v>
      </c>
      <c r="Z3225" s="4">
        <v>0</v>
      </c>
      <c r="AA3225" s="8">
        <v>60</v>
      </c>
      <c r="AB3225" s="4">
        <v>19.718261749673385</v>
      </c>
      <c r="AC3225" s="8">
        <v>60</v>
      </c>
      <c r="AD3225" s="4">
        <v>0</v>
      </c>
      <c r="AE3225" s="10"/>
    </row>
    <row r="3226" spans="1:31" ht="20.399999999999999" customHeight="1" x14ac:dyDescent="0.25">
      <c r="A3226" s="4" t="s">
        <v>171</v>
      </c>
      <c r="B3226">
        <v>20.52</v>
      </c>
      <c r="C3226" s="4">
        <v>15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9</v>
      </c>
      <c r="L3226" s="4">
        <v>2</v>
      </c>
      <c r="M3226" s="4">
        <v>2</v>
      </c>
      <c r="N3226" s="4">
        <v>0</v>
      </c>
      <c r="O3226" s="4">
        <v>2</v>
      </c>
      <c r="P3226" s="4">
        <v>0</v>
      </c>
      <c r="Q3226" s="8">
        <f t="shared" si="57"/>
        <v>59</v>
      </c>
      <c r="R3226" s="22">
        <v>0</v>
      </c>
      <c r="S3226" s="8">
        <v>59</v>
      </c>
      <c r="T3226" s="4">
        <v>44.366088936765117</v>
      </c>
      <c r="U3226" s="8">
        <v>60</v>
      </c>
      <c r="V3226" s="4">
        <v>9.8591308748366924</v>
      </c>
      <c r="W3226" s="8">
        <v>60</v>
      </c>
      <c r="X3226" s="4">
        <v>9.8591308748366924</v>
      </c>
      <c r="Y3226" s="8">
        <v>60</v>
      </c>
      <c r="Z3226" s="4">
        <v>0</v>
      </c>
      <c r="AA3226" s="8">
        <v>60</v>
      </c>
      <c r="AB3226" s="4">
        <v>9.8591308748366924</v>
      </c>
      <c r="AC3226" s="8">
        <v>60</v>
      </c>
      <c r="AD3226" s="4">
        <v>0</v>
      </c>
      <c r="AE3226" s="10"/>
    </row>
    <row r="3227" spans="1:31" ht="20.399999999999999" customHeight="1" x14ac:dyDescent="0.25">
      <c r="A3227" s="4" t="s">
        <v>171</v>
      </c>
      <c r="B3227">
        <v>20.52</v>
      </c>
      <c r="C3227" s="4">
        <v>5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5</v>
      </c>
      <c r="L3227" s="4">
        <v>0</v>
      </c>
      <c r="M3227" s="4">
        <v>0</v>
      </c>
      <c r="N3227" s="4">
        <v>0</v>
      </c>
      <c r="O3227" s="4">
        <v>0</v>
      </c>
      <c r="P3227" s="4">
        <v>0</v>
      </c>
      <c r="Q3227" s="8">
        <f t="shared" si="57"/>
        <v>59</v>
      </c>
      <c r="R3227" s="22">
        <v>0</v>
      </c>
      <c r="S3227" s="8">
        <v>59</v>
      </c>
      <c r="T3227" s="4">
        <v>24.647827187091732</v>
      </c>
      <c r="U3227" s="8">
        <v>60</v>
      </c>
      <c r="V3227" s="4">
        <v>0</v>
      </c>
      <c r="W3227" s="8">
        <v>60</v>
      </c>
      <c r="X3227" s="4">
        <v>0</v>
      </c>
      <c r="Y3227" s="8">
        <v>60</v>
      </c>
      <c r="Z3227" s="4">
        <v>0</v>
      </c>
      <c r="AA3227" s="8">
        <v>60</v>
      </c>
      <c r="AB3227" s="4">
        <v>0</v>
      </c>
      <c r="AC3227" s="8">
        <v>60</v>
      </c>
      <c r="AD3227" s="4">
        <v>0</v>
      </c>
      <c r="AE3227" s="10"/>
    </row>
    <row r="3228" spans="1:31" ht="20.399999999999999" customHeight="1" x14ac:dyDescent="0.25">
      <c r="A3228" s="4" t="s">
        <v>171</v>
      </c>
      <c r="B3228">
        <v>20.52</v>
      </c>
      <c r="C3228" s="4">
        <v>4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3</v>
      </c>
      <c r="L3228" s="4">
        <v>1</v>
      </c>
      <c r="M3228" s="4">
        <v>0</v>
      </c>
      <c r="N3228" s="4">
        <v>0</v>
      </c>
      <c r="O3228" s="4">
        <v>0</v>
      </c>
      <c r="P3228" s="4">
        <v>0</v>
      </c>
      <c r="Q3228" s="8">
        <f t="shared" si="57"/>
        <v>59</v>
      </c>
      <c r="R3228" s="22">
        <v>0</v>
      </c>
      <c r="S3228" s="8">
        <v>59</v>
      </c>
      <c r="T3228" s="4">
        <v>14.788696312255038</v>
      </c>
      <c r="U3228" s="8">
        <v>60</v>
      </c>
      <c r="V3228" s="4">
        <v>4.9295654374183462</v>
      </c>
      <c r="W3228" s="8">
        <v>60</v>
      </c>
      <c r="X3228" s="4">
        <v>0</v>
      </c>
      <c r="Y3228" s="8">
        <v>60</v>
      </c>
      <c r="Z3228" s="4">
        <v>0</v>
      </c>
      <c r="AA3228" s="8">
        <v>60</v>
      </c>
      <c r="AB3228" s="4">
        <v>0</v>
      </c>
      <c r="AC3228" s="8">
        <v>60</v>
      </c>
      <c r="AD3228" s="4">
        <v>0</v>
      </c>
      <c r="AE3228" s="10"/>
    </row>
    <row r="3229" spans="1:31" ht="20.399999999999999" customHeight="1" x14ac:dyDescent="0.25">
      <c r="A3229" s="4" t="s">
        <v>171</v>
      </c>
      <c r="B3229">
        <v>20.52</v>
      </c>
      <c r="C3229" s="4">
        <v>13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8</v>
      </c>
      <c r="L3229" s="4">
        <v>3</v>
      </c>
      <c r="M3229" s="4">
        <v>1</v>
      </c>
      <c r="N3229" s="4">
        <v>0</v>
      </c>
      <c r="O3229" s="4">
        <v>1</v>
      </c>
      <c r="P3229" s="4">
        <v>0</v>
      </c>
      <c r="Q3229" s="8">
        <f t="shared" si="57"/>
        <v>59</v>
      </c>
      <c r="R3229" s="22">
        <v>0</v>
      </c>
      <c r="S3229" s="8">
        <v>59</v>
      </c>
      <c r="T3229" s="4">
        <v>39.436523499346769</v>
      </c>
      <c r="U3229" s="8">
        <v>60</v>
      </c>
      <c r="V3229" s="4">
        <v>14.788696312255039</v>
      </c>
      <c r="W3229" s="8">
        <v>60</v>
      </c>
      <c r="X3229" s="4">
        <v>4.9295654374183462</v>
      </c>
      <c r="Y3229" s="8">
        <v>60</v>
      </c>
      <c r="Z3229" s="4">
        <v>0</v>
      </c>
      <c r="AA3229" s="8">
        <v>60</v>
      </c>
      <c r="AB3229" s="4">
        <v>4.9295654374183462</v>
      </c>
      <c r="AC3229" s="8">
        <v>60</v>
      </c>
      <c r="AD3229" s="4">
        <v>0</v>
      </c>
      <c r="AE3229" s="10"/>
    </row>
    <row r="3230" spans="1:31" ht="20.399999999999999" customHeight="1" x14ac:dyDescent="0.25">
      <c r="A3230" s="4" t="s">
        <v>171</v>
      </c>
      <c r="B3230">
        <v>20.52</v>
      </c>
      <c r="C3230" s="4">
        <v>10</v>
      </c>
      <c r="D3230" s="4">
        <v>3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0</v>
      </c>
      <c r="K3230" s="4">
        <v>7</v>
      </c>
      <c r="L3230" s="4">
        <v>2</v>
      </c>
      <c r="M3230" s="4">
        <v>1</v>
      </c>
      <c r="N3230" s="4">
        <v>1</v>
      </c>
      <c r="O3230" s="4">
        <v>2</v>
      </c>
      <c r="P3230" s="4">
        <v>0</v>
      </c>
      <c r="Q3230" s="8">
        <f t="shared" si="57"/>
        <v>59</v>
      </c>
      <c r="R3230" s="22">
        <v>0</v>
      </c>
      <c r="S3230" s="8">
        <v>59</v>
      </c>
      <c r="T3230" s="4">
        <v>39.293619537267567</v>
      </c>
      <c r="U3230" s="8">
        <v>60</v>
      </c>
      <c r="V3230" s="4">
        <v>11.226748439219305</v>
      </c>
      <c r="W3230" s="8">
        <v>60</v>
      </c>
      <c r="X3230" s="4">
        <v>5.6133742196096525</v>
      </c>
      <c r="Y3230" s="8">
        <v>60</v>
      </c>
      <c r="Z3230" s="4">
        <v>5.6133742196096525</v>
      </c>
      <c r="AA3230" s="8">
        <v>60</v>
      </c>
      <c r="AB3230" s="4">
        <v>11.226748439219305</v>
      </c>
      <c r="AC3230" s="8">
        <v>60</v>
      </c>
      <c r="AD3230" s="4">
        <v>0</v>
      </c>
      <c r="AE3230" s="10"/>
    </row>
    <row r="3231" spans="1:31" ht="20.399999999999999" customHeight="1" x14ac:dyDescent="0.25">
      <c r="A3231" s="4" t="s">
        <v>171</v>
      </c>
      <c r="B3231">
        <v>20.52</v>
      </c>
      <c r="C3231" s="4">
        <v>9</v>
      </c>
      <c r="D3231" s="4">
        <v>1</v>
      </c>
      <c r="E3231" s="4">
        <v>1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5</v>
      </c>
      <c r="L3231" s="4">
        <v>0</v>
      </c>
      <c r="M3231" s="4">
        <v>0</v>
      </c>
      <c r="N3231" s="4">
        <v>0</v>
      </c>
      <c r="O3231" s="4">
        <v>6</v>
      </c>
      <c r="P3231" s="4">
        <v>0</v>
      </c>
      <c r="Q3231" s="8">
        <f t="shared" si="57"/>
        <v>59</v>
      </c>
      <c r="R3231" s="22">
        <v>0</v>
      </c>
      <c r="S3231" s="8">
        <v>59</v>
      </c>
      <c r="T3231" s="4">
        <v>25.395837437124296</v>
      </c>
      <c r="U3231" s="8">
        <v>60</v>
      </c>
      <c r="V3231" s="4">
        <v>0</v>
      </c>
      <c r="W3231" s="8">
        <v>60</v>
      </c>
      <c r="X3231" s="4">
        <v>0</v>
      </c>
      <c r="Y3231" s="8">
        <v>60</v>
      </c>
      <c r="Z3231" s="4">
        <v>0</v>
      </c>
      <c r="AA3231" s="8">
        <v>60</v>
      </c>
      <c r="AB3231" s="4">
        <v>30.475004924549157</v>
      </c>
      <c r="AC3231" s="8">
        <v>60</v>
      </c>
      <c r="AD3231" s="4">
        <v>0</v>
      </c>
      <c r="AE3231" s="10"/>
    </row>
    <row r="3232" spans="1:31" ht="20.399999999999999" customHeight="1" x14ac:dyDescent="0.25">
      <c r="A3232" s="4" t="s">
        <v>171</v>
      </c>
      <c r="B3232">
        <v>20.52</v>
      </c>
      <c r="C3232" s="4">
        <v>5</v>
      </c>
      <c r="D3232" s="4">
        <v>0</v>
      </c>
      <c r="E3232" s="4">
        <v>0</v>
      </c>
      <c r="F3232" s="4">
        <v>0</v>
      </c>
      <c r="G3232" s="4">
        <v>0</v>
      </c>
      <c r="H3232" s="4">
        <v>0</v>
      </c>
      <c r="I3232" s="4">
        <v>0</v>
      </c>
      <c r="J3232" s="4">
        <v>0</v>
      </c>
      <c r="K3232" s="4">
        <v>3</v>
      </c>
      <c r="L3232" s="4">
        <v>0</v>
      </c>
      <c r="M3232" s="4">
        <v>0</v>
      </c>
      <c r="N3232" s="4">
        <v>0</v>
      </c>
      <c r="O3232" s="4">
        <v>2</v>
      </c>
      <c r="P3232" s="4">
        <v>0</v>
      </c>
      <c r="Q3232" s="8">
        <f t="shared" si="57"/>
        <v>59</v>
      </c>
      <c r="R3232" s="22">
        <v>0</v>
      </c>
      <c r="S3232" s="8">
        <v>59</v>
      </c>
      <c r="T3232" s="4">
        <v>14.788696312255038</v>
      </c>
      <c r="U3232" s="8">
        <v>60</v>
      </c>
      <c r="V3232" s="4">
        <v>0</v>
      </c>
      <c r="W3232" s="8">
        <v>60</v>
      </c>
      <c r="X3232" s="4">
        <v>0</v>
      </c>
      <c r="Y3232" s="8">
        <v>60</v>
      </c>
      <c r="Z3232" s="4">
        <v>0</v>
      </c>
      <c r="AA3232" s="8">
        <v>60</v>
      </c>
      <c r="AB3232" s="4">
        <v>9.8591308748366924</v>
      </c>
      <c r="AC3232" s="8">
        <v>60</v>
      </c>
      <c r="AD3232" s="4">
        <v>0</v>
      </c>
      <c r="AE3232" s="10"/>
    </row>
    <row r="3233" spans="1:31" ht="20.399999999999999" customHeight="1" x14ac:dyDescent="0.25">
      <c r="A3233" s="4" t="s">
        <v>171</v>
      </c>
      <c r="B3233">
        <v>20.52</v>
      </c>
      <c r="C3233" s="4">
        <v>9</v>
      </c>
      <c r="D3233" s="4">
        <v>1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4">
        <v>6</v>
      </c>
      <c r="L3233" s="4">
        <v>1</v>
      </c>
      <c r="M3233" s="4">
        <v>0</v>
      </c>
      <c r="N3233" s="4">
        <v>0</v>
      </c>
      <c r="O3233" s="4">
        <v>3</v>
      </c>
      <c r="P3233" s="4">
        <v>0</v>
      </c>
      <c r="Q3233" s="8">
        <f t="shared" si="57"/>
        <v>59</v>
      </c>
      <c r="R3233" s="22">
        <v>0</v>
      </c>
      <c r="S3233" s="8">
        <v>59</v>
      </c>
      <c r="T3233" s="4">
        <v>31.355295458207479</v>
      </c>
      <c r="U3233" s="8">
        <v>60</v>
      </c>
      <c r="V3233" s="4">
        <v>5.2258825763679129</v>
      </c>
      <c r="W3233" s="8">
        <v>60</v>
      </c>
      <c r="X3233" s="4">
        <v>0</v>
      </c>
      <c r="Y3233" s="8">
        <v>60</v>
      </c>
      <c r="Z3233" s="4">
        <v>0</v>
      </c>
      <c r="AA3233" s="8">
        <v>60</v>
      </c>
      <c r="AB3233" s="4">
        <v>15.677647729103739</v>
      </c>
      <c r="AC3233" s="8">
        <v>60</v>
      </c>
      <c r="AD3233" s="4">
        <v>0</v>
      </c>
      <c r="AE3233" s="10"/>
    </row>
    <row r="3234" spans="1:31" ht="20.399999999999999" customHeight="1" x14ac:dyDescent="0.25">
      <c r="A3234" s="4" t="s">
        <v>171</v>
      </c>
      <c r="B3234">
        <v>20.52</v>
      </c>
      <c r="C3234" s="4">
        <v>9</v>
      </c>
      <c r="D3234" s="4">
        <v>2</v>
      </c>
      <c r="E3234" s="4">
        <v>4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4</v>
      </c>
      <c r="L3234" s="4">
        <v>1</v>
      </c>
      <c r="M3234" s="4">
        <v>0</v>
      </c>
      <c r="N3234" s="4">
        <v>1</v>
      </c>
      <c r="O3234" s="4">
        <v>9</v>
      </c>
      <c r="P3234" s="4">
        <v>0</v>
      </c>
      <c r="Q3234" s="8">
        <f t="shared" si="57"/>
        <v>59</v>
      </c>
      <c r="R3234" s="22">
        <v>0</v>
      </c>
      <c r="S3234" s="8">
        <v>59</v>
      </c>
      <c r="T3234" s="4">
        <v>19.893234395352117</v>
      </c>
      <c r="U3234" s="8">
        <v>60</v>
      </c>
      <c r="V3234" s="4">
        <v>4.9733085988380292</v>
      </c>
      <c r="W3234" s="8">
        <v>60</v>
      </c>
      <c r="X3234" s="4">
        <v>0</v>
      </c>
      <c r="Y3234" s="8">
        <v>60</v>
      </c>
      <c r="Z3234" s="4">
        <v>4.9733085988380292</v>
      </c>
      <c r="AA3234" s="8">
        <v>60</v>
      </c>
      <c r="AB3234" s="4">
        <v>44.759777389542265</v>
      </c>
      <c r="AC3234" s="8">
        <v>60</v>
      </c>
      <c r="AD3234" s="4">
        <v>0</v>
      </c>
      <c r="AE3234" s="10"/>
    </row>
    <row r="3235" spans="1:31" ht="20.399999999999999" customHeight="1" x14ac:dyDescent="0.25">
      <c r="A3235" s="4" t="s">
        <v>171</v>
      </c>
      <c r="B3235">
        <v>20.52</v>
      </c>
      <c r="C3235" s="4">
        <v>13</v>
      </c>
      <c r="D3235" s="4">
        <v>0</v>
      </c>
      <c r="E3235" s="4">
        <v>0</v>
      </c>
      <c r="F3235" s="4">
        <v>1</v>
      </c>
      <c r="G3235" s="4">
        <v>0</v>
      </c>
      <c r="H3235" s="4">
        <v>0</v>
      </c>
      <c r="I3235" s="4">
        <v>0</v>
      </c>
      <c r="J3235" s="4">
        <v>0</v>
      </c>
      <c r="K3235" s="4">
        <v>8</v>
      </c>
      <c r="L3235" s="4">
        <v>0</v>
      </c>
      <c r="M3235" s="4">
        <v>0</v>
      </c>
      <c r="N3235" s="4">
        <v>0</v>
      </c>
      <c r="O3235" s="4">
        <v>6</v>
      </c>
      <c r="P3235" s="4">
        <v>0</v>
      </c>
      <c r="Q3235" s="8">
        <f t="shared" si="57"/>
        <v>59</v>
      </c>
      <c r="R3235" s="22">
        <v>0</v>
      </c>
      <c r="S3235" s="8">
        <v>59</v>
      </c>
      <c r="T3235" s="4">
        <v>37.269101873465509</v>
      </c>
      <c r="U3235" s="8">
        <v>60</v>
      </c>
      <c r="V3235" s="4">
        <v>0</v>
      </c>
      <c r="W3235" s="8">
        <v>60</v>
      </c>
      <c r="X3235" s="4">
        <v>0</v>
      </c>
      <c r="Y3235" s="8">
        <v>60</v>
      </c>
      <c r="Z3235" s="4">
        <v>0</v>
      </c>
      <c r="AA3235" s="8">
        <v>60</v>
      </c>
      <c r="AB3235" s="4">
        <v>27.95182640509913</v>
      </c>
      <c r="AC3235" s="8">
        <v>60</v>
      </c>
      <c r="AD3235" s="4">
        <v>0</v>
      </c>
      <c r="AE3235" s="10"/>
    </row>
    <row r="3236" spans="1:31" ht="20.399999999999999" customHeight="1" x14ac:dyDescent="0.25">
      <c r="A3236" s="4" t="s">
        <v>171</v>
      </c>
      <c r="B3236">
        <v>20.52</v>
      </c>
      <c r="C3236" s="4">
        <v>13</v>
      </c>
      <c r="D3236" s="4">
        <v>0</v>
      </c>
      <c r="E3236" s="4">
        <v>2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7</v>
      </c>
      <c r="L3236" s="4">
        <v>0</v>
      </c>
      <c r="M3236" s="4">
        <v>0</v>
      </c>
      <c r="N3236" s="4">
        <v>0</v>
      </c>
      <c r="O3236" s="4">
        <v>8</v>
      </c>
      <c r="P3236" s="4">
        <v>0</v>
      </c>
      <c r="Q3236" s="8">
        <f t="shared" si="57"/>
        <v>59</v>
      </c>
      <c r="R3236" s="22">
        <v>0</v>
      </c>
      <c r="S3236" s="8">
        <v>59</v>
      </c>
      <c r="T3236" s="4">
        <v>33.277245811799339</v>
      </c>
      <c r="U3236" s="8">
        <v>60</v>
      </c>
      <c r="V3236" s="4">
        <v>0</v>
      </c>
      <c r="W3236" s="8">
        <v>60</v>
      </c>
      <c r="X3236" s="4">
        <v>0</v>
      </c>
      <c r="Y3236" s="8">
        <v>60</v>
      </c>
      <c r="Z3236" s="4">
        <v>0</v>
      </c>
      <c r="AA3236" s="8">
        <v>60</v>
      </c>
      <c r="AB3236" s="4">
        <v>38.031138070627811</v>
      </c>
      <c r="AC3236" s="8">
        <v>60</v>
      </c>
      <c r="AD3236" s="4">
        <v>0</v>
      </c>
      <c r="AE3236" s="10"/>
    </row>
    <row r="3237" spans="1:31" ht="20.399999999999999" customHeight="1" x14ac:dyDescent="0.25">
      <c r="A3237" s="4" t="s">
        <v>171</v>
      </c>
      <c r="B3237">
        <v>20.52</v>
      </c>
      <c r="C3237" s="4">
        <v>6</v>
      </c>
      <c r="D3237" s="4">
        <v>2</v>
      </c>
      <c r="E3237" s="4">
        <v>0</v>
      </c>
      <c r="F3237" s="4">
        <v>0</v>
      </c>
      <c r="G3237" s="4">
        <v>0</v>
      </c>
      <c r="H3237" s="4">
        <v>0</v>
      </c>
      <c r="I3237" s="4">
        <v>0</v>
      </c>
      <c r="J3237" s="4">
        <v>0</v>
      </c>
      <c r="K3237" s="4">
        <v>3</v>
      </c>
      <c r="L3237" s="4">
        <v>1</v>
      </c>
      <c r="M3237" s="4">
        <v>0</v>
      </c>
      <c r="N3237" s="4">
        <v>0</v>
      </c>
      <c r="O3237" s="4">
        <v>4</v>
      </c>
      <c r="P3237" s="4">
        <v>0</v>
      </c>
      <c r="Q3237" s="8">
        <f t="shared" si="57"/>
        <v>59</v>
      </c>
      <c r="R3237" s="22">
        <v>0</v>
      </c>
      <c r="S3237" s="8">
        <v>59</v>
      </c>
      <c r="T3237" s="4">
        <v>17.011074854376783</v>
      </c>
      <c r="U3237" s="8">
        <v>60</v>
      </c>
      <c r="V3237" s="4">
        <v>5.6703582847922611</v>
      </c>
      <c r="W3237" s="8">
        <v>60</v>
      </c>
      <c r="X3237" s="4">
        <v>0</v>
      </c>
      <c r="Y3237" s="8">
        <v>60</v>
      </c>
      <c r="Z3237" s="4">
        <v>0</v>
      </c>
      <c r="AA3237" s="8">
        <v>60</v>
      </c>
      <c r="AB3237" s="4">
        <v>22.681433139169044</v>
      </c>
      <c r="AC3237" s="8">
        <v>60</v>
      </c>
      <c r="AD3237" s="4">
        <v>0</v>
      </c>
      <c r="AE3237" s="10"/>
    </row>
    <row r="3238" spans="1:31" ht="20.399999999999999" customHeight="1" x14ac:dyDescent="0.25">
      <c r="A3238" s="4" t="s">
        <v>171</v>
      </c>
      <c r="B3238">
        <v>20.52</v>
      </c>
      <c r="C3238" s="4">
        <v>10</v>
      </c>
      <c r="D3238" s="4">
        <v>0</v>
      </c>
      <c r="E3238" s="4">
        <v>1</v>
      </c>
      <c r="F3238" s="4">
        <v>1</v>
      </c>
      <c r="G3238" s="4">
        <v>0</v>
      </c>
      <c r="H3238" s="4">
        <v>0</v>
      </c>
      <c r="I3238" s="4">
        <v>0</v>
      </c>
      <c r="J3238" s="4">
        <v>0</v>
      </c>
      <c r="K3238" s="4">
        <v>5</v>
      </c>
      <c r="L3238" s="4">
        <v>2</v>
      </c>
      <c r="M3238" s="4">
        <v>0</v>
      </c>
      <c r="N3238" s="4">
        <v>0</v>
      </c>
      <c r="O3238" s="4">
        <v>5</v>
      </c>
      <c r="P3238" s="4">
        <v>0</v>
      </c>
      <c r="Q3238" s="8">
        <f t="shared" si="57"/>
        <v>59</v>
      </c>
      <c r="R3238" s="22">
        <v>0</v>
      </c>
      <c r="S3238" s="8">
        <v>59</v>
      </c>
      <c r="T3238" s="4">
        <v>22.518436901793308</v>
      </c>
      <c r="U3238" s="8">
        <v>60</v>
      </c>
      <c r="V3238" s="4">
        <v>9.0073747607173225</v>
      </c>
      <c r="W3238" s="8">
        <v>60</v>
      </c>
      <c r="X3238" s="4">
        <v>0</v>
      </c>
      <c r="Y3238" s="8">
        <v>60</v>
      </c>
      <c r="Z3238" s="4">
        <v>0</v>
      </c>
      <c r="AA3238" s="8">
        <v>60</v>
      </c>
      <c r="AB3238" s="4">
        <v>22.518436901793308</v>
      </c>
      <c r="AC3238" s="8">
        <v>60</v>
      </c>
      <c r="AD3238" s="4">
        <v>0</v>
      </c>
      <c r="AE3238" s="10"/>
    </row>
    <row r="3239" spans="1:31" ht="20.399999999999999" customHeight="1" x14ac:dyDescent="0.25">
      <c r="A3239" s="4" t="s">
        <v>172</v>
      </c>
      <c r="B3239">
        <v>21.07</v>
      </c>
      <c r="C3239" s="4">
        <v>7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0</v>
      </c>
      <c r="K3239" s="4">
        <v>5</v>
      </c>
      <c r="L3239" s="4">
        <v>1</v>
      </c>
      <c r="M3239" s="4">
        <v>0</v>
      </c>
      <c r="N3239" s="4">
        <v>0</v>
      </c>
      <c r="O3239" s="4">
        <v>1</v>
      </c>
      <c r="P3239" s="4">
        <v>0</v>
      </c>
      <c r="Q3239" s="8">
        <f t="shared" si="57"/>
        <v>60</v>
      </c>
      <c r="R3239" s="22">
        <v>0</v>
      </c>
      <c r="S3239" s="8">
        <v>60</v>
      </c>
      <c r="T3239" s="4">
        <v>24.647827187091732</v>
      </c>
      <c r="U3239" s="8">
        <v>61</v>
      </c>
      <c r="V3239" s="4">
        <v>4.9295654374183462</v>
      </c>
      <c r="W3239" s="8">
        <v>61</v>
      </c>
      <c r="X3239" s="4">
        <v>0</v>
      </c>
      <c r="Y3239" s="8">
        <v>61</v>
      </c>
      <c r="Z3239" s="4">
        <v>0</v>
      </c>
      <c r="AA3239" s="8">
        <v>61</v>
      </c>
      <c r="AB3239" s="4">
        <v>4.9295654374183462</v>
      </c>
      <c r="AC3239" s="8">
        <v>61</v>
      </c>
      <c r="AD3239" s="4">
        <v>0</v>
      </c>
      <c r="AE3239" s="10"/>
    </row>
    <row r="3240" spans="1:31" ht="20.399999999999999" customHeight="1" x14ac:dyDescent="0.25">
      <c r="A3240" s="4" t="s">
        <v>172</v>
      </c>
      <c r="B3240">
        <v>21.07</v>
      </c>
      <c r="C3240" s="4">
        <v>8</v>
      </c>
      <c r="D3240" s="4">
        <v>3</v>
      </c>
      <c r="E3240" s="4">
        <v>1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4">
        <v>4</v>
      </c>
      <c r="L3240" s="4">
        <v>3</v>
      </c>
      <c r="M3240" s="4">
        <v>2</v>
      </c>
      <c r="N3240" s="4">
        <v>0</v>
      </c>
      <c r="O3240" s="4">
        <v>3</v>
      </c>
      <c r="P3240" s="4">
        <v>0</v>
      </c>
      <c r="Q3240" s="8">
        <f t="shared" si="57"/>
        <v>60</v>
      </c>
      <c r="R3240" s="22">
        <v>0</v>
      </c>
      <c r="S3240" s="8">
        <v>60</v>
      </c>
      <c r="T3240" s="4">
        <v>22.242250192694371</v>
      </c>
      <c r="U3240" s="8">
        <v>61</v>
      </c>
      <c r="V3240" s="4">
        <v>16.681687644520778</v>
      </c>
      <c r="W3240" s="8">
        <v>61</v>
      </c>
      <c r="X3240" s="4">
        <v>11.121125096347185</v>
      </c>
      <c r="Y3240" s="8">
        <v>61</v>
      </c>
      <c r="Z3240" s="4">
        <v>0</v>
      </c>
      <c r="AA3240" s="8">
        <v>61</v>
      </c>
      <c r="AB3240" s="4">
        <v>16.681687644520778</v>
      </c>
      <c r="AC3240" s="8">
        <v>61</v>
      </c>
      <c r="AD3240" s="4">
        <v>0</v>
      </c>
      <c r="AE3240" s="10"/>
    </row>
    <row r="3241" spans="1:31" ht="20.399999999999999" customHeight="1" x14ac:dyDescent="0.25">
      <c r="A3241" s="4" t="s">
        <v>172</v>
      </c>
      <c r="B3241">
        <v>21.07</v>
      </c>
      <c r="C3241" s="4">
        <v>8</v>
      </c>
      <c r="D3241" s="4">
        <v>2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4">
        <v>0</v>
      </c>
      <c r="K3241" s="4">
        <v>9</v>
      </c>
      <c r="L3241" s="4">
        <v>1</v>
      </c>
      <c r="M3241" s="4">
        <v>0</v>
      </c>
      <c r="N3241" s="4">
        <v>0</v>
      </c>
      <c r="O3241" s="4">
        <v>0</v>
      </c>
      <c r="P3241" s="4">
        <v>0</v>
      </c>
      <c r="Q3241" s="8">
        <f t="shared" si="57"/>
        <v>60</v>
      </c>
      <c r="R3241" s="22">
        <v>0</v>
      </c>
      <c r="S3241" s="8">
        <v>60</v>
      </c>
      <c r="T3241" s="4">
        <v>49.699797437857306</v>
      </c>
      <c r="U3241" s="8">
        <v>61</v>
      </c>
      <c r="V3241" s="4">
        <v>5.5221997153174787</v>
      </c>
      <c r="W3241" s="8">
        <v>61</v>
      </c>
      <c r="X3241" s="4">
        <v>0</v>
      </c>
      <c r="Y3241" s="8">
        <v>61</v>
      </c>
      <c r="Z3241" s="4">
        <v>0</v>
      </c>
      <c r="AA3241" s="8">
        <v>61</v>
      </c>
      <c r="AB3241" s="4">
        <v>0</v>
      </c>
      <c r="AC3241" s="8">
        <v>61</v>
      </c>
      <c r="AD3241" s="4">
        <v>0</v>
      </c>
      <c r="AE3241" s="10"/>
    </row>
    <row r="3242" spans="1:31" ht="20.399999999999999" customHeight="1" x14ac:dyDescent="0.25">
      <c r="A3242" s="4" t="s">
        <v>172</v>
      </c>
      <c r="B3242">
        <v>21.07</v>
      </c>
      <c r="C3242" s="4">
        <v>5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  <c r="I3242" s="4">
        <v>0</v>
      </c>
      <c r="J3242" s="4">
        <v>0</v>
      </c>
      <c r="K3242" s="4">
        <v>2</v>
      </c>
      <c r="L3242" s="4">
        <v>1</v>
      </c>
      <c r="M3242" s="4">
        <v>0</v>
      </c>
      <c r="N3242" s="4">
        <v>1</v>
      </c>
      <c r="O3242" s="4">
        <v>1</v>
      </c>
      <c r="P3242" s="4">
        <v>0</v>
      </c>
      <c r="Q3242" s="8">
        <f t="shared" si="57"/>
        <v>60</v>
      </c>
      <c r="R3242" s="22">
        <v>0</v>
      </c>
      <c r="S3242" s="8">
        <v>60</v>
      </c>
      <c r="T3242" s="4">
        <v>9.8591308748366924</v>
      </c>
      <c r="U3242" s="8">
        <v>61</v>
      </c>
      <c r="V3242" s="4">
        <v>4.9295654374183462</v>
      </c>
      <c r="W3242" s="8">
        <v>61</v>
      </c>
      <c r="X3242" s="4">
        <v>0</v>
      </c>
      <c r="Y3242" s="8">
        <v>61</v>
      </c>
      <c r="Z3242" s="4">
        <v>4.9295654374183462</v>
      </c>
      <c r="AA3242" s="8">
        <v>61</v>
      </c>
      <c r="AB3242" s="4">
        <v>4.9295654374183462</v>
      </c>
      <c r="AC3242" s="8">
        <v>61</v>
      </c>
      <c r="AD3242" s="4">
        <v>0</v>
      </c>
      <c r="AE3242" s="10"/>
    </row>
    <row r="3243" spans="1:31" ht="20.399999999999999" customHeight="1" x14ac:dyDescent="0.25">
      <c r="A3243" s="4" t="s">
        <v>172</v>
      </c>
      <c r="B3243">
        <v>21.07</v>
      </c>
      <c r="C3243" s="4">
        <v>9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4">
        <v>6</v>
      </c>
      <c r="L3243" s="4">
        <v>2</v>
      </c>
      <c r="M3243" s="4">
        <v>0</v>
      </c>
      <c r="N3243" s="4">
        <v>0</v>
      </c>
      <c r="O3243" s="4">
        <v>1</v>
      </c>
      <c r="P3243" s="4">
        <v>0</v>
      </c>
      <c r="Q3243" s="8">
        <f t="shared" si="57"/>
        <v>60</v>
      </c>
      <c r="R3243" s="22">
        <v>0</v>
      </c>
      <c r="S3243" s="8">
        <v>60</v>
      </c>
      <c r="T3243" s="4">
        <v>29.577392624510075</v>
      </c>
      <c r="U3243" s="8">
        <v>61</v>
      </c>
      <c r="V3243" s="4">
        <v>9.8591308748366924</v>
      </c>
      <c r="W3243" s="8">
        <v>61</v>
      </c>
      <c r="X3243" s="4">
        <v>0</v>
      </c>
      <c r="Y3243" s="8">
        <v>61</v>
      </c>
      <c r="Z3243" s="4">
        <v>0</v>
      </c>
      <c r="AA3243" s="8">
        <v>61</v>
      </c>
      <c r="AB3243" s="4">
        <v>4.9295654374183462</v>
      </c>
      <c r="AC3243" s="8">
        <v>61</v>
      </c>
      <c r="AD3243" s="4">
        <v>0</v>
      </c>
      <c r="AE3243" s="10"/>
    </row>
    <row r="3244" spans="1:31" ht="20.399999999999999" customHeight="1" x14ac:dyDescent="0.25">
      <c r="A3244" s="4" t="s">
        <v>172</v>
      </c>
      <c r="B3244">
        <v>21.07</v>
      </c>
      <c r="C3244" s="4">
        <v>11</v>
      </c>
      <c r="D3244" s="4">
        <v>0</v>
      </c>
      <c r="E3244" s="4">
        <v>0</v>
      </c>
      <c r="F3244" s="4">
        <v>0</v>
      </c>
      <c r="G3244" s="4">
        <v>0</v>
      </c>
      <c r="H3244" s="4">
        <v>0</v>
      </c>
      <c r="I3244" s="4">
        <v>0</v>
      </c>
      <c r="J3244" s="4">
        <v>0</v>
      </c>
      <c r="K3244" s="4">
        <v>8</v>
      </c>
      <c r="L3244" s="4">
        <v>1</v>
      </c>
      <c r="M3244" s="4">
        <v>0</v>
      </c>
      <c r="N3244" s="4">
        <v>0</v>
      </c>
      <c r="O3244" s="4">
        <v>2</v>
      </c>
      <c r="P3244" s="4">
        <v>0</v>
      </c>
      <c r="Q3244" s="8">
        <f t="shared" si="57"/>
        <v>60</v>
      </c>
      <c r="R3244" s="22">
        <v>0</v>
      </c>
      <c r="S3244" s="8">
        <v>60</v>
      </c>
      <c r="T3244" s="4">
        <v>39.436523499346769</v>
      </c>
      <c r="U3244" s="8">
        <v>61</v>
      </c>
      <c r="V3244" s="4">
        <v>4.9295654374183462</v>
      </c>
      <c r="W3244" s="8">
        <v>61</v>
      </c>
      <c r="X3244" s="4">
        <v>0</v>
      </c>
      <c r="Y3244" s="8">
        <v>61</v>
      </c>
      <c r="Z3244" s="4">
        <v>0</v>
      </c>
      <c r="AA3244" s="8">
        <v>61</v>
      </c>
      <c r="AB3244" s="4">
        <v>9.8591308748366924</v>
      </c>
      <c r="AC3244" s="8">
        <v>61</v>
      </c>
      <c r="AD3244" s="4">
        <v>0</v>
      </c>
      <c r="AE3244" s="10"/>
    </row>
    <row r="3245" spans="1:31" ht="20.399999999999999" customHeight="1" x14ac:dyDescent="0.25">
      <c r="A3245" s="4" t="s">
        <v>172</v>
      </c>
      <c r="B3245">
        <v>21.07</v>
      </c>
      <c r="C3245" s="4">
        <v>14</v>
      </c>
      <c r="D3245" s="4">
        <v>0</v>
      </c>
      <c r="E3245" s="4">
        <v>0</v>
      </c>
      <c r="F3245" s="4">
        <v>0</v>
      </c>
      <c r="G3245" s="4">
        <v>0</v>
      </c>
      <c r="H3245" s="4">
        <v>0</v>
      </c>
      <c r="I3245" s="4">
        <v>0</v>
      </c>
      <c r="J3245" s="4">
        <v>0</v>
      </c>
      <c r="K3245" s="4">
        <v>8</v>
      </c>
      <c r="L3245" s="4">
        <v>4</v>
      </c>
      <c r="M3245" s="4">
        <v>0</v>
      </c>
      <c r="N3245" s="4">
        <v>0</v>
      </c>
      <c r="O3245" s="4">
        <v>2</v>
      </c>
      <c r="P3245" s="4">
        <v>0</v>
      </c>
      <c r="Q3245" s="8">
        <f t="shared" si="57"/>
        <v>60</v>
      </c>
      <c r="R3245" s="22">
        <v>0</v>
      </c>
      <c r="S3245" s="8">
        <v>60</v>
      </c>
      <c r="T3245" s="4">
        <v>39.436523499346769</v>
      </c>
      <c r="U3245" s="8">
        <v>61</v>
      </c>
      <c r="V3245" s="4">
        <v>19.718261749673385</v>
      </c>
      <c r="W3245" s="8">
        <v>61</v>
      </c>
      <c r="X3245" s="4">
        <v>0</v>
      </c>
      <c r="Y3245" s="8">
        <v>61</v>
      </c>
      <c r="Z3245" s="4">
        <v>0</v>
      </c>
      <c r="AA3245" s="8">
        <v>61</v>
      </c>
      <c r="AB3245" s="4">
        <v>9.8591308748366924</v>
      </c>
      <c r="AC3245" s="8">
        <v>61</v>
      </c>
      <c r="AD3245" s="4">
        <v>0</v>
      </c>
      <c r="AE3245" s="10"/>
    </row>
    <row r="3246" spans="1:31" ht="20.399999999999999" customHeight="1" x14ac:dyDescent="0.25">
      <c r="A3246" s="4" t="s">
        <v>172</v>
      </c>
      <c r="B3246">
        <v>21.07</v>
      </c>
      <c r="C3246" s="4">
        <v>13</v>
      </c>
      <c r="D3246" s="4">
        <v>1</v>
      </c>
      <c r="E3246" s="4">
        <v>0</v>
      </c>
      <c r="F3246" s="4">
        <v>0</v>
      </c>
      <c r="G3246" s="4">
        <v>1</v>
      </c>
      <c r="H3246" s="4">
        <v>0</v>
      </c>
      <c r="I3246" s="4">
        <v>0</v>
      </c>
      <c r="J3246" s="4">
        <v>0</v>
      </c>
      <c r="K3246" s="4">
        <v>6</v>
      </c>
      <c r="L3246" s="4">
        <v>4</v>
      </c>
      <c r="M3246" s="4">
        <v>1</v>
      </c>
      <c r="N3246" s="4">
        <v>0</v>
      </c>
      <c r="O3246" s="4">
        <v>4</v>
      </c>
      <c r="P3246" s="4">
        <v>0</v>
      </c>
      <c r="Q3246" s="8">
        <f t="shared" si="57"/>
        <v>60</v>
      </c>
      <c r="R3246" s="22">
        <v>0</v>
      </c>
      <c r="S3246" s="8">
        <v>60</v>
      </c>
      <c r="T3246" s="4">
        <v>28.828819252828964</v>
      </c>
      <c r="U3246" s="8">
        <v>61</v>
      </c>
      <c r="V3246" s="4">
        <v>19.219212835219309</v>
      </c>
      <c r="W3246" s="8">
        <v>61</v>
      </c>
      <c r="X3246" s="4">
        <v>4.8048032088048274</v>
      </c>
      <c r="Y3246" s="8">
        <v>61</v>
      </c>
      <c r="Z3246" s="4">
        <v>0</v>
      </c>
      <c r="AA3246" s="8">
        <v>61</v>
      </c>
      <c r="AB3246" s="4">
        <v>19.219212835219309</v>
      </c>
      <c r="AC3246" s="8">
        <v>61</v>
      </c>
      <c r="AD3246" s="4">
        <v>0</v>
      </c>
      <c r="AE3246" s="10"/>
    </row>
    <row r="3247" spans="1:31" ht="20.399999999999999" customHeight="1" x14ac:dyDescent="0.25">
      <c r="A3247" s="4" t="s">
        <v>172</v>
      </c>
      <c r="B3247">
        <v>21.07</v>
      </c>
      <c r="C3247" s="4">
        <v>16</v>
      </c>
      <c r="D3247" s="4">
        <v>3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0</v>
      </c>
      <c r="K3247" s="4">
        <v>12</v>
      </c>
      <c r="L3247" s="4">
        <v>0</v>
      </c>
      <c r="M3247" s="4">
        <v>0</v>
      </c>
      <c r="N3247" s="4">
        <v>0</v>
      </c>
      <c r="O3247" s="4">
        <v>6</v>
      </c>
      <c r="P3247" s="4">
        <v>1</v>
      </c>
      <c r="Q3247" s="8">
        <f t="shared" si="57"/>
        <v>60</v>
      </c>
      <c r="R3247" s="22">
        <v>0</v>
      </c>
      <c r="S3247" s="8">
        <v>60</v>
      </c>
      <c r="T3247" s="4">
        <v>64.769215250169836</v>
      </c>
      <c r="U3247" s="8">
        <v>61</v>
      </c>
      <c r="V3247" s="4">
        <v>0</v>
      </c>
      <c r="W3247" s="8">
        <v>61</v>
      </c>
      <c r="X3247" s="4">
        <v>0</v>
      </c>
      <c r="Y3247" s="8">
        <v>61</v>
      </c>
      <c r="Z3247" s="4">
        <v>0</v>
      </c>
      <c r="AA3247" s="8">
        <v>61</v>
      </c>
      <c r="AB3247" s="4">
        <v>32.384607625084918</v>
      </c>
      <c r="AC3247" s="8">
        <v>61</v>
      </c>
      <c r="AD3247" s="4">
        <v>5.3974346041808188</v>
      </c>
      <c r="AE3247" s="10"/>
    </row>
    <row r="3248" spans="1:31" ht="20.399999999999999" customHeight="1" x14ac:dyDescent="0.25">
      <c r="A3248" s="4" t="s">
        <v>172</v>
      </c>
      <c r="B3248">
        <v>21.07</v>
      </c>
      <c r="C3248" s="4">
        <v>6</v>
      </c>
      <c r="D3248" s="4">
        <v>1</v>
      </c>
      <c r="E3248" s="4">
        <v>1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5</v>
      </c>
      <c r="L3248" s="4">
        <v>0</v>
      </c>
      <c r="M3248" s="4">
        <v>0</v>
      </c>
      <c r="N3248" s="4">
        <v>1</v>
      </c>
      <c r="O3248" s="4">
        <v>2</v>
      </c>
      <c r="P3248" s="4">
        <v>0</v>
      </c>
      <c r="Q3248" s="8">
        <f t="shared" si="57"/>
        <v>60</v>
      </c>
      <c r="R3248" s="22">
        <v>0</v>
      </c>
      <c r="S3248" s="8">
        <v>60</v>
      </c>
      <c r="T3248" s="4">
        <v>25.676341280886508</v>
      </c>
      <c r="U3248" s="8">
        <v>61</v>
      </c>
      <c r="V3248" s="4">
        <v>0</v>
      </c>
      <c r="W3248" s="8">
        <v>61</v>
      </c>
      <c r="X3248" s="4">
        <v>0</v>
      </c>
      <c r="Y3248" s="8">
        <v>61</v>
      </c>
      <c r="Z3248" s="4">
        <v>5.1352682561773015</v>
      </c>
      <c r="AA3248" s="8">
        <v>61</v>
      </c>
      <c r="AB3248" s="4">
        <v>10.270536512354603</v>
      </c>
      <c r="AC3248" s="8">
        <v>61</v>
      </c>
      <c r="AD3248" s="4">
        <v>0</v>
      </c>
      <c r="AE3248" s="10"/>
    </row>
    <row r="3249" spans="1:31" ht="20.399999999999999" customHeight="1" x14ac:dyDescent="0.25">
      <c r="A3249" s="4" t="s">
        <v>172</v>
      </c>
      <c r="B3249">
        <v>21.07</v>
      </c>
      <c r="C3249" s="4">
        <v>17</v>
      </c>
      <c r="D3249" s="4">
        <v>2</v>
      </c>
      <c r="E3249" s="4">
        <v>1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13</v>
      </c>
      <c r="L3249" s="4">
        <v>2</v>
      </c>
      <c r="M3249" s="4">
        <v>1</v>
      </c>
      <c r="N3249" s="4">
        <v>0</v>
      </c>
      <c r="O3249" s="4">
        <v>4</v>
      </c>
      <c r="P3249" s="4">
        <v>0</v>
      </c>
      <c r="Q3249" s="8">
        <f t="shared" si="57"/>
        <v>60</v>
      </c>
      <c r="R3249" s="22">
        <v>0</v>
      </c>
      <c r="S3249" s="8">
        <v>60</v>
      </c>
      <c r="T3249" s="4">
        <v>67.080066747157247</v>
      </c>
      <c r="U3249" s="8">
        <v>61</v>
      </c>
      <c r="V3249" s="4">
        <v>10.320010268793423</v>
      </c>
      <c r="W3249" s="8">
        <v>61</v>
      </c>
      <c r="X3249" s="4">
        <v>5.1600051343967115</v>
      </c>
      <c r="Y3249" s="8">
        <v>61</v>
      </c>
      <c r="Z3249" s="4">
        <v>0</v>
      </c>
      <c r="AA3249" s="8">
        <v>61</v>
      </c>
      <c r="AB3249" s="4">
        <v>20.640020537586846</v>
      </c>
      <c r="AC3249" s="8">
        <v>61</v>
      </c>
      <c r="AD3249" s="4">
        <v>0</v>
      </c>
      <c r="AE3249" s="10"/>
    </row>
    <row r="3250" spans="1:31" ht="20.399999999999999" customHeight="1" x14ac:dyDescent="0.25">
      <c r="A3250" s="4" t="s">
        <v>172</v>
      </c>
      <c r="B3250">
        <v>21.07</v>
      </c>
      <c r="C3250" s="4">
        <v>13</v>
      </c>
      <c r="D3250" s="4">
        <v>1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14</v>
      </c>
      <c r="L3250" s="4">
        <v>0</v>
      </c>
      <c r="M3250" s="4">
        <v>0</v>
      </c>
      <c r="N3250" s="4">
        <v>0</v>
      </c>
      <c r="O3250" s="4">
        <v>0</v>
      </c>
      <c r="P3250" s="4">
        <v>0</v>
      </c>
      <c r="Q3250" s="8">
        <f t="shared" si="57"/>
        <v>60</v>
      </c>
      <c r="R3250" s="22">
        <v>0</v>
      </c>
      <c r="S3250" s="8">
        <v>60</v>
      </c>
      <c r="T3250" s="4">
        <v>71.977087513352501</v>
      </c>
      <c r="U3250" s="8">
        <v>61</v>
      </c>
      <c r="V3250" s="4">
        <v>0</v>
      </c>
      <c r="W3250" s="8">
        <v>61</v>
      </c>
      <c r="X3250" s="4">
        <v>0</v>
      </c>
      <c r="Y3250" s="8">
        <v>61</v>
      </c>
      <c r="Z3250" s="4">
        <v>0</v>
      </c>
      <c r="AA3250" s="8">
        <v>61</v>
      </c>
      <c r="AB3250" s="4">
        <v>0</v>
      </c>
      <c r="AC3250" s="8">
        <v>61</v>
      </c>
      <c r="AD3250" s="4">
        <v>0</v>
      </c>
      <c r="AE3250" s="10"/>
    </row>
    <row r="3251" spans="1:31" ht="18" customHeight="1" x14ac:dyDescent="0.25">
      <c r="A3251" s="4" t="s">
        <v>172</v>
      </c>
      <c r="B3251">
        <v>21.07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  <c r="I3251" s="4">
        <v>0</v>
      </c>
      <c r="J3251" s="4">
        <v>0</v>
      </c>
      <c r="K3251" s="4">
        <v>0</v>
      </c>
      <c r="L3251" s="4">
        <v>0</v>
      </c>
      <c r="M3251" s="4">
        <v>0</v>
      </c>
      <c r="N3251" s="4">
        <v>0</v>
      </c>
      <c r="O3251" s="4">
        <v>0</v>
      </c>
      <c r="P3251" s="4">
        <v>0</v>
      </c>
      <c r="Q3251" s="8">
        <f t="shared" si="57"/>
        <v>60</v>
      </c>
      <c r="R3251" s="22">
        <v>0</v>
      </c>
      <c r="S3251" s="8">
        <v>60</v>
      </c>
      <c r="T3251" s="4">
        <v>0</v>
      </c>
      <c r="U3251" s="8">
        <v>61</v>
      </c>
      <c r="V3251" s="4">
        <v>0</v>
      </c>
      <c r="W3251" s="8">
        <v>61</v>
      </c>
      <c r="X3251" s="4">
        <v>0</v>
      </c>
      <c r="Y3251" s="8">
        <v>61</v>
      </c>
      <c r="Z3251" s="4">
        <v>0</v>
      </c>
      <c r="AA3251" s="8">
        <v>61</v>
      </c>
      <c r="AB3251" s="4">
        <v>0</v>
      </c>
      <c r="AC3251" s="8">
        <v>61</v>
      </c>
      <c r="AD3251" s="4">
        <v>0</v>
      </c>
    </row>
    <row r="3252" spans="1:31" ht="18" customHeight="1" x14ac:dyDescent="0.25">
      <c r="A3252" s="4" t="s">
        <v>172</v>
      </c>
      <c r="B3252">
        <v>21.07</v>
      </c>
      <c r="C3252" s="4">
        <v>8</v>
      </c>
      <c r="D3252" s="4">
        <v>1</v>
      </c>
      <c r="E3252" s="4">
        <v>1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5</v>
      </c>
      <c r="L3252" s="4">
        <v>1</v>
      </c>
      <c r="M3252" s="4">
        <v>0</v>
      </c>
      <c r="N3252" s="4">
        <v>0</v>
      </c>
      <c r="O3252" s="4">
        <v>4</v>
      </c>
      <c r="P3252" s="4">
        <v>0</v>
      </c>
      <c r="Q3252" s="8">
        <f t="shared" si="57"/>
        <v>60</v>
      </c>
      <c r="R3252" s="22">
        <v>0</v>
      </c>
      <c r="S3252" s="8">
        <v>60</v>
      </c>
      <c r="T3252" s="4">
        <v>25.470638462127553</v>
      </c>
      <c r="U3252" s="8">
        <v>61</v>
      </c>
      <c r="V3252" s="4">
        <v>5.094127692425511</v>
      </c>
      <c r="W3252" s="8">
        <v>61</v>
      </c>
      <c r="X3252" s="4">
        <v>0</v>
      </c>
      <c r="Y3252" s="8">
        <v>61</v>
      </c>
      <c r="Z3252" s="4">
        <v>0</v>
      </c>
      <c r="AA3252" s="8">
        <v>61</v>
      </c>
      <c r="AB3252" s="4">
        <v>20.376510769702044</v>
      </c>
      <c r="AC3252" s="8">
        <v>61</v>
      </c>
      <c r="AD3252" s="4">
        <v>0</v>
      </c>
    </row>
    <row r="3253" spans="1:31" ht="18" customHeight="1" x14ac:dyDescent="0.25">
      <c r="A3253" s="4" t="s">
        <v>172</v>
      </c>
      <c r="B3253">
        <v>21.07</v>
      </c>
      <c r="C3253" s="4">
        <v>0</v>
      </c>
      <c r="D3253" s="4">
        <v>0</v>
      </c>
      <c r="E3253" s="4">
        <v>2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>
        <v>0</v>
      </c>
      <c r="M3253" s="4">
        <v>0</v>
      </c>
      <c r="N3253" s="4">
        <v>0</v>
      </c>
      <c r="O3253" s="4">
        <v>2</v>
      </c>
      <c r="P3253" s="4">
        <v>0</v>
      </c>
      <c r="Q3253" s="8">
        <f t="shared" si="57"/>
        <v>60</v>
      </c>
      <c r="R3253" s="22">
        <v>0</v>
      </c>
      <c r="S3253" s="8">
        <v>60</v>
      </c>
      <c r="T3253" s="4">
        <v>0</v>
      </c>
      <c r="U3253" s="8">
        <v>61</v>
      </c>
      <c r="V3253" s="4">
        <v>0</v>
      </c>
      <c r="W3253" s="8">
        <v>61</v>
      </c>
      <c r="X3253" s="4">
        <v>0</v>
      </c>
      <c r="Y3253" s="8">
        <v>61</v>
      </c>
      <c r="Z3253" s="4">
        <v>0</v>
      </c>
      <c r="AA3253" s="8">
        <v>61</v>
      </c>
      <c r="AB3253" s="4">
        <v>7.2240331959886497</v>
      </c>
      <c r="AC3253" s="8">
        <v>61</v>
      </c>
      <c r="AD3253" s="4">
        <v>0</v>
      </c>
    </row>
    <row r="3254" spans="1:31" ht="18" customHeight="1" x14ac:dyDescent="0.25">
      <c r="A3254" s="4" t="s">
        <v>172</v>
      </c>
      <c r="B3254">
        <v>21.07</v>
      </c>
      <c r="C3254" s="4">
        <v>10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7</v>
      </c>
      <c r="L3254" s="4">
        <v>1</v>
      </c>
      <c r="M3254" s="4">
        <v>1</v>
      </c>
      <c r="N3254" s="4">
        <v>1</v>
      </c>
      <c r="O3254" s="4">
        <v>0</v>
      </c>
      <c r="P3254" s="4">
        <v>0</v>
      </c>
      <c r="Q3254" s="8">
        <f t="shared" si="57"/>
        <v>60</v>
      </c>
      <c r="R3254" s="22">
        <v>0</v>
      </c>
      <c r="S3254" s="8">
        <v>60</v>
      </c>
      <c r="T3254" s="4">
        <v>34.506958061928422</v>
      </c>
      <c r="U3254" s="8">
        <v>61</v>
      </c>
      <c r="V3254" s="4">
        <v>4.9295654374183462</v>
      </c>
      <c r="W3254" s="8">
        <v>61</v>
      </c>
      <c r="X3254" s="4">
        <v>4.9295654374183462</v>
      </c>
      <c r="Y3254" s="8">
        <v>61</v>
      </c>
      <c r="Z3254" s="4">
        <v>4.9295654374183462</v>
      </c>
      <c r="AA3254" s="8">
        <v>61</v>
      </c>
      <c r="AB3254" s="4">
        <v>0</v>
      </c>
      <c r="AC3254" s="8">
        <v>61</v>
      </c>
      <c r="AD3254" s="4">
        <v>0</v>
      </c>
    </row>
    <row r="3255" spans="1:31" ht="18" customHeight="1" x14ac:dyDescent="0.25">
      <c r="A3255" s="4" t="s">
        <v>172</v>
      </c>
      <c r="B3255">
        <v>21.07</v>
      </c>
      <c r="C3255" s="4">
        <v>13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4">
        <v>7</v>
      </c>
      <c r="L3255" s="4">
        <v>2</v>
      </c>
      <c r="M3255" s="4">
        <v>1</v>
      </c>
      <c r="N3255" s="4">
        <v>0</v>
      </c>
      <c r="O3255" s="4">
        <v>3</v>
      </c>
      <c r="P3255" s="4">
        <v>0</v>
      </c>
      <c r="Q3255" s="8">
        <f t="shared" si="57"/>
        <v>60</v>
      </c>
      <c r="R3255" s="22">
        <v>0</v>
      </c>
      <c r="S3255" s="8">
        <v>60</v>
      </c>
      <c r="T3255" s="4">
        <v>34.506958061928422</v>
      </c>
      <c r="U3255" s="8">
        <v>61</v>
      </c>
      <c r="V3255" s="4">
        <v>9.8591308748366924</v>
      </c>
      <c r="W3255" s="8">
        <v>61</v>
      </c>
      <c r="X3255" s="4">
        <v>4.9295654374183462</v>
      </c>
      <c r="Y3255" s="8">
        <v>61</v>
      </c>
      <c r="Z3255" s="4">
        <v>0</v>
      </c>
      <c r="AA3255" s="8">
        <v>61</v>
      </c>
      <c r="AB3255" s="4">
        <v>14.788696312255039</v>
      </c>
      <c r="AC3255" s="8">
        <v>61</v>
      </c>
      <c r="AD3255" s="4">
        <v>0</v>
      </c>
    </row>
    <row r="3256" spans="1:31" ht="18" customHeight="1" x14ac:dyDescent="0.25">
      <c r="A3256" s="4" t="s">
        <v>172</v>
      </c>
      <c r="B3256">
        <v>21.07</v>
      </c>
      <c r="C3256" s="4">
        <v>4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0</v>
      </c>
      <c r="J3256" s="4">
        <v>0</v>
      </c>
      <c r="K3256" s="4">
        <v>1</v>
      </c>
      <c r="L3256" s="4">
        <v>0</v>
      </c>
      <c r="M3256" s="4">
        <v>0</v>
      </c>
      <c r="N3256" s="4">
        <v>1</v>
      </c>
      <c r="O3256" s="4">
        <v>2</v>
      </c>
      <c r="P3256" s="4">
        <v>0</v>
      </c>
      <c r="Q3256" s="8">
        <f t="shared" si="57"/>
        <v>60</v>
      </c>
      <c r="R3256" s="22">
        <v>0</v>
      </c>
      <c r="S3256" s="8">
        <v>60</v>
      </c>
      <c r="T3256" s="4">
        <v>4.9295654374183462</v>
      </c>
      <c r="U3256" s="8">
        <v>61</v>
      </c>
      <c r="V3256" s="4">
        <v>0</v>
      </c>
      <c r="W3256" s="8">
        <v>61</v>
      </c>
      <c r="X3256" s="4">
        <v>0</v>
      </c>
      <c r="Y3256" s="8">
        <v>61</v>
      </c>
      <c r="Z3256" s="4">
        <v>4.9295654374183462</v>
      </c>
      <c r="AA3256" s="8">
        <v>61</v>
      </c>
      <c r="AB3256" s="4">
        <v>9.8591308748366924</v>
      </c>
      <c r="AC3256" s="8">
        <v>61</v>
      </c>
      <c r="AD3256" s="4">
        <v>0</v>
      </c>
    </row>
    <row r="3257" spans="1:31" ht="18" customHeight="1" x14ac:dyDescent="0.25">
      <c r="A3257" s="4" t="s">
        <v>172</v>
      </c>
      <c r="B3257">
        <v>21.07</v>
      </c>
      <c r="C3257" s="4">
        <v>10</v>
      </c>
      <c r="D3257" s="4">
        <v>2</v>
      </c>
      <c r="E3257" s="4">
        <v>0</v>
      </c>
      <c r="F3257" s="4">
        <v>1</v>
      </c>
      <c r="G3257" s="4">
        <v>0</v>
      </c>
      <c r="H3257" s="4">
        <v>0</v>
      </c>
      <c r="I3257" s="4">
        <v>0</v>
      </c>
      <c r="J3257" s="4">
        <v>0</v>
      </c>
      <c r="K3257" s="4">
        <v>4</v>
      </c>
      <c r="L3257" s="4">
        <v>1</v>
      </c>
      <c r="M3257" s="4">
        <v>0</v>
      </c>
      <c r="N3257" s="4">
        <v>0</v>
      </c>
      <c r="O3257" s="4">
        <v>8</v>
      </c>
      <c r="P3257" s="4">
        <v>0</v>
      </c>
      <c r="Q3257" s="8">
        <f t="shared" si="57"/>
        <v>60</v>
      </c>
      <c r="R3257" s="22">
        <v>0</v>
      </c>
      <c r="S3257" s="8">
        <v>60</v>
      </c>
      <c r="T3257" s="4">
        <v>20.374678652350038</v>
      </c>
      <c r="U3257" s="8">
        <v>61</v>
      </c>
      <c r="V3257" s="4">
        <v>5.0936696630875096</v>
      </c>
      <c r="W3257" s="8">
        <v>61</v>
      </c>
      <c r="X3257" s="4">
        <v>0</v>
      </c>
      <c r="Y3257" s="8">
        <v>61</v>
      </c>
      <c r="Z3257" s="4">
        <v>0</v>
      </c>
      <c r="AA3257" s="8">
        <v>61</v>
      </c>
      <c r="AB3257" s="4">
        <v>40.749357304700077</v>
      </c>
      <c r="AC3257" s="8">
        <v>61</v>
      </c>
      <c r="AD3257" s="4">
        <v>0</v>
      </c>
    </row>
    <row r="3258" spans="1:31" ht="18" customHeight="1" x14ac:dyDescent="0.25">
      <c r="A3258" s="4" t="s">
        <v>172</v>
      </c>
      <c r="B3258">
        <v>21.07</v>
      </c>
      <c r="C3258" s="4">
        <v>15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11</v>
      </c>
      <c r="L3258" s="4">
        <v>2</v>
      </c>
      <c r="M3258" s="4">
        <v>1</v>
      </c>
      <c r="N3258" s="4">
        <v>0</v>
      </c>
      <c r="O3258" s="4">
        <v>1</v>
      </c>
      <c r="P3258" s="4">
        <v>0</v>
      </c>
      <c r="Q3258" s="8">
        <f t="shared" si="57"/>
        <v>60</v>
      </c>
      <c r="R3258" s="22">
        <v>0</v>
      </c>
      <c r="S3258" s="8">
        <v>60</v>
      </c>
      <c r="T3258" s="4">
        <v>54.225219811601811</v>
      </c>
      <c r="U3258" s="8">
        <v>61</v>
      </c>
      <c r="V3258" s="4">
        <v>9.8591308748366924</v>
      </c>
      <c r="W3258" s="8">
        <v>61</v>
      </c>
      <c r="X3258" s="4">
        <v>4.9295654374183462</v>
      </c>
      <c r="Y3258" s="8">
        <v>61</v>
      </c>
      <c r="Z3258" s="4">
        <v>0</v>
      </c>
      <c r="AA3258" s="8">
        <v>61</v>
      </c>
      <c r="AB3258" s="4">
        <v>4.9295654374183462</v>
      </c>
      <c r="AC3258" s="8">
        <v>61</v>
      </c>
      <c r="AD3258" s="4">
        <v>0</v>
      </c>
    </row>
    <row r="3259" spans="1:31" ht="18" customHeight="1" x14ac:dyDescent="0.25">
      <c r="A3259" s="4" t="s">
        <v>172</v>
      </c>
      <c r="B3259">
        <v>21.07</v>
      </c>
      <c r="C3259" s="4">
        <v>12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9</v>
      </c>
      <c r="L3259" s="4">
        <v>1</v>
      </c>
      <c r="M3259" s="4">
        <v>0</v>
      </c>
      <c r="N3259" s="4">
        <v>0</v>
      </c>
      <c r="O3259" s="4">
        <v>1</v>
      </c>
      <c r="P3259" s="4">
        <v>1</v>
      </c>
      <c r="Q3259" s="8">
        <f>(FLOOR($B3259+C$1,1)-6)*4+FLOOR((($B3259+C$1-FLOOR($B3259+C$1,1))/0.15),1)</f>
        <v>60</v>
      </c>
      <c r="R3259" s="22">
        <v>0</v>
      </c>
      <c r="S3259" s="8">
        <v>60</v>
      </c>
      <c r="T3259" s="4">
        <v>44.366088936765117</v>
      </c>
      <c r="U3259" s="8">
        <v>61</v>
      </c>
      <c r="V3259" s="4">
        <v>4.9295654374183462</v>
      </c>
      <c r="W3259" s="8">
        <v>61</v>
      </c>
      <c r="X3259" s="4">
        <v>0</v>
      </c>
      <c r="Y3259" s="8">
        <v>61</v>
      </c>
      <c r="Z3259" s="4">
        <v>0</v>
      </c>
      <c r="AA3259" s="8">
        <v>61</v>
      </c>
      <c r="AB3259" s="4">
        <v>4.9295654374183462</v>
      </c>
      <c r="AC3259" s="8">
        <v>61</v>
      </c>
      <c r="AD3259" s="4">
        <v>4.9295654374183462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Normal="100" workbookViewId="0">
      <selection activeCell="B7" sqref="B7:B14"/>
    </sheetView>
  </sheetViews>
  <sheetFormatPr defaultRowHeight="13.2" x14ac:dyDescent="0.25"/>
  <cols>
    <col min="2" max="7" width="11.5546875" bestFit="1" customWidth="1"/>
    <col min="10" max="11" width="11.5546875" bestFit="1" customWidth="1"/>
    <col min="13" max="15" width="11.5546875" bestFit="1" customWidth="1"/>
    <col min="17" max="18" width="11.5546875" bestFit="1" customWidth="1"/>
    <col min="20" max="21" width="11.5546875" bestFit="1" customWidth="1"/>
  </cols>
  <sheetData>
    <row r="1" spans="1:22" x14ac:dyDescent="0.25">
      <c r="A1" s="4"/>
      <c r="B1" t="s">
        <v>10</v>
      </c>
      <c r="I1" t="s">
        <v>11</v>
      </c>
      <c r="P1" t="s">
        <v>12</v>
      </c>
    </row>
    <row r="2" spans="1:22" x14ac:dyDescent="0.25">
      <c r="A2" s="9" t="s">
        <v>8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7</v>
      </c>
      <c r="J2" s="4" t="s">
        <v>6</v>
      </c>
      <c r="K2" s="4" t="s">
        <v>5</v>
      </c>
      <c r="L2" s="4" t="s">
        <v>4</v>
      </c>
      <c r="M2" s="4" t="s">
        <v>3</v>
      </c>
      <c r="N2" s="4" t="s">
        <v>2</v>
      </c>
      <c r="O2" s="4" t="s">
        <v>1</v>
      </c>
      <c r="P2" s="4" t="s">
        <v>7</v>
      </c>
      <c r="Q2" s="4" t="s">
        <v>6</v>
      </c>
      <c r="R2" s="4" t="s">
        <v>5</v>
      </c>
      <c r="S2" s="4" t="s">
        <v>4</v>
      </c>
      <c r="T2" s="4" t="s">
        <v>3</v>
      </c>
      <c r="U2" s="4" t="s">
        <v>2</v>
      </c>
      <c r="V2" s="4" t="s">
        <v>1</v>
      </c>
    </row>
    <row r="3" spans="1:22" x14ac:dyDescent="0.25">
      <c r="A3" s="10">
        <v>0</v>
      </c>
      <c r="B3">
        <v>13.424828286150003</v>
      </c>
      <c r="C3">
        <v>1.24745477495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2.2975972968999998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0.11662045037428115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s="10">
        <v>1</v>
      </c>
      <c r="B4">
        <f>AVERAGE(B3,B5)</f>
        <v>37.621267100324999</v>
      </c>
      <c r="C4">
        <f>AVERAGE(C3,C5)</f>
        <v>8.6542175013250002</v>
      </c>
      <c r="D4">
        <v>0</v>
      </c>
      <c r="E4">
        <v>0.11812499999999999</v>
      </c>
      <c r="F4">
        <v>0</v>
      </c>
      <c r="G4">
        <v>0</v>
      </c>
      <c r="H4">
        <v>0</v>
      </c>
      <c r="I4">
        <v>0</v>
      </c>
      <c r="J4">
        <f>AVERAGE(J3,J5)</f>
        <v>3.3357403964999994</v>
      </c>
      <c r="K4">
        <v>0.98825118389999989</v>
      </c>
      <c r="L4">
        <v>0.72354636984999998</v>
      </c>
      <c r="M4">
        <v>1.78445687925</v>
      </c>
      <c r="N4">
        <v>1.8868540807999998</v>
      </c>
      <c r="O4">
        <v>7.1097022477999987</v>
      </c>
      <c r="P4">
        <v>0</v>
      </c>
      <c r="Q4">
        <f>AVERAGE(Q3,Q5)</f>
        <v>9.2446526233620069E-2</v>
      </c>
      <c r="R4">
        <v>2.6400684327533959E-2</v>
      </c>
      <c r="S4">
        <v>5.320907633142645E-2</v>
      </c>
      <c r="T4">
        <v>3.9999999993292887E-2</v>
      </c>
      <c r="U4">
        <v>7.3981481435717256E-2</v>
      </c>
      <c r="V4">
        <v>1</v>
      </c>
    </row>
    <row r="5" spans="1:22" x14ac:dyDescent="0.25">
      <c r="A5" s="10">
        <v>2</v>
      </c>
      <c r="B5">
        <v>61.817705914499996</v>
      </c>
      <c r="C5">
        <v>16.0609802277</v>
      </c>
      <c r="D5">
        <v>0.46817235640000004</v>
      </c>
      <c r="E5">
        <v>0.21656249999999999</v>
      </c>
      <c r="F5">
        <v>1.5715954E-3</v>
      </c>
      <c r="G5">
        <v>0</v>
      </c>
      <c r="H5">
        <v>0</v>
      </c>
      <c r="I5">
        <v>0</v>
      </c>
      <c r="J5">
        <v>4.3738834960999995</v>
      </c>
      <c r="K5">
        <v>8.1960649702999984</v>
      </c>
      <c r="L5">
        <v>3.38949516495</v>
      </c>
      <c r="M5">
        <v>3.1183285398000002</v>
      </c>
      <c r="N5">
        <v>17.501767302149997</v>
      </c>
      <c r="O5">
        <f>AVERAGE(O4,O6)</f>
        <v>19.725555582924997</v>
      </c>
      <c r="P5">
        <v>0</v>
      </c>
      <c r="Q5">
        <v>6.8272602092958989E-2</v>
      </c>
      <c r="R5">
        <v>0.10447692898811647</v>
      </c>
      <c r="S5">
        <v>4.7503836883937979E-2</v>
      </c>
      <c r="T5">
        <v>4.8119523179141067E-2</v>
      </c>
      <c r="U5">
        <v>0.27610546738791059</v>
      </c>
      <c r="V5">
        <v>1</v>
      </c>
    </row>
    <row r="6" spans="1:22" x14ac:dyDescent="0.25">
      <c r="A6" s="10">
        <v>3</v>
      </c>
      <c r="B6">
        <v>86.475245253809518</v>
      </c>
      <c r="C6">
        <v>18.331500046439032</v>
      </c>
      <c r="D6">
        <v>1.0701082432</v>
      </c>
      <c r="E6">
        <v>3.9375E-2</v>
      </c>
      <c r="F6">
        <v>0</v>
      </c>
      <c r="G6">
        <v>0</v>
      </c>
      <c r="H6">
        <v>0</v>
      </c>
      <c r="I6">
        <v>0</v>
      </c>
      <c r="J6">
        <v>18.167885894829265</v>
      </c>
      <c r="K6">
        <v>24.647410030449997</v>
      </c>
      <c r="L6">
        <v>6.3837324349499998</v>
      </c>
      <c r="M6">
        <v>6.1247240647499996</v>
      </c>
      <c r="N6">
        <v>11.920087243600001</v>
      </c>
      <c r="O6">
        <v>32.341408918049993</v>
      </c>
      <c r="P6">
        <v>0</v>
      </c>
      <c r="Q6">
        <v>0.22142058801408743</v>
      </c>
      <c r="R6">
        <v>0.33849248059143328</v>
      </c>
      <c r="S6">
        <v>0.1501605912967732</v>
      </c>
      <c r="T6">
        <v>0.16706392600961326</v>
      </c>
      <c r="U6">
        <v>0.36894053703617685</v>
      </c>
      <c r="V6">
        <v>1</v>
      </c>
    </row>
    <row r="7" spans="1:22" x14ac:dyDescent="0.25">
      <c r="A7" s="10">
        <v>4</v>
      </c>
      <c r="B7">
        <v>91.412675067560969</v>
      </c>
      <c r="C7">
        <v>27.825654525285717</v>
      </c>
      <c r="D7">
        <v>1.8167349269999999</v>
      </c>
      <c r="E7">
        <v>0.20624999999999996</v>
      </c>
      <c r="F7">
        <v>0</v>
      </c>
      <c r="G7">
        <v>0</v>
      </c>
      <c r="H7">
        <v>0</v>
      </c>
      <c r="I7">
        <v>0</v>
      </c>
      <c r="J7">
        <v>15.70591572704762</v>
      </c>
      <c r="K7">
        <v>18.53903737969048</v>
      </c>
      <c r="L7">
        <v>8.9230960660000012</v>
      </c>
      <c r="M7">
        <v>7.3712462021428546</v>
      </c>
      <c r="N7">
        <v>10.075628316666666</v>
      </c>
      <c r="O7">
        <v>28.994406343904767</v>
      </c>
      <c r="P7">
        <v>0</v>
      </c>
      <c r="Q7">
        <v>0.15500676315140419</v>
      </c>
      <c r="R7">
        <v>0.24079957198409149</v>
      </c>
      <c r="S7">
        <v>0.17217344704347715</v>
      </c>
      <c r="T7">
        <v>0.17150052996807419</v>
      </c>
      <c r="U7">
        <v>0.23443682156519452</v>
      </c>
      <c r="V7">
        <v>1</v>
      </c>
    </row>
    <row r="8" spans="1:22" x14ac:dyDescent="0.25">
      <c r="A8" s="10">
        <v>5</v>
      </c>
      <c r="B8">
        <v>105.8027420902381</v>
      </c>
      <c r="C8">
        <v>24.532944555919343</v>
      </c>
      <c r="D8">
        <v>3.8805203489024396</v>
      </c>
      <c r="E8">
        <v>0.42489881780487804</v>
      </c>
      <c r="F8">
        <v>5.5462504878048781E-3</v>
      </c>
      <c r="G8">
        <v>0</v>
      </c>
      <c r="H8">
        <v>0</v>
      </c>
      <c r="I8">
        <v>0</v>
      </c>
      <c r="J8">
        <v>12.622725070709679</v>
      </c>
      <c r="K8">
        <v>26.364333393951217</v>
      </c>
      <c r="L8">
        <v>4.8168915679024389</v>
      </c>
      <c r="M8">
        <v>7.1281561919756102</v>
      </c>
      <c r="N8">
        <v>27.033374711512192</v>
      </c>
      <c r="O8">
        <v>27.318396484761905</v>
      </c>
      <c r="P8">
        <v>0</v>
      </c>
      <c r="Q8">
        <v>9.0713580277617431E-2</v>
      </c>
      <c r="R8">
        <v>0.20209368068841968</v>
      </c>
      <c r="S8">
        <v>5.4924687660806923E-2</v>
      </c>
      <c r="T8">
        <v>9.9078697137410243E-2</v>
      </c>
      <c r="U8">
        <v>0.42234685517497433</v>
      </c>
      <c r="V8">
        <v>1</v>
      </c>
    </row>
    <row r="9" spans="1:22" x14ac:dyDescent="0.25">
      <c r="A9" s="10">
        <v>6</v>
      </c>
      <c r="B9">
        <v>148.60641091769881</v>
      </c>
      <c r="C9">
        <v>42.67216804066129</v>
      </c>
      <c r="D9">
        <v>6.8875036494444446</v>
      </c>
      <c r="E9">
        <v>0.18434763523809525</v>
      </c>
      <c r="F9">
        <v>5.4141969047619047E-3</v>
      </c>
      <c r="G9">
        <v>4.9722216428571431E-3</v>
      </c>
      <c r="H9">
        <v>0</v>
      </c>
      <c r="I9">
        <v>0</v>
      </c>
      <c r="J9">
        <v>17.605392567709679</v>
      </c>
      <c r="K9">
        <v>20.711235833412697</v>
      </c>
      <c r="L9">
        <v>4.6082898753492083</v>
      </c>
      <c r="M9">
        <v>15.96816331623809</v>
      </c>
      <c r="N9">
        <v>56.513696251904761</v>
      </c>
      <c r="O9">
        <v>44.277279834854852</v>
      </c>
      <c r="P9">
        <v>0</v>
      </c>
      <c r="Q9">
        <v>8.5555161986543324E-2</v>
      </c>
      <c r="R9">
        <v>0.11226902852188504</v>
      </c>
      <c r="S9">
        <v>3.0312249395102964E-2</v>
      </c>
      <c r="T9">
        <v>0.10741446993559943</v>
      </c>
      <c r="U9">
        <v>0.49775983324903955</v>
      </c>
      <c r="V9">
        <v>1</v>
      </c>
    </row>
    <row r="10" spans="1:22" x14ac:dyDescent="0.25">
      <c r="A10" s="10">
        <v>7</v>
      </c>
      <c r="B10">
        <v>175.87017729911474</v>
      </c>
      <c r="C10">
        <v>61.521804977338718</v>
      </c>
      <c r="D10">
        <v>3.8881068987096778</v>
      </c>
      <c r="E10">
        <v>0.45476118451807235</v>
      </c>
      <c r="F10">
        <v>7.3353635483870971E-3</v>
      </c>
      <c r="G10">
        <v>2.5160639638554215E-3</v>
      </c>
      <c r="H10">
        <v>0</v>
      </c>
      <c r="I10">
        <v>0</v>
      </c>
      <c r="J10">
        <v>23.859925894854833</v>
      </c>
      <c r="K10">
        <v>21.111275620548387</v>
      </c>
      <c r="L10">
        <v>5.92690726439759</v>
      </c>
      <c r="M10">
        <v>41.456666727548367</v>
      </c>
      <c r="N10">
        <v>65.593596863518087</v>
      </c>
      <c r="O10">
        <v>51.498405487129048</v>
      </c>
      <c r="P10">
        <v>0</v>
      </c>
      <c r="Q10">
        <v>0.20495041042214687</v>
      </c>
      <c r="R10">
        <v>0.10224652297239496</v>
      </c>
      <c r="S10">
        <v>3.269477505226915E-2</v>
      </c>
      <c r="T10">
        <v>0.25894299223663486</v>
      </c>
      <c r="U10">
        <v>0.5590503135161361</v>
      </c>
      <c r="V10">
        <v>1</v>
      </c>
    </row>
    <row r="11" spans="1:22" x14ac:dyDescent="0.25">
      <c r="A11" s="10">
        <v>8</v>
      </c>
      <c r="B11">
        <v>389.10852981197633</v>
      </c>
      <c r="C11">
        <v>54.871307959313242</v>
      </c>
      <c r="D11">
        <v>4.4684779774390249</v>
      </c>
      <c r="E11">
        <v>1.3803406950000003</v>
      </c>
      <c r="F11">
        <v>5.5462504878048781E-3</v>
      </c>
      <c r="G11">
        <v>3.423496868852459E-3</v>
      </c>
      <c r="H11">
        <v>0</v>
      </c>
      <c r="I11">
        <v>0</v>
      </c>
      <c r="J11">
        <v>61.545537296734949</v>
      </c>
      <c r="K11">
        <v>20.900787626951221</v>
      </c>
      <c r="L11">
        <v>6.7297176601639341</v>
      </c>
      <c r="M11">
        <v>96.226281181134141</v>
      </c>
      <c r="N11">
        <v>53.40149418934427</v>
      </c>
      <c r="O11">
        <v>50.117396494414628</v>
      </c>
      <c r="P11">
        <v>0</v>
      </c>
      <c r="Q11">
        <v>0.40081181555671086</v>
      </c>
      <c r="R11">
        <v>8.1639499987957512E-2</v>
      </c>
      <c r="S11">
        <v>2.8481654626870502E-2</v>
      </c>
      <c r="T11">
        <v>0.42766032370123586</v>
      </c>
      <c r="U11">
        <v>0.55172152702392008</v>
      </c>
      <c r="V11">
        <v>1</v>
      </c>
    </row>
    <row r="12" spans="1:22" x14ac:dyDescent="0.25">
      <c r="A12" s="10">
        <v>9</v>
      </c>
      <c r="B12">
        <v>592.63634766474604</v>
      </c>
      <c r="C12">
        <v>28.105309345749994</v>
      </c>
      <c r="D12">
        <v>8.6476434709523815</v>
      </c>
      <c r="E12">
        <v>1.555433172321429</v>
      </c>
      <c r="F12">
        <v>5.4141969047619047E-3</v>
      </c>
      <c r="G12">
        <v>1.2430554107142857E-2</v>
      </c>
      <c r="H12">
        <v>0</v>
      </c>
      <c r="I12">
        <v>0</v>
      </c>
      <c r="J12">
        <v>73.889262065166648</v>
      </c>
      <c r="K12">
        <v>18.46082584115873</v>
      </c>
      <c r="L12">
        <v>14.83732235172619</v>
      </c>
      <c r="M12">
        <v>128.60992599676192</v>
      </c>
      <c r="N12">
        <v>102.52593008005951</v>
      </c>
      <c r="O12">
        <v>82.816237187222228</v>
      </c>
      <c r="P12">
        <v>0</v>
      </c>
      <c r="Q12">
        <v>0.14666403180185336</v>
      </c>
      <c r="R12">
        <v>3.9708487893497547E-2</v>
      </c>
      <c r="S12">
        <v>4.2546961321835094E-2</v>
      </c>
      <c r="T12">
        <v>0.40358938293509705</v>
      </c>
      <c r="U12">
        <v>0.59082511518578251</v>
      </c>
      <c r="V12">
        <v>1</v>
      </c>
    </row>
    <row r="13" spans="1:22" x14ac:dyDescent="0.25">
      <c r="A13" s="10">
        <v>10</v>
      </c>
      <c r="B13">
        <v>622.5971463823704</v>
      </c>
      <c r="C13">
        <v>40.962439667000005</v>
      </c>
      <c r="D13">
        <v>14.405670283795185</v>
      </c>
      <c r="E13">
        <v>0.88977467491935502</v>
      </c>
      <c r="F13">
        <v>1.6438284578313252E-2</v>
      </c>
      <c r="G13">
        <v>2.7676703578313255E-2</v>
      </c>
      <c r="H13">
        <v>0</v>
      </c>
      <c r="I13">
        <v>0</v>
      </c>
      <c r="J13">
        <v>54.266200925866663</v>
      </c>
      <c r="K13">
        <v>19.394074382759033</v>
      </c>
      <c r="L13">
        <v>24.345257159387103</v>
      </c>
      <c r="M13">
        <v>157.25977141675901</v>
      </c>
      <c r="N13">
        <v>210.85187779291573</v>
      </c>
      <c r="O13">
        <v>171.34731791957142</v>
      </c>
      <c r="P13">
        <v>0</v>
      </c>
      <c r="Q13">
        <v>9.9059884995641626E-2</v>
      </c>
      <c r="R13">
        <v>3.1220793706247078E-2</v>
      </c>
      <c r="S13">
        <v>4.3882970198370674E-2</v>
      </c>
      <c r="T13">
        <v>0.29053149659675925</v>
      </c>
      <c r="U13">
        <v>0.59659284727987028</v>
      </c>
      <c r="V13">
        <v>1</v>
      </c>
    </row>
    <row r="14" spans="1:22" x14ac:dyDescent="0.25">
      <c r="A14" s="10">
        <v>11</v>
      </c>
      <c r="B14">
        <v>309.55254528377054</v>
      </c>
      <c r="C14">
        <v>26.069285843865849</v>
      </c>
      <c r="D14">
        <v>8.1961293423333341</v>
      </c>
      <c r="E14">
        <v>1.7205779288888892</v>
      </c>
      <c r="F14">
        <v>2.6669932864197526E-2</v>
      </c>
      <c r="G14">
        <v>4.1081962393442625E-2</v>
      </c>
      <c r="H14">
        <v>0</v>
      </c>
      <c r="I14">
        <v>0</v>
      </c>
      <c r="J14">
        <v>78.897611148536583</v>
      </c>
      <c r="K14">
        <v>18.397085802749995</v>
      </c>
      <c r="L14">
        <v>15.536889905567898</v>
      </c>
      <c r="M14">
        <v>149.5217716068519</v>
      </c>
      <c r="N14">
        <v>213.30785505491806</v>
      </c>
      <c r="O14">
        <v>183.40911699272837</v>
      </c>
      <c r="P14">
        <v>0</v>
      </c>
      <c r="Q14">
        <v>0.24455899347301827</v>
      </c>
      <c r="R14">
        <v>7.0137843347906001E-2</v>
      </c>
      <c r="S14">
        <v>3.2055380976904531E-2</v>
      </c>
      <c r="T14">
        <v>0.3319010330101087</v>
      </c>
      <c r="U14">
        <v>0.63636231660139009</v>
      </c>
      <c r="V14">
        <v>1</v>
      </c>
    </row>
    <row r="15" spans="1:22" x14ac:dyDescent="0.25">
      <c r="A15" s="10">
        <v>12</v>
      </c>
      <c r="B15">
        <v>181.94477333725305</v>
      </c>
      <c r="C15">
        <v>13.514093395450008</v>
      </c>
      <c r="D15">
        <v>4.745659818927713</v>
      </c>
      <c r="E15">
        <v>0.80246498927419352</v>
      </c>
      <c r="F15">
        <v>1.3850818725806452E-2</v>
      </c>
      <c r="G15">
        <v>1.3517353012195123E-2</v>
      </c>
      <c r="H15">
        <v>0</v>
      </c>
      <c r="I15">
        <v>0</v>
      </c>
      <c r="J15">
        <v>50.729537854233321</v>
      </c>
      <c r="K15">
        <v>15.623906996674709</v>
      </c>
      <c r="L15">
        <v>6.361883524790322</v>
      </c>
      <c r="M15">
        <v>77.590844709758059</v>
      </c>
      <c r="N15">
        <v>78.087353493097567</v>
      </c>
      <c r="O15">
        <v>60.602261992360646</v>
      </c>
      <c r="P15">
        <v>0</v>
      </c>
      <c r="Q15">
        <v>0.27291307672907217</v>
      </c>
      <c r="R15">
        <v>9.7398732660048407E-2</v>
      </c>
      <c r="S15">
        <v>3.2866302054322963E-2</v>
      </c>
      <c r="T15">
        <v>0.39557869346235497</v>
      </c>
      <c r="U15">
        <v>0.6418757404538088</v>
      </c>
      <c r="V15">
        <v>1</v>
      </c>
    </row>
    <row r="16" spans="1:22" x14ac:dyDescent="0.25">
      <c r="A16" s="10">
        <v>13</v>
      </c>
      <c r="B16">
        <v>183.98666691073333</v>
      </c>
      <c r="C16">
        <v>15.064602155813571</v>
      </c>
      <c r="D16">
        <v>0.86828958329824546</v>
      </c>
      <c r="E16">
        <v>7.5721153846153827E-2</v>
      </c>
      <c r="F16">
        <v>1.6257883275862068E-3</v>
      </c>
      <c r="G16">
        <v>9.4168866206896552E-3</v>
      </c>
      <c r="H16">
        <v>0</v>
      </c>
      <c r="I16">
        <v>0</v>
      </c>
      <c r="J16">
        <v>33.609434329118642</v>
      </c>
      <c r="K16">
        <v>9.5521507665087704</v>
      </c>
      <c r="L16">
        <v>4.8649026821025636</v>
      </c>
      <c r="M16">
        <v>50.694365033775867</v>
      </c>
      <c r="N16">
        <v>47.049173057310391</v>
      </c>
      <c r="O16">
        <v>35.795279240466662</v>
      </c>
      <c r="P16">
        <v>0</v>
      </c>
      <c r="Q16">
        <v>0.21405289413121684</v>
      </c>
      <c r="R16">
        <v>6.1479646144528111E-2</v>
      </c>
      <c r="S16">
        <v>3.0953298857409689E-2</v>
      </c>
      <c r="T16">
        <v>0.35342219404550318</v>
      </c>
      <c r="U16">
        <v>0.65479471224170704</v>
      </c>
      <c r="V16">
        <v>1</v>
      </c>
    </row>
    <row r="17" spans="1:22" x14ac:dyDescent="0.25">
      <c r="A17" s="10">
        <v>14</v>
      </c>
      <c r="B17">
        <v>160.1325439395892</v>
      </c>
      <c r="C17">
        <v>12.140408077482151</v>
      </c>
      <c r="D17">
        <v>1.4713988343666669</v>
      </c>
      <c r="E17">
        <v>7.2187499999999988E-2</v>
      </c>
      <c r="F17">
        <v>2.0954605333333336E-3</v>
      </c>
      <c r="G17">
        <v>2.2757476E-3</v>
      </c>
      <c r="H17">
        <v>0</v>
      </c>
      <c r="I17">
        <v>0</v>
      </c>
      <c r="J17">
        <v>28.44054227751786</v>
      </c>
      <c r="K17">
        <v>7.0693761148666656</v>
      </c>
      <c r="L17">
        <v>4.3281622352999998</v>
      </c>
      <c r="M17">
        <v>49.682127201549996</v>
      </c>
      <c r="N17">
        <v>66.278437095016656</v>
      </c>
      <c r="O17">
        <v>38.100062480050632</v>
      </c>
      <c r="P17">
        <v>0</v>
      </c>
      <c r="Q17">
        <v>0.1944089834334389</v>
      </c>
      <c r="R17">
        <v>6.8459125238551827E-2</v>
      </c>
      <c r="S17">
        <v>2.4864549642547314E-2</v>
      </c>
      <c r="T17">
        <v>0.30939449216654097</v>
      </c>
      <c r="U17">
        <v>0.67632494301443846</v>
      </c>
      <c r="V17">
        <v>1</v>
      </c>
    </row>
    <row r="18" spans="1:22" x14ac:dyDescent="0.25">
      <c r="A18" s="10">
        <v>15</v>
      </c>
      <c r="B18">
        <v>163.46931351203571</v>
      </c>
      <c r="C18">
        <v>14.444213183719313</v>
      </c>
      <c r="D18">
        <v>0.91652789348148167</v>
      </c>
      <c r="E18">
        <v>0.14583333333333329</v>
      </c>
      <c r="F18">
        <v>5.612840714285715E-4</v>
      </c>
      <c r="G18">
        <v>7.3149029999999993E-3</v>
      </c>
      <c r="H18">
        <v>0</v>
      </c>
      <c r="I18">
        <v>0</v>
      </c>
      <c r="J18">
        <v>35.146372274736827</v>
      </c>
      <c r="K18">
        <v>6.2357675392777798</v>
      </c>
      <c r="L18">
        <v>4.2136477993333328</v>
      </c>
      <c r="M18">
        <v>50.53675261774999</v>
      </c>
      <c r="N18">
        <v>56.143259430089302</v>
      </c>
      <c r="O18">
        <v>25.686381064499994</v>
      </c>
      <c r="P18">
        <v>0</v>
      </c>
      <c r="Q18">
        <v>0.21569673871163522</v>
      </c>
      <c r="R18">
        <v>3.9522996660144034E-2</v>
      </c>
      <c r="S18">
        <v>3.1442280516013332E-2</v>
      </c>
      <c r="T18">
        <v>0.36501576811530645</v>
      </c>
      <c r="U18">
        <v>0.70590557814750032</v>
      </c>
      <c r="V18">
        <v>1</v>
      </c>
    </row>
    <row r="19" spans="1:22" x14ac:dyDescent="0.25">
      <c r="A19" s="10">
        <v>16</v>
      </c>
      <c r="B19">
        <v>201.94531877912274</v>
      </c>
      <c r="C19">
        <v>16.660086796342103</v>
      </c>
      <c r="D19">
        <v>1.245384593344828</v>
      </c>
      <c r="E19">
        <v>0.14935344827586206</v>
      </c>
      <c r="F19">
        <v>5.7900882894736851E-3</v>
      </c>
      <c r="G19">
        <v>4.8766019999999998E-3</v>
      </c>
      <c r="H19">
        <v>0</v>
      </c>
      <c r="I19">
        <v>0</v>
      </c>
      <c r="J19">
        <v>36.844976876815792</v>
      </c>
      <c r="K19">
        <v>5.816002884637931</v>
      </c>
      <c r="L19">
        <v>6.7379143669827597</v>
      </c>
      <c r="M19">
        <v>70.636435959276298</v>
      </c>
      <c r="N19">
        <v>44.497131037714283</v>
      </c>
      <c r="O19">
        <v>27.547493154267862</v>
      </c>
      <c r="P19">
        <v>0</v>
      </c>
      <c r="Q19">
        <v>0.17487962194551915</v>
      </c>
      <c r="R19">
        <v>3.2327131731674515E-2</v>
      </c>
      <c r="S19">
        <v>3.8364743674830802E-2</v>
      </c>
      <c r="T19">
        <v>0.48391835886200035</v>
      </c>
      <c r="U19">
        <v>0.68030863281166443</v>
      </c>
      <c r="V19">
        <v>1</v>
      </c>
    </row>
    <row r="20" spans="1:22" x14ac:dyDescent="0.25">
      <c r="A20" s="10">
        <v>17</v>
      </c>
      <c r="B20">
        <v>240.11563002427113</v>
      </c>
      <c r="C20">
        <v>21.143301270118666</v>
      </c>
      <c r="D20">
        <v>1.8625301700886077</v>
      </c>
      <c r="E20">
        <v>0.17650862068965517</v>
      </c>
      <c r="F20">
        <v>3.2515766724137934E-3</v>
      </c>
      <c r="G20">
        <v>2.395523789473684E-3</v>
      </c>
      <c r="H20">
        <v>0</v>
      </c>
      <c r="I20">
        <v>0</v>
      </c>
      <c r="J20">
        <v>18.876109715135595</v>
      </c>
      <c r="K20">
        <v>3.7818904607468351</v>
      </c>
      <c r="L20">
        <v>9.2798013671206885</v>
      </c>
      <c r="M20">
        <v>79.245515842413781</v>
      </c>
      <c r="N20">
        <v>59.986895931614029</v>
      </c>
      <c r="O20">
        <v>29.983953840385961</v>
      </c>
      <c r="P20">
        <v>0</v>
      </c>
      <c r="Q20">
        <v>0.10064734301835596</v>
      </c>
      <c r="R20">
        <v>2.3698757556402755E-2</v>
      </c>
      <c r="S20">
        <v>4.3543233551867858E-2</v>
      </c>
      <c r="T20">
        <v>0.45766655324350369</v>
      </c>
      <c r="U20">
        <v>0.71717489309470728</v>
      </c>
      <c r="V20">
        <v>1</v>
      </c>
    </row>
    <row r="21" spans="1:22" x14ac:dyDescent="0.25">
      <c r="A21" s="10">
        <v>18</v>
      </c>
      <c r="B21">
        <v>224.92475457819285</v>
      </c>
      <c r="C21">
        <v>22.705865421315792</v>
      </c>
      <c r="D21">
        <v>4.1084512906785733</v>
      </c>
      <c r="E21">
        <v>0.17960526315789474</v>
      </c>
      <c r="F21">
        <v>1.0477302561403508E-2</v>
      </c>
      <c r="G21">
        <v>1.620023715254237E-2</v>
      </c>
      <c r="H21">
        <v>0</v>
      </c>
      <c r="I21">
        <v>0</v>
      </c>
      <c r="J21">
        <v>26.00086618861403</v>
      </c>
      <c r="K21">
        <v>3.4401352249999997</v>
      </c>
      <c r="L21">
        <v>17.706366071789475</v>
      </c>
      <c r="M21">
        <v>81.812439854017555</v>
      </c>
      <c r="N21">
        <v>105.15968702855932</v>
      </c>
      <c r="O21">
        <v>35.855950866474565</v>
      </c>
      <c r="P21">
        <v>0</v>
      </c>
      <c r="Q21">
        <v>0.12445836035455177</v>
      </c>
      <c r="R21">
        <v>1.5206827684584711E-2</v>
      </c>
      <c r="S21">
        <v>7.0039720695231109E-2</v>
      </c>
      <c r="T21">
        <v>0.3352631775485716</v>
      </c>
      <c r="U21">
        <v>0.74100622771446023</v>
      </c>
      <c r="V21">
        <v>1</v>
      </c>
    </row>
    <row r="22" spans="1:22" x14ac:dyDescent="0.25">
      <c r="A22" s="10">
        <v>19</v>
      </c>
      <c r="B22">
        <v>109.48491715338746</v>
      </c>
      <c r="C22">
        <v>14.293752629950017</v>
      </c>
      <c r="D22">
        <v>2.1355230291578953</v>
      </c>
      <c r="E22">
        <v>0.21045258620689655</v>
      </c>
      <c r="F22">
        <v>4.3354355517241381E-3</v>
      </c>
      <c r="G22">
        <v>1.2413168714285714E-2</v>
      </c>
      <c r="H22">
        <v>0</v>
      </c>
      <c r="I22">
        <v>0</v>
      </c>
      <c r="J22">
        <v>25.154808660383342</v>
      </c>
      <c r="K22">
        <v>6.6933271800526288</v>
      </c>
      <c r="L22">
        <v>9.84490257010345</v>
      </c>
      <c r="M22">
        <v>62.781674949517232</v>
      </c>
      <c r="N22">
        <v>93.656471086753257</v>
      </c>
      <c r="O22">
        <v>31.838554046508776</v>
      </c>
      <c r="P22">
        <v>0</v>
      </c>
      <c r="Q22">
        <v>0.20850769845891515</v>
      </c>
      <c r="R22">
        <v>3.3627282957596601E-2</v>
      </c>
      <c r="S22">
        <v>5.8328952730707234E-2</v>
      </c>
      <c r="T22">
        <v>0.38150512086113542</v>
      </c>
      <c r="U22">
        <v>0.77580990895360324</v>
      </c>
      <c r="V22">
        <v>1</v>
      </c>
    </row>
    <row r="23" spans="1:22" x14ac:dyDescent="0.25">
      <c r="A23" s="10">
        <v>20</v>
      </c>
      <c r="B23">
        <v>80.572006732920642</v>
      </c>
      <c r="C23">
        <v>18.359717453709692</v>
      </c>
      <c r="D23">
        <v>1.6828315114516124</v>
      </c>
      <c r="E23">
        <v>0.42777777777777776</v>
      </c>
      <c r="F23">
        <v>3.1431908000000004E-3</v>
      </c>
      <c r="G23">
        <v>1.3654485566666668E-2</v>
      </c>
      <c r="H23">
        <v>0</v>
      </c>
      <c r="I23">
        <v>0</v>
      </c>
      <c r="J23">
        <v>17.266317803048384</v>
      </c>
      <c r="K23">
        <v>2.6015866880806455</v>
      </c>
      <c r="L23">
        <v>2.8075299531851847</v>
      </c>
      <c r="M23">
        <v>39.850540063316657</v>
      </c>
      <c r="N23">
        <v>36.437460988850013</v>
      </c>
      <c r="O23">
        <v>11.220145852733332</v>
      </c>
      <c r="P23">
        <v>0</v>
      </c>
      <c r="Q23">
        <v>0.62816799994407713</v>
      </c>
      <c r="R23">
        <v>2.8772773640536337E-2</v>
      </c>
      <c r="S23">
        <v>3.3976855372254838E-2</v>
      </c>
      <c r="T23">
        <v>0.41291730405374744</v>
      </c>
      <c r="U23">
        <v>0.72665570501059129</v>
      </c>
      <c r="V23">
        <v>1</v>
      </c>
    </row>
    <row r="24" spans="1:22" x14ac:dyDescent="0.25">
      <c r="A24" s="10">
        <v>21</v>
      </c>
      <c r="B24">
        <v>84.592804205000022</v>
      </c>
      <c r="C24">
        <v>5.432464342483871</v>
      </c>
      <c r="D24">
        <v>1.5102334077258066</v>
      </c>
      <c r="E24">
        <v>8.8911290322580619E-2</v>
      </c>
      <c r="F24">
        <v>5.4881109047619052E-3</v>
      </c>
      <c r="G24">
        <v>8.6695146507936513E-3</v>
      </c>
      <c r="H24">
        <v>0</v>
      </c>
      <c r="I24">
        <v>0</v>
      </c>
      <c r="J24">
        <v>13.792873173935487</v>
      </c>
      <c r="K24">
        <v>2.0815167617903225</v>
      </c>
      <c r="L24">
        <v>1.9314990973548389</v>
      </c>
      <c r="M24">
        <v>39.119497853904768</v>
      </c>
      <c r="N24">
        <v>27.648872269000009</v>
      </c>
      <c r="O24">
        <v>9.7766394759677393</v>
      </c>
      <c r="P24">
        <v>0</v>
      </c>
      <c r="Q24">
        <v>0.18868534693012004</v>
      </c>
      <c r="R24">
        <v>2.5269770232649962E-2</v>
      </c>
      <c r="S24">
        <v>2.7669290488506557E-2</v>
      </c>
      <c r="T24">
        <v>0.52631854113367504</v>
      </c>
      <c r="U24">
        <v>0.71466762633763881</v>
      </c>
      <c r="V24">
        <v>1</v>
      </c>
    </row>
    <row r="25" spans="1:22" x14ac:dyDescent="0.25">
      <c r="A25" s="10">
        <v>22</v>
      </c>
      <c r="B25">
        <v>83.595616702793677</v>
      </c>
      <c r="C25">
        <v>9.2074042916031846</v>
      </c>
      <c r="D25">
        <v>1.9109075770793649</v>
      </c>
      <c r="E25">
        <v>7.4999999999999997E-2</v>
      </c>
      <c r="F25">
        <v>1.520898758064516E-3</v>
      </c>
      <c r="G25">
        <v>6.6070091612903219E-3</v>
      </c>
      <c r="H25">
        <v>0</v>
      </c>
      <c r="I25">
        <v>0</v>
      </c>
      <c r="J25">
        <v>18.835181383904764</v>
      </c>
      <c r="K25">
        <v>2.6456518889365075</v>
      </c>
      <c r="L25">
        <v>2.280566023174603</v>
      </c>
      <c r="M25">
        <v>26.419848772612898</v>
      </c>
      <c r="N25">
        <v>39.180086865016136</v>
      </c>
      <c r="O25">
        <v>4.689449444072288</v>
      </c>
      <c r="P25">
        <v>0</v>
      </c>
      <c r="Q25">
        <v>0.2076367457596926</v>
      </c>
      <c r="R25">
        <v>3.0723397602882577E-2</v>
      </c>
      <c r="S25">
        <v>2.8698392870949548E-2</v>
      </c>
      <c r="T25">
        <v>0.31503398702101731</v>
      </c>
      <c r="U25">
        <v>0.79586208719963414</v>
      </c>
      <c r="V25">
        <v>1</v>
      </c>
    </row>
    <row r="26" spans="1:22" x14ac:dyDescent="0.25">
      <c r="A26" s="10">
        <v>23</v>
      </c>
      <c r="B26">
        <v>71.396209702951637</v>
      </c>
      <c r="C26">
        <v>7.8468929392258095</v>
      </c>
      <c r="D26">
        <v>1.2102414654920637</v>
      </c>
      <c r="E26">
        <v>0.13124999999999998</v>
      </c>
      <c r="F26">
        <v>3.367704404761905E-3</v>
      </c>
      <c r="G26">
        <v>0</v>
      </c>
      <c r="H26">
        <v>0</v>
      </c>
      <c r="I26">
        <v>0</v>
      </c>
      <c r="J26">
        <v>17.307860271725801</v>
      </c>
      <c r="K26">
        <v>2.5502806972063494</v>
      </c>
      <c r="L26">
        <v>1.7609956770476187</v>
      </c>
      <c r="M26">
        <v>30.675943813083329</v>
      </c>
      <c r="N26">
        <v>33.86983825414287</v>
      </c>
      <c r="O26">
        <v>6.5548165654920618</v>
      </c>
      <c r="P26">
        <v>0</v>
      </c>
      <c r="Q26">
        <v>0.20561901759741674</v>
      </c>
      <c r="R26">
        <v>3.774597198620222E-2</v>
      </c>
      <c r="S26">
        <v>2.2333997737467835E-2</v>
      </c>
      <c r="T26">
        <v>0.41316915298915963</v>
      </c>
      <c r="U26">
        <v>0.82718183184343141</v>
      </c>
      <c r="V26">
        <v>1</v>
      </c>
    </row>
    <row r="27" spans="1:22" x14ac:dyDescent="0.25">
      <c r="A27" s="10">
        <v>24</v>
      </c>
      <c r="B27">
        <v>100.97881954822579</v>
      </c>
      <c r="C27">
        <v>8.2286926419518132</v>
      </c>
      <c r="D27">
        <v>2.0064529560121964</v>
      </c>
      <c r="E27">
        <v>0.12909836065573768</v>
      </c>
      <c r="F27">
        <v>2.0611087049180331E-3</v>
      </c>
      <c r="G27">
        <v>2.202336387096774E-3</v>
      </c>
      <c r="H27">
        <v>0</v>
      </c>
      <c r="I27">
        <v>0</v>
      </c>
      <c r="J27">
        <v>17.322038721759036</v>
      </c>
      <c r="K27">
        <v>4.244986019890244</v>
      </c>
      <c r="L27">
        <v>2.1952340407377049</v>
      </c>
      <c r="M27">
        <v>32.384857036540986</v>
      </c>
      <c r="N27">
        <v>25.018076039677421</v>
      </c>
      <c r="O27">
        <v>5.8055678482903215</v>
      </c>
      <c r="P27">
        <v>0</v>
      </c>
      <c r="Q27">
        <v>0.15998569673488164</v>
      </c>
      <c r="R27">
        <v>4.6171322617213469E-2</v>
      </c>
      <c r="S27">
        <v>4.0380673046991021E-2</v>
      </c>
      <c r="T27">
        <v>0.47330172927304648</v>
      </c>
      <c r="U27">
        <v>0.71777574074791994</v>
      </c>
      <c r="V27">
        <v>1</v>
      </c>
    </row>
    <row r="28" spans="1:22" x14ac:dyDescent="0.25">
      <c r="A28" s="10">
        <v>25</v>
      </c>
      <c r="B28">
        <v>122.49939836882537</v>
      </c>
      <c r="C28">
        <v>10.395456458190479</v>
      </c>
      <c r="D28">
        <v>0.9766860949523809</v>
      </c>
      <c r="E28">
        <v>0.15</v>
      </c>
      <c r="F28">
        <v>5.4881108730158732E-3</v>
      </c>
      <c r="G28">
        <v>8.8093455483870958E-3</v>
      </c>
      <c r="H28">
        <v>0</v>
      </c>
      <c r="I28">
        <v>0</v>
      </c>
      <c r="J28">
        <v>15.571887855777776</v>
      </c>
      <c r="K28">
        <v>4.2154292755238094</v>
      </c>
      <c r="L28">
        <v>4.0266354540634923</v>
      </c>
      <c r="M28">
        <v>42.027220489984124</v>
      </c>
      <c r="N28">
        <v>35.619856145548376</v>
      </c>
      <c r="O28">
        <v>6.5010454912741942</v>
      </c>
      <c r="P28">
        <v>0</v>
      </c>
      <c r="Q28">
        <v>0.12745389098877619</v>
      </c>
      <c r="R28">
        <v>3.379928175236014E-2</v>
      </c>
      <c r="S28">
        <v>3.8782162189073544E-2</v>
      </c>
      <c r="T28">
        <v>0.43852243453332668</v>
      </c>
      <c r="U28">
        <v>0.78558410484345353</v>
      </c>
      <c r="V28">
        <v>1</v>
      </c>
    </row>
    <row r="29" spans="1:22" x14ac:dyDescent="0.25">
      <c r="A29" s="10">
        <v>26</v>
      </c>
      <c r="B29">
        <v>172.04340751065467</v>
      </c>
      <c r="C29">
        <v>14.801149908873027</v>
      </c>
      <c r="D29">
        <v>3.0149875104920638</v>
      </c>
      <c r="E29">
        <v>0.16250000000000003</v>
      </c>
      <c r="F29">
        <v>7.4837875714285716E-3</v>
      </c>
      <c r="G29">
        <v>1.1378737988095237E-2</v>
      </c>
      <c r="H29">
        <v>0</v>
      </c>
      <c r="I29">
        <v>0</v>
      </c>
      <c r="J29">
        <v>17.51654263960317</v>
      </c>
      <c r="K29">
        <v>4.0018886152222226</v>
      </c>
      <c r="L29">
        <v>9.8977848037460312</v>
      </c>
      <c r="M29">
        <v>46.890523618190457</v>
      </c>
      <c r="N29">
        <v>61.515888551845237</v>
      </c>
      <c r="O29">
        <v>15.054457028539682</v>
      </c>
      <c r="P29">
        <v>0</v>
      </c>
      <c r="Q29">
        <v>0.10737931698380537</v>
      </c>
      <c r="R29">
        <v>2.794906538725345E-2</v>
      </c>
      <c r="S29">
        <v>7.8424689202574158E-2</v>
      </c>
      <c r="T29">
        <v>0.37707500406113664</v>
      </c>
      <c r="U29">
        <v>0.81546011064759039</v>
      </c>
      <c r="V29">
        <v>1</v>
      </c>
    </row>
    <row r="30" spans="1:22" x14ac:dyDescent="0.25">
      <c r="A30" s="10">
        <v>27</v>
      </c>
      <c r="B30">
        <v>139.94994735888886</v>
      </c>
      <c r="C30">
        <v>14.256625999253975</v>
      </c>
      <c r="D30">
        <v>2.8663613655714295</v>
      </c>
      <c r="E30">
        <v>0.50624999999999998</v>
      </c>
      <c r="F30">
        <v>1.1974060079365079E-2</v>
      </c>
      <c r="G30">
        <v>6.5021359999999995E-3</v>
      </c>
      <c r="H30">
        <v>0</v>
      </c>
      <c r="I30">
        <v>0</v>
      </c>
      <c r="J30">
        <v>14.643175160857147</v>
      </c>
      <c r="K30">
        <v>3.4910314895555552</v>
      </c>
      <c r="L30">
        <v>13.574654141583332</v>
      </c>
      <c r="M30">
        <v>59.366695030539688</v>
      </c>
      <c r="N30">
        <v>78.287168230730188</v>
      </c>
      <c r="O30">
        <v>16.990184973634925</v>
      </c>
      <c r="P30">
        <v>0</v>
      </c>
      <c r="Q30">
        <v>9.5371073589116478E-2</v>
      </c>
      <c r="R30">
        <v>2.7154140482511163E-2</v>
      </c>
      <c r="S30">
        <v>7.6955276754852156E-2</v>
      </c>
      <c r="T30">
        <v>0.3736927355913805</v>
      </c>
      <c r="U30">
        <v>0.74902109026595598</v>
      </c>
      <c r="V30">
        <v>1</v>
      </c>
    </row>
    <row r="31" spans="1:22" x14ac:dyDescent="0.25">
      <c r="A31" s="10">
        <v>28</v>
      </c>
      <c r="B31">
        <v>93.605112643645157</v>
      </c>
      <c r="C31">
        <v>11.921241196354847</v>
      </c>
      <c r="D31">
        <v>3.7971582822580654</v>
      </c>
      <c r="E31">
        <v>0.7112903225806454</v>
      </c>
      <c r="F31">
        <v>9.4794642539682561E-3</v>
      </c>
      <c r="G31">
        <v>4.334757333333333E-3</v>
      </c>
      <c r="H31">
        <v>0</v>
      </c>
      <c r="I31">
        <v>0</v>
      </c>
      <c r="J31">
        <v>15.152247335145162</v>
      </c>
      <c r="K31">
        <v>5.5165604238064514</v>
      </c>
      <c r="L31">
        <v>6.5645651528387097</v>
      </c>
      <c r="M31">
        <v>53.731536282222216</v>
      </c>
      <c r="N31">
        <v>61.798723768539695</v>
      </c>
      <c r="O31">
        <v>12.441787359158731</v>
      </c>
      <c r="P31">
        <v>0</v>
      </c>
      <c r="Q31">
        <v>0.22455130211865693</v>
      </c>
      <c r="R31">
        <v>3.2363197720817118E-2</v>
      </c>
      <c r="S31">
        <v>7.5839966934578479E-2</v>
      </c>
      <c r="T31">
        <v>0.39998463715520904</v>
      </c>
      <c r="U31">
        <v>0.8279349266142868</v>
      </c>
      <c r="V31">
        <v>1</v>
      </c>
    </row>
    <row r="32" spans="1:22" x14ac:dyDescent="0.25">
      <c r="A32" s="10">
        <v>29</v>
      </c>
      <c r="B32">
        <v>70.378121677872997</v>
      </c>
      <c r="C32">
        <v>7.5243303886984139</v>
      </c>
      <c r="D32">
        <v>1.9109075771111115</v>
      </c>
      <c r="E32">
        <v>0.13124999999999998</v>
      </c>
      <c r="F32">
        <v>4.055730064516129E-3</v>
      </c>
      <c r="G32">
        <v>2.202336387096774E-3</v>
      </c>
      <c r="H32">
        <v>0</v>
      </c>
      <c r="I32">
        <v>0</v>
      </c>
      <c r="J32">
        <v>13.04971355896825</v>
      </c>
      <c r="K32">
        <v>7.6315691395555536</v>
      </c>
      <c r="L32">
        <v>3.1510178981587296</v>
      </c>
      <c r="M32">
        <v>41.431899336999997</v>
      </c>
      <c r="N32">
        <v>30.343885345983864</v>
      </c>
      <c r="O32">
        <v>10.980440178024097</v>
      </c>
      <c r="P32">
        <v>0</v>
      </c>
      <c r="Q32">
        <v>0.15925977968648297</v>
      </c>
      <c r="R32">
        <v>7.6136841196475583E-2</v>
      </c>
      <c r="S32">
        <v>4.6140115955588742E-2</v>
      </c>
      <c r="T32">
        <v>0.47039256737487539</v>
      </c>
      <c r="U32">
        <v>0.74512731762890305</v>
      </c>
      <c r="V32">
        <v>1</v>
      </c>
    </row>
    <row r="33" spans="1:22" x14ac:dyDescent="0.25">
      <c r="A33" s="10">
        <v>30</v>
      </c>
      <c r="B33">
        <v>57.707756072015876</v>
      </c>
      <c r="C33">
        <v>5.9897630069682553</v>
      </c>
      <c r="D33">
        <v>0.93422148214285716</v>
      </c>
      <c r="E33">
        <v>6.2499999999999986E-2</v>
      </c>
      <c r="F33">
        <v>5.238651285714286E-3</v>
      </c>
      <c r="G33">
        <v>1.517165065079365E-2</v>
      </c>
      <c r="H33">
        <v>0</v>
      </c>
      <c r="I33">
        <v>0</v>
      </c>
      <c r="J33">
        <v>11.035106539999997</v>
      </c>
      <c r="K33">
        <v>3.3676493642698415</v>
      </c>
      <c r="L33">
        <v>2.0283786152222221</v>
      </c>
      <c r="M33">
        <v>21.890658969035719</v>
      </c>
      <c r="N33">
        <v>29.209063462761922</v>
      </c>
      <c r="O33">
        <v>8.9694991292857136</v>
      </c>
      <c r="P33">
        <v>0</v>
      </c>
      <c r="Q33">
        <v>0.2690376626953585</v>
      </c>
      <c r="R33">
        <v>5.0869908308022536E-2</v>
      </c>
      <c r="S33">
        <v>3.6101015567905959E-2</v>
      </c>
      <c r="T33">
        <v>0.36758212714725674</v>
      </c>
      <c r="U33">
        <v>0.74343484206211119</v>
      </c>
      <c r="V33">
        <v>1</v>
      </c>
    </row>
    <row r="34" spans="1:22" x14ac:dyDescent="0.25">
      <c r="A34" s="10">
        <v>31</v>
      </c>
      <c r="B34">
        <v>45.383890033278696</v>
      </c>
      <c r="C34">
        <v>4.4497624594878049</v>
      </c>
      <c r="D34">
        <v>1.5128018319523815</v>
      </c>
      <c r="E34">
        <v>8.1249999999999989E-2</v>
      </c>
      <c r="F34">
        <v>5.987030063492064E-3</v>
      </c>
      <c r="G34">
        <v>4.334757333333333E-3</v>
      </c>
      <c r="H34">
        <v>0</v>
      </c>
      <c r="I34">
        <v>0</v>
      </c>
      <c r="J34">
        <v>11.250175835890248</v>
      </c>
      <c r="K34">
        <v>3.0441761232142861</v>
      </c>
      <c r="L34">
        <v>1.8738891276984126</v>
      </c>
      <c r="M34">
        <v>19.066610895158735</v>
      </c>
      <c r="N34">
        <v>18.763437119031742</v>
      </c>
      <c r="O34">
        <v>7.6823709496507941</v>
      </c>
      <c r="P34">
        <v>0</v>
      </c>
      <c r="Q34">
        <v>0.21061450533215217</v>
      </c>
      <c r="R34">
        <v>8.9708606739801716E-2</v>
      </c>
      <c r="S34">
        <v>3.694333264341277E-2</v>
      </c>
      <c r="T34">
        <v>0.4401124557043285</v>
      </c>
      <c r="U34">
        <v>0.677125027560597</v>
      </c>
      <c r="V34">
        <v>1</v>
      </c>
    </row>
    <row r="35" spans="1:22" x14ac:dyDescent="0.25">
      <c r="A35" s="10">
        <v>32</v>
      </c>
      <c r="B35">
        <v>46.349014825177413</v>
      </c>
      <c r="C35">
        <v>7.4444881727903258</v>
      </c>
      <c r="D35">
        <v>1.1592839301</v>
      </c>
      <c r="E35">
        <v>5.809426229508196E-2</v>
      </c>
      <c r="F35">
        <v>5.6680489508196732E-3</v>
      </c>
      <c r="G35">
        <v>4.4768805245901638E-3</v>
      </c>
      <c r="H35">
        <v>0</v>
      </c>
      <c r="I35">
        <v>0</v>
      </c>
      <c r="J35">
        <v>9.5000310584193546</v>
      </c>
      <c r="K35">
        <v>4.6931335489999997</v>
      </c>
      <c r="L35">
        <v>2.0263714870983609</v>
      </c>
      <c r="M35">
        <v>14.957162366983608</v>
      </c>
      <c r="N35">
        <v>15.015885263147542</v>
      </c>
      <c r="O35">
        <v>6.6246992356229519</v>
      </c>
      <c r="P35">
        <v>0</v>
      </c>
      <c r="Q35">
        <v>0.23386410055441437</v>
      </c>
      <c r="R35">
        <v>6.0685681135439193E-2</v>
      </c>
      <c r="S35">
        <v>3.8059778379486459E-2</v>
      </c>
      <c r="T35">
        <v>0.35291210727814165</v>
      </c>
      <c r="U35">
        <v>0.62875344147758505</v>
      </c>
      <c r="V35">
        <v>1</v>
      </c>
    </row>
    <row r="36" spans="1:22" x14ac:dyDescent="0.25">
      <c r="A36" s="10">
        <v>33</v>
      </c>
      <c r="B36">
        <v>62.913484563864202</v>
      </c>
      <c r="C36">
        <v>5.197728229</v>
      </c>
      <c r="D36">
        <v>0.9979184013492064</v>
      </c>
      <c r="E36">
        <v>7.6209677419354832E-2</v>
      </c>
      <c r="F36">
        <v>3.041797532258065E-3</v>
      </c>
      <c r="G36">
        <v>4.9353562409638549E-3</v>
      </c>
      <c r="H36">
        <v>0</v>
      </c>
      <c r="I36">
        <v>0</v>
      </c>
      <c r="J36">
        <v>8.4333219561333319</v>
      </c>
      <c r="K36">
        <v>2.0281930853809529</v>
      </c>
      <c r="L36">
        <v>3.1029511266290317</v>
      </c>
      <c r="M36">
        <v>14.712986458677426</v>
      </c>
      <c r="N36">
        <v>19.228206405783133</v>
      </c>
      <c r="O36">
        <v>7.2336548758548371</v>
      </c>
      <c r="P36">
        <v>0</v>
      </c>
      <c r="Q36">
        <v>0.17298797792951334</v>
      </c>
      <c r="R36">
        <v>4.5334359532178486E-2</v>
      </c>
      <c r="S36">
        <v>5.9791363086059472E-2</v>
      </c>
      <c r="T36">
        <v>0.33960390814763985</v>
      </c>
      <c r="U36">
        <v>0.66580172161110851</v>
      </c>
      <c r="V36">
        <v>1</v>
      </c>
    </row>
    <row r="37" spans="1:22" x14ac:dyDescent="0.25">
      <c r="A37" s="10">
        <v>34</v>
      </c>
      <c r="B37">
        <v>86.129689821698406</v>
      </c>
      <c r="C37">
        <v>9.2074042913333347</v>
      </c>
      <c r="D37">
        <v>1.8281015821833333</v>
      </c>
      <c r="E37">
        <v>0.12638888888888888</v>
      </c>
      <c r="F37">
        <v>2.61932565E-3</v>
      </c>
      <c r="G37">
        <v>4.5514952000000001E-3</v>
      </c>
      <c r="H37">
        <v>0</v>
      </c>
      <c r="I37">
        <v>0</v>
      </c>
      <c r="J37">
        <v>10.676166561253973</v>
      </c>
      <c r="K37">
        <v>2.1603397093666667</v>
      </c>
      <c r="L37">
        <v>6.4989178280987678</v>
      </c>
      <c r="M37">
        <v>15.889238629850004</v>
      </c>
      <c r="N37">
        <v>30.885299303250001</v>
      </c>
      <c r="O37">
        <v>6.4433941675333326</v>
      </c>
      <c r="P37">
        <v>0</v>
      </c>
      <c r="Q37">
        <v>0.13489906885872383</v>
      </c>
      <c r="R37">
        <v>3.6698613131927384E-2</v>
      </c>
      <c r="S37">
        <v>0.1002240679395514</v>
      </c>
      <c r="T37">
        <v>0.24563317968079751</v>
      </c>
      <c r="U37">
        <v>0.73179052492076224</v>
      </c>
      <c r="V37">
        <v>1</v>
      </c>
    </row>
    <row r="38" spans="1:22" x14ac:dyDescent="0.25">
      <c r="A38" s="10">
        <v>35</v>
      </c>
      <c r="B38">
        <v>58.145557227305098</v>
      </c>
      <c r="C38">
        <v>14.110554012540991</v>
      </c>
      <c r="D38">
        <v>1.4862614488571428</v>
      </c>
      <c r="E38">
        <v>0.20625000000000002</v>
      </c>
      <c r="F38">
        <v>6.4859492380952392E-3</v>
      </c>
      <c r="G38">
        <v>2.1673786666666665E-3</v>
      </c>
      <c r="H38">
        <v>0</v>
      </c>
      <c r="I38">
        <v>0</v>
      </c>
      <c r="J38">
        <v>10.316530089950822</v>
      </c>
      <c r="K38">
        <v>6.2685767322857142</v>
      </c>
      <c r="L38">
        <v>8.7956473081904747</v>
      </c>
      <c r="M38">
        <v>19.099489718380951</v>
      </c>
      <c r="N38">
        <v>41.954932340079367</v>
      </c>
      <c r="O38">
        <v>13.727999786690475</v>
      </c>
      <c r="P38">
        <v>0</v>
      </c>
      <c r="Q38">
        <v>0.13609984426046121</v>
      </c>
      <c r="R38">
        <v>3.9764638892372313E-2</v>
      </c>
      <c r="S38">
        <v>0.11039128058342636</v>
      </c>
      <c r="T38">
        <v>0.26445117389838552</v>
      </c>
      <c r="U38">
        <v>0.74504269789969324</v>
      </c>
      <c r="V38">
        <v>1</v>
      </c>
    </row>
    <row r="39" spans="1:22" x14ac:dyDescent="0.25">
      <c r="A39" s="10">
        <v>36</v>
      </c>
      <c r="B39">
        <v>31.73697601401204</v>
      </c>
      <c r="C39">
        <v>7.0843110674074135</v>
      </c>
      <c r="D39">
        <v>0.93634471280000042</v>
      </c>
      <c r="E39">
        <v>0.29364406779661023</v>
      </c>
      <c r="F39">
        <v>9.4295722874999984E-3</v>
      </c>
      <c r="G39">
        <v>9.257278372881355E-3</v>
      </c>
      <c r="H39">
        <v>0</v>
      </c>
      <c r="I39">
        <v>0</v>
      </c>
      <c r="J39">
        <v>9.1297772629753098</v>
      </c>
      <c r="K39">
        <v>2.3894397283250002</v>
      </c>
      <c r="L39">
        <v>3.3230333763728814</v>
      </c>
      <c r="M39">
        <v>15.152951812362502</v>
      </c>
      <c r="N39">
        <v>25.408368666118651</v>
      </c>
      <c r="O39">
        <v>10.015854467711863</v>
      </c>
      <c r="P39">
        <v>0</v>
      </c>
      <c r="Q39">
        <v>0.25269966469872407</v>
      </c>
      <c r="R39">
        <v>7.2797812062076417E-2</v>
      </c>
      <c r="S39">
        <v>7.5165482636601624E-2</v>
      </c>
      <c r="T39">
        <v>0.28210466778422555</v>
      </c>
      <c r="U39">
        <v>0.66556441557910084</v>
      </c>
      <c r="V39">
        <v>1</v>
      </c>
    </row>
    <row r="40" spans="1:22" x14ac:dyDescent="0.25">
      <c r="A40" s="10">
        <v>37</v>
      </c>
      <c r="B40">
        <v>33.708374417467738</v>
      </c>
      <c r="C40">
        <v>6.1382695274920671</v>
      </c>
      <c r="D40">
        <v>0.79826622979032258</v>
      </c>
      <c r="E40">
        <v>0.37951807228915679</v>
      </c>
      <c r="F40">
        <v>5.5766288064516131E-3</v>
      </c>
      <c r="G40">
        <v>6.5804749759036142E-3</v>
      </c>
      <c r="H40">
        <v>0</v>
      </c>
      <c r="I40">
        <v>0</v>
      </c>
      <c r="J40">
        <v>8.7416131081904798</v>
      </c>
      <c r="K40">
        <v>2.6636850764838704</v>
      </c>
      <c r="L40">
        <v>1.2392570308674695</v>
      </c>
      <c r="M40">
        <v>9.2246704400645161</v>
      </c>
      <c r="N40">
        <v>11.979770125012049</v>
      </c>
      <c r="O40">
        <v>6.4152437554677428</v>
      </c>
      <c r="P40">
        <v>0</v>
      </c>
      <c r="Q40">
        <v>0.24513319473580392</v>
      </c>
      <c r="R40">
        <v>8.0612673740455235E-2</v>
      </c>
      <c r="S40">
        <v>3.9418796231660655E-2</v>
      </c>
      <c r="T40">
        <v>0.34368855498390294</v>
      </c>
      <c r="U40">
        <v>0.63513041401880643</v>
      </c>
      <c r="V40">
        <v>1</v>
      </c>
    </row>
    <row r="41" spans="1:22" x14ac:dyDescent="0.25">
      <c r="A41" s="10">
        <v>38</v>
      </c>
      <c r="B41">
        <v>26.809341768269849</v>
      </c>
      <c r="C41">
        <v>5.4857950946144625</v>
      </c>
      <c r="D41">
        <v>0.53183090398795196</v>
      </c>
      <c r="E41">
        <v>0.16512096774193546</v>
      </c>
      <c r="F41">
        <v>3.4082791566265062E-3</v>
      </c>
      <c r="G41">
        <v>4.4046727741935479E-3</v>
      </c>
      <c r="H41">
        <v>0</v>
      </c>
      <c r="I41">
        <v>0</v>
      </c>
      <c r="J41">
        <v>8.8003174469638594</v>
      </c>
      <c r="K41">
        <v>2.1429735866265056</v>
      </c>
      <c r="L41">
        <v>0.68882285646774188</v>
      </c>
      <c r="M41">
        <v>11.533942259481927</v>
      </c>
      <c r="N41">
        <v>11.654877419661293</v>
      </c>
      <c r="O41">
        <v>4.4699244708313239</v>
      </c>
      <c r="P41">
        <v>0</v>
      </c>
      <c r="Q41">
        <v>0.29867932625132615</v>
      </c>
      <c r="R41">
        <v>7.9076164003692592E-2</v>
      </c>
      <c r="S41">
        <v>2.1083091472087982E-2</v>
      </c>
      <c r="T41">
        <v>0.37098633173739187</v>
      </c>
      <c r="U41">
        <v>0.67128259918308109</v>
      </c>
      <c r="V41">
        <v>1</v>
      </c>
    </row>
    <row r="42" spans="1:22" x14ac:dyDescent="0.25">
      <c r="A42" s="10">
        <v>39</v>
      </c>
      <c r="B42">
        <v>32.239696709361432</v>
      </c>
      <c r="C42">
        <v>4.8288571933709656</v>
      </c>
      <c r="D42">
        <v>0.93422148222222234</v>
      </c>
      <c r="E42">
        <v>0.10312499999999998</v>
      </c>
      <c r="F42">
        <v>2.993515015873016E-3</v>
      </c>
      <c r="G42">
        <v>0</v>
      </c>
      <c r="H42">
        <v>0</v>
      </c>
      <c r="I42">
        <v>0</v>
      </c>
      <c r="J42">
        <v>8.9099752914838692</v>
      </c>
      <c r="K42">
        <v>1.988370301428571</v>
      </c>
      <c r="L42">
        <v>0.89098701942857139</v>
      </c>
      <c r="M42">
        <v>7.3703757796349176</v>
      </c>
      <c r="N42">
        <v>8.1083059595238112</v>
      </c>
      <c r="O42">
        <v>4.5688918039047621</v>
      </c>
      <c r="P42">
        <v>0</v>
      </c>
      <c r="Q42">
        <v>0.31392903952724438</v>
      </c>
      <c r="R42">
        <v>8.1494720079129487E-2</v>
      </c>
      <c r="S42">
        <v>3.1078369412151172E-2</v>
      </c>
      <c r="T42">
        <v>0.33772822721349666</v>
      </c>
      <c r="U42">
        <v>0.59839565710801224</v>
      </c>
      <c r="V42">
        <v>1</v>
      </c>
    </row>
    <row r="43" spans="1:22" x14ac:dyDescent="0.25">
      <c r="A43" s="10">
        <v>40</v>
      </c>
      <c r="B43">
        <v>58.863748858913574</v>
      </c>
      <c r="C43">
        <v>10.357307438048782</v>
      </c>
      <c r="D43">
        <v>0.7874285670000003</v>
      </c>
      <c r="E43">
        <v>0.20135278106666657</v>
      </c>
      <c r="F43">
        <v>6.8938104629629626E-2</v>
      </c>
      <c r="G43">
        <v>4.4046727741935479E-3</v>
      </c>
      <c r="H43">
        <v>0</v>
      </c>
      <c r="I43">
        <v>0</v>
      </c>
      <c r="J43">
        <v>17.170496653707314</v>
      </c>
      <c r="K43">
        <v>7.3300303312222201</v>
      </c>
      <c r="L43">
        <v>1.0171407399333332</v>
      </c>
      <c r="M43">
        <v>7.9138284152716016</v>
      </c>
      <c r="N43">
        <v>9.3684536743387099</v>
      </c>
      <c r="O43">
        <v>6.9814855638433748</v>
      </c>
      <c r="P43">
        <v>0</v>
      </c>
      <c r="Q43">
        <v>0.2984852539874438</v>
      </c>
      <c r="R43">
        <v>0.12558806308325485</v>
      </c>
      <c r="S43">
        <v>2.664620580225318E-2</v>
      </c>
      <c r="T43">
        <v>0.25023980005453828</v>
      </c>
      <c r="U43">
        <v>0.58929733138811347</v>
      </c>
      <c r="V43">
        <v>1</v>
      </c>
    </row>
    <row r="44" spans="1:22" x14ac:dyDescent="0.25">
      <c r="A44" s="10">
        <v>41</v>
      </c>
      <c r="B44">
        <v>102.53426679790165</v>
      </c>
      <c r="C44">
        <v>9.354099999999999</v>
      </c>
      <c r="D44">
        <v>0.75895447364999979</v>
      </c>
      <c r="E44">
        <v>6.5289380975308661E-2</v>
      </c>
      <c r="F44">
        <v>0.28162556404838701</v>
      </c>
      <c r="G44">
        <v>0.12465543790123457</v>
      </c>
      <c r="H44">
        <v>0</v>
      </c>
      <c r="I44">
        <v>0</v>
      </c>
      <c r="J44">
        <v>24.562139093649996</v>
      </c>
      <c r="K44">
        <v>4.5498971867999991</v>
      </c>
      <c r="L44">
        <v>2.0058278054814815</v>
      </c>
      <c r="M44">
        <v>13.307261617467748</v>
      </c>
      <c r="N44">
        <v>15.715675747296304</v>
      </c>
      <c r="O44">
        <v>18.294848202377043</v>
      </c>
      <c r="P44">
        <v>0</v>
      </c>
      <c r="Q44">
        <v>0.31416146772820353</v>
      </c>
      <c r="R44">
        <v>8.0533132473212019E-2</v>
      </c>
      <c r="S44">
        <v>2.7986335455591413E-2</v>
      </c>
      <c r="T44">
        <v>0.25789111406087695</v>
      </c>
      <c r="U44">
        <v>0.45978655083519138</v>
      </c>
      <c r="V44">
        <v>1</v>
      </c>
    </row>
    <row r="45" spans="1:22" x14ac:dyDescent="0.25">
      <c r="A45" s="10">
        <v>42</v>
      </c>
      <c r="B45">
        <v>109.47780903825807</v>
      </c>
      <c r="C45">
        <v>20.204530120481916</v>
      </c>
      <c r="D45">
        <v>1.2108863878225806</v>
      </c>
      <c r="E45">
        <v>0.11154277619354841</v>
      </c>
      <c r="F45">
        <v>0.17245219723456787</v>
      </c>
      <c r="G45">
        <v>0.33105214655737703</v>
      </c>
      <c r="H45">
        <v>0</v>
      </c>
      <c r="I45">
        <v>0</v>
      </c>
      <c r="J45">
        <v>26.046314360084338</v>
      </c>
      <c r="K45">
        <v>15.030427558935484</v>
      </c>
      <c r="L45">
        <v>5.8458484300161286</v>
      </c>
      <c r="M45">
        <v>23.554098436197535</v>
      </c>
      <c r="N45">
        <v>24.690559068901642</v>
      </c>
      <c r="O45">
        <v>18.679938455567903</v>
      </c>
      <c r="P45">
        <v>0</v>
      </c>
      <c r="Q45">
        <v>0.27430851850124949</v>
      </c>
      <c r="R45">
        <v>0.11556956559456699</v>
      </c>
      <c r="S45">
        <v>7.2597027656518848E-2</v>
      </c>
      <c r="T45">
        <v>0.32186515047749431</v>
      </c>
      <c r="U45">
        <v>0.55815551043116118</v>
      </c>
      <c r="V45">
        <v>1</v>
      </c>
    </row>
    <row r="46" spans="1:22" x14ac:dyDescent="0.25">
      <c r="A46" s="10">
        <v>43</v>
      </c>
      <c r="B46">
        <v>80.187810168746992</v>
      </c>
      <c r="C46">
        <v>12.106161290322579</v>
      </c>
      <c r="D46">
        <v>1.3626016611785718</v>
      </c>
      <c r="E46">
        <v>0.17757276704761907</v>
      </c>
      <c r="F46">
        <v>0.5543106339999998</v>
      </c>
      <c r="G46">
        <v>0.4866067696385542</v>
      </c>
      <c r="H46">
        <v>0</v>
      </c>
      <c r="I46">
        <v>0</v>
      </c>
      <c r="J46">
        <v>19.075490504048389</v>
      </c>
      <c r="K46">
        <v>22.721206022809525</v>
      </c>
      <c r="L46">
        <v>5.1204713619047633</v>
      </c>
      <c r="M46">
        <v>28.314931379666671</v>
      </c>
      <c r="N46">
        <v>33.316155072843365</v>
      </c>
      <c r="O46">
        <v>15.646815921161291</v>
      </c>
      <c r="P46">
        <v>0</v>
      </c>
      <c r="Q46">
        <v>0.23557481741848707</v>
      </c>
      <c r="R46">
        <v>9.8919742610948588E-2</v>
      </c>
      <c r="S46">
        <v>4.6252508047863475E-2</v>
      </c>
      <c r="T46">
        <v>0.3378658528898148</v>
      </c>
      <c r="U46">
        <v>0.72511125564146295</v>
      </c>
      <c r="V46">
        <v>1</v>
      </c>
    </row>
    <row r="47" spans="1:22" x14ac:dyDescent="0.25">
      <c r="A47" s="10">
        <v>44</v>
      </c>
      <c r="B47">
        <v>62.898335781655177</v>
      </c>
      <c r="C47">
        <v>12.496860759493666</v>
      </c>
      <c r="D47">
        <v>0.94827275840983594</v>
      </c>
      <c r="E47">
        <v>0.37207597530487796</v>
      </c>
      <c r="F47">
        <v>0.95752691766129039</v>
      </c>
      <c r="G47">
        <v>0.65142519177419356</v>
      </c>
      <c r="H47">
        <v>0</v>
      </c>
      <c r="I47">
        <v>0</v>
      </c>
      <c r="J47">
        <v>17.770257371582275</v>
      </c>
      <c r="K47">
        <v>8.3417932158360646</v>
      </c>
      <c r="L47">
        <v>3.5365371204634144</v>
      </c>
      <c r="M47">
        <v>21.683893436564517</v>
      </c>
      <c r="N47">
        <v>30.493956312919362</v>
      </c>
      <c r="O47">
        <v>11.788632085614459</v>
      </c>
      <c r="P47">
        <v>0</v>
      </c>
      <c r="Q47">
        <v>0.25936262441405361</v>
      </c>
      <c r="R47">
        <v>8.6453876910723745E-2</v>
      </c>
      <c r="S47">
        <v>3.909498062016558E-2</v>
      </c>
      <c r="T47">
        <v>0.33285313011052203</v>
      </c>
      <c r="U47">
        <v>0.57015260984272531</v>
      </c>
      <c r="V47">
        <v>1</v>
      </c>
    </row>
    <row r="48" spans="1:22" x14ac:dyDescent="0.25">
      <c r="A48" s="10">
        <v>45</v>
      </c>
      <c r="B48">
        <v>106.28488931779748</v>
      </c>
      <c r="C48">
        <v>11.658620689655166</v>
      </c>
      <c r="D48">
        <v>1.1028682067012989</v>
      </c>
      <c r="E48">
        <v>0.31236664021428556</v>
      </c>
      <c r="F48">
        <v>0.43651962427631569</v>
      </c>
      <c r="G48">
        <v>0</v>
      </c>
      <c r="H48">
        <v>0</v>
      </c>
      <c r="I48">
        <v>0</v>
      </c>
      <c r="J48">
        <v>27.935175015551724</v>
      </c>
      <c r="K48">
        <v>7.4810494446363629</v>
      </c>
      <c r="L48">
        <v>3.6184140253214285</v>
      </c>
      <c r="M48">
        <v>13.667660891539475</v>
      </c>
      <c r="N48">
        <v>23.051771114155173</v>
      </c>
      <c r="O48">
        <v>10.573837792568966</v>
      </c>
      <c r="P48">
        <v>0</v>
      </c>
      <c r="Q48">
        <v>0.31604060988654953</v>
      </c>
      <c r="R48">
        <v>0.10716215252233911</v>
      </c>
      <c r="S48">
        <v>6.4397904892960336E-2</v>
      </c>
      <c r="T48">
        <v>0.23101572943656659</v>
      </c>
      <c r="U48">
        <v>0.66034798669243944</v>
      </c>
      <c r="V48">
        <v>1</v>
      </c>
    </row>
    <row r="49" spans="1:22" x14ac:dyDescent="0.25">
      <c r="A49" s="10">
        <v>46</v>
      </c>
      <c r="B49">
        <v>60.167160440071434</v>
      </c>
      <c r="C49">
        <v>14.006999999999993</v>
      </c>
      <c r="D49">
        <v>0.96221255132727312</v>
      </c>
      <c r="E49">
        <v>5.0850383276315796E-2</v>
      </c>
      <c r="F49">
        <v>0.28624237659016394</v>
      </c>
      <c r="G49">
        <v>0.2556225435443038</v>
      </c>
      <c r="H49">
        <v>0</v>
      </c>
      <c r="I49">
        <v>0</v>
      </c>
      <c r="J49">
        <v>27.574646052035721</v>
      </c>
      <c r="K49">
        <v>29.093448643618178</v>
      </c>
      <c r="L49">
        <v>4.3530641087763158</v>
      </c>
      <c r="M49">
        <v>15.076861113065572</v>
      </c>
      <c r="N49">
        <v>28.556969778417717</v>
      </c>
      <c r="O49">
        <v>22.418737547413794</v>
      </c>
      <c r="P49">
        <v>0</v>
      </c>
      <c r="Q49">
        <v>0.3373304995817426</v>
      </c>
      <c r="R49">
        <v>0.18854708813036944</v>
      </c>
      <c r="S49">
        <v>7.4695701731256267E-2</v>
      </c>
      <c r="T49">
        <v>0.25074077298059227</v>
      </c>
      <c r="U49">
        <v>0.60686100710021829</v>
      </c>
      <c r="V49">
        <v>1</v>
      </c>
    </row>
    <row r="50" spans="1:22" x14ac:dyDescent="0.25">
      <c r="A50" s="10">
        <v>47</v>
      </c>
      <c r="B50">
        <v>82.885070097457643</v>
      </c>
      <c r="C50">
        <v>7.8608249999999984</v>
      </c>
      <c r="D50">
        <v>0.73221061084810157</v>
      </c>
      <c r="E50">
        <v>3.0510229950000006E-2</v>
      </c>
      <c r="F50">
        <v>6.9843139880000002E-2</v>
      </c>
      <c r="G50">
        <v>0</v>
      </c>
      <c r="H50">
        <v>0</v>
      </c>
      <c r="I50">
        <v>0</v>
      </c>
      <c r="J50">
        <v>32.669722122987501</v>
      </c>
      <c r="K50">
        <v>7.313012726265824</v>
      </c>
      <c r="L50">
        <v>4.5454261854666669</v>
      </c>
      <c r="M50">
        <v>9.9260958425333339</v>
      </c>
      <c r="N50">
        <v>17.855727139178569</v>
      </c>
      <c r="O50">
        <v>7.6350013650259729</v>
      </c>
      <c r="P50">
        <v>0</v>
      </c>
      <c r="Q50">
        <v>0.37085966879234189</v>
      </c>
      <c r="R50">
        <v>0.14184155446488833</v>
      </c>
      <c r="S50">
        <v>0.10124402503696651</v>
      </c>
      <c r="T50">
        <v>0.22788025718313704</v>
      </c>
      <c r="U50">
        <v>0.63487296430585016</v>
      </c>
      <c r="V50">
        <v>1</v>
      </c>
    </row>
    <row r="51" spans="1:22" x14ac:dyDescent="0.25">
      <c r="A51" s="10">
        <v>48</v>
      </c>
      <c r="B51">
        <v>35.073875694487178</v>
      </c>
      <c r="C51">
        <v>8.6362253650256449</v>
      </c>
      <c r="D51">
        <v>0.79497237492857142</v>
      </c>
      <c r="E51">
        <v>3.2916544229508196E-2</v>
      </c>
      <c r="F51">
        <v>2.8624237655737707E-2</v>
      </c>
      <c r="G51">
        <v>0.17113712661016947</v>
      </c>
      <c r="H51">
        <v>0</v>
      </c>
      <c r="I51">
        <v>0</v>
      </c>
      <c r="J51">
        <v>14.016616070205128</v>
      </c>
      <c r="K51">
        <v>6.5934154465476187</v>
      </c>
      <c r="L51">
        <v>3.2946742453934421</v>
      </c>
      <c r="M51">
        <v>9.1394908397868875</v>
      </c>
      <c r="N51">
        <v>23.097779559203389</v>
      </c>
      <c r="O51">
        <v>10.369046171677967</v>
      </c>
      <c r="P51">
        <v>0</v>
      </c>
      <c r="Q51">
        <v>0.38811055465128047</v>
      </c>
      <c r="R51">
        <v>0.14110913946853168</v>
      </c>
      <c r="S51">
        <v>8.3931413990453521E-2</v>
      </c>
      <c r="T51">
        <v>0.22619637370248633</v>
      </c>
      <c r="U51">
        <v>0.70701153144970219</v>
      </c>
      <c r="V51">
        <v>1</v>
      </c>
    </row>
    <row r="52" spans="1:22" x14ac:dyDescent="0.25">
      <c r="A52" s="10">
        <v>49</v>
      </c>
      <c r="B52">
        <v>42.503317346047616</v>
      </c>
      <c r="C52">
        <v>8.0193521246190471</v>
      </c>
      <c r="D52">
        <v>1.337635304</v>
      </c>
      <c r="E52">
        <v>0.35</v>
      </c>
      <c r="F52">
        <v>1.7462171111111112E-3</v>
      </c>
      <c r="G52">
        <v>3.5011501538461534E-3</v>
      </c>
      <c r="H52">
        <v>0</v>
      </c>
      <c r="I52">
        <v>0</v>
      </c>
      <c r="J52">
        <v>19.439537436952385</v>
      </c>
      <c r="K52">
        <v>18.362736324777782</v>
      </c>
      <c r="L52">
        <v>3.0588912676111115</v>
      </c>
      <c r="M52">
        <v>4.1733054235000004</v>
      </c>
      <c r="N52">
        <v>11.854493594897438</v>
      </c>
      <c r="O52">
        <v>2.9221212327692307</v>
      </c>
      <c r="P52">
        <v>0</v>
      </c>
      <c r="Q52">
        <v>0.43015154211461393</v>
      </c>
      <c r="R52">
        <v>0.18355597981130428</v>
      </c>
      <c r="S52">
        <v>0.12117141563807106</v>
      </c>
      <c r="T52">
        <v>0.21123305742544626</v>
      </c>
      <c r="U52">
        <v>0.76147976013349417</v>
      </c>
      <c r="V52">
        <v>1</v>
      </c>
    </row>
    <row r="53" spans="1:22" x14ac:dyDescent="0.25">
      <c r="A53" s="10">
        <v>50</v>
      </c>
      <c r="B53">
        <v>52.697202401619052</v>
      </c>
      <c r="C53">
        <v>10.543962978523808</v>
      </c>
      <c r="D53">
        <v>0.70066611161904746</v>
      </c>
      <c r="E53">
        <v>3.7499999999999999E-2</v>
      </c>
      <c r="F53">
        <v>0</v>
      </c>
      <c r="G53">
        <v>6.5021359999999995E-3</v>
      </c>
      <c r="H53">
        <v>0</v>
      </c>
      <c r="I53">
        <v>0</v>
      </c>
      <c r="J53">
        <v>20.756540496285716</v>
      </c>
      <c r="K53">
        <v>5.0163498388571428</v>
      </c>
      <c r="L53">
        <v>3.7662464965238098</v>
      </c>
      <c r="M53">
        <v>7.0513610888095233</v>
      </c>
      <c r="N53">
        <v>13.993104056476191</v>
      </c>
      <c r="O53">
        <v>2.0007388021904764</v>
      </c>
      <c r="P53">
        <v>0</v>
      </c>
      <c r="Q53">
        <v>0.45698921652864499</v>
      </c>
      <c r="R53">
        <v>0.14762625842670918</v>
      </c>
      <c r="S53">
        <v>0.12916054757643258</v>
      </c>
      <c r="T53">
        <v>0.26850580100306842</v>
      </c>
      <c r="U53">
        <v>0.79852256555423384</v>
      </c>
      <c r="V53">
        <v>1</v>
      </c>
    </row>
    <row r="54" spans="1:22" x14ac:dyDescent="0.25">
      <c r="A54" s="10">
        <v>51</v>
      </c>
      <c r="B54">
        <v>40.602762505714274</v>
      </c>
      <c r="C54">
        <v>5.4947412701428577</v>
      </c>
      <c r="D54">
        <v>0.50957535390476194</v>
      </c>
      <c r="E54">
        <v>5.6249999999999994E-2</v>
      </c>
      <c r="F54">
        <v>0</v>
      </c>
      <c r="G54">
        <v>0</v>
      </c>
      <c r="H54">
        <v>0</v>
      </c>
      <c r="I54">
        <v>0</v>
      </c>
      <c r="J54">
        <v>22.843493139238099</v>
      </c>
      <c r="K54">
        <v>9.0094446208571419</v>
      </c>
      <c r="L54">
        <v>4.5158901566190472</v>
      </c>
      <c r="M54">
        <v>3.840313241619048</v>
      </c>
      <c r="N54">
        <v>18.214203990047618</v>
      </c>
      <c r="O54">
        <v>5.3363759219047617</v>
      </c>
      <c r="P54">
        <v>0</v>
      </c>
      <c r="Q54">
        <v>0.50253062418267391</v>
      </c>
      <c r="R54">
        <v>0.22513262424565236</v>
      </c>
      <c r="S54">
        <v>0.15132918566262207</v>
      </c>
      <c r="T54">
        <v>0.14527041170836363</v>
      </c>
      <c r="U54">
        <v>0.79148410374163114</v>
      </c>
      <c r="V54">
        <v>1</v>
      </c>
    </row>
    <row r="55" spans="1:22" x14ac:dyDescent="0.25">
      <c r="A55" s="10">
        <v>52</v>
      </c>
      <c r="B55">
        <v>58.13970035285714</v>
      </c>
      <c r="C55">
        <v>6.8312999579047622</v>
      </c>
      <c r="D55">
        <f>AVERAGE(D54,D56)</f>
        <v>0.41402997504761907</v>
      </c>
      <c r="E55">
        <v>0</v>
      </c>
      <c r="F55">
        <v>1.4967575238095238E-3</v>
      </c>
      <c r="G55">
        <v>0</v>
      </c>
      <c r="H55">
        <v>0</v>
      </c>
      <c r="I55">
        <v>0</v>
      </c>
      <c r="J55">
        <v>32.788103661285717</v>
      </c>
      <c r="K55">
        <f>AVERAGE(K54,K56)</f>
        <v>9.820437927523809</v>
      </c>
      <c r="L55">
        <v>1.9184614451428574</v>
      </c>
      <c r="M55">
        <v>2.616674699666667</v>
      </c>
      <c r="N55">
        <v>10.968317258952382</v>
      </c>
      <c r="O55">
        <v>1.3864070310000003</v>
      </c>
      <c r="P55">
        <v>0</v>
      </c>
      <c r="Q55">
        <v>0.52582639029983569</v>
      </c>
      <c r="R55">
        <f>AVERAGE(R54,R56)</f>
        <v>0.26809457575275941</v>
      </c>
      <c r="S55">
        <v>0.11740263138419134</v>
      </c>
      <c r="T55">
        <v>0.15999765424189075</v>
      </c>
      <c r="U55">
        <v>0.80418470422220134</v>
      </c>
      <c r="V55">
        <v>1</v>
      </c>
    </row>
    <row r="56" spans="1:22" x14ac:dyDescent="0.25">
      <c r="A56" s="10">
        <v>53</v>
      </c>
      <c r="B56">
        <v>37.233597105714288</v>
      </c>
      <c r="C56">
        <v>3.5641564997619044</v>
      </c>
      <c r="D56">
        <v>0.3184845961904762</v>
      </c>
      <c r="E56">
        <v>5.6249999999999994E-2</v>
      </c>
      <c r="F56">
        <v>0</v>
      </c>
      <c r="G56">
        <v>0</v>
      </c>
      <c r="H56">
        <v>0</v>
      </c>
      <c r="I56">
        <v>0</v>
      </c>
      <c r="J56">
        <v>19.503148734571429</v>
      </c>
      <c r="K56">
        <v>10.631431234190478</v>
      </c>
      <c r="L56">
        <v>2.7687825281904761</v>
      </c>
      <c r="M56">
        <v>2.3487966093809525</v>
      </c>
      <c r="N56">
        <v>14.517378080904765</v>
      </c>
      <c r="O56">
        <v>2.2912427952857142</v>
      </c>
      <c r="P56">
        <v>0</v>
      </c>
      <c r="Q56">
        <v>0.54244761310775202</v>
      </c>
      <c r="R56">
        <v>0.31105652725986649</v>
      </c>
      <c r="S56">
        <v>0.12541853029862787</v>
      </c>
      <c r="T56">
        <v>0.14297161064030431</v>
      </c>
      <c r="U56">
        <v>0.84348191515357784</v>
      </c>
      <c r="V56">
        <v>1</v>
      </c>
    </row>
    <row r="57" spans="1:22" x14ac:dyDescent="0.25">
      <c r="A57" s="10">
        <v>54</v>
      </c>
      <c r="B57">
        <v>29.199433461428573</v>
      </c>
      <c r="C57">
        <v>3.4156499791428572</v>
      </c>
      <c r="D57">
        <v>0.38218151542857143</v>
      </c>
      <c r="E57">
        <v>1.8749999999999999E-2</v>
      </c>
      <c r="F57">
        <v>0</v>
      </c>
      <c r="G57">
        <v>1.3004271952380953E-2</v>
      </c>
      <c r="H57">
        <v>0</v>
      </c>
      <c r="I57">
        <v>0</v>
      </c>
      <c r="J57">
        <v>18.02237270480952</v>
      </c>
      <c r="K57">
        <v>5.7413147319047608</v>
      </c>
      <c r="L57">
        <v>2.2108084569047626</v>
      </c>
      <c r="M57">
        <v>1.8509713746666665</v>
      </c>
      <c r="N57">
        <v>10.574593982571429</v>
      </c>
      <c r="O57">
        <v>1.3308521140952381</v>
      </c>
      <c r="P57">
        <v>0</v>
      </c>
      <c r="Q57">
        <v>0.6026613478721653</v>
      </c>
      <c r="R57">
        <v>0.27475075915100577</v>
      </c>
      <c r="S57">
        <v>0.10721113429204676</v>
      </c>
      <c r="T57">
        <v>0.13098536266154692</v>
      </c>
      <c r="U57">
        <v>0.90402963142743298</v>
      </c>
      <c r="V57">
        <v>1</v>
      </c>
    </row>
    <row r="58" spans="1:22" x14ac:dyDescent="0.25">
      <c r="A58" s="10">
        <v>55</v>
      </c>
      <c r="B58">
        <v>23.765574394500003</v>
      </c>
      <c r="C58">
        <v>2.6508413968500002</v>
      </c>
      <c r="D58">
        <v>0.44587843466666671</v>
      </c>
      <c r="E58">
        <v>0</v>
      </c>
      <c r="F58">
        <v>0</v>
      </c>
      <c r="G58">
        <v>0</v>
      </c>
      <c r="H58">
        <v>0</v>
      </c>
      <c r="I58">
        <v>0</v>
      </c>
      <c r="J58">
        <v>13.624802237199997</v>
      </c>
      <c r="K58">
        <v>3.1984745399047627</v>
      </c>
      <c r="L58">
        <v>1.783404043809524</v>
      </c>
      <c r="M58">
        <v>1.5437712477142858</v>
      </c>
      <c r="N58">
        <v>6.8649018723333333</v>
      </c>
      <c r="O58">
        <v>1.6480374674285716</v>
      </c>
      <c r="P58">
        <v>0</v>
      </c>
      <c r="Q58">
        <v>0.56285523523579062</v>
      </c>
      <c r="R58">
        <v>0.17526300980475823</v>
      </c>
      <c r="S58">
        <v>0.12341269840674722</v>
      </c>
      <c r="T58">
        <v>0.14890400606427107</v>
      </c>
      <c r="U58">
        <v>0.79801587312027544</v>
      </c>
      <c r="V58">
        <v>1</v>
      </c>
    </row>
    <row r="59" spans="1:22" x14ac:dyDescent="0.25">
      <c r="A59" s="10">
        <v>56</v>
      </c>
      <c r="B59">
        <v>27.039712050571421</v>
      </c>
      <c r="C59">
        <v>3.7126630206666666</v>
      </c>
      <c r="D59">
        <v>0.6688176520000001</v>
      </c>
      <c r="E59">
        <v>1.96875E-2</v>
      </c>
      <c r="F59">
        <v>0</v>
      </c>
      <c r="G59">
        <v>0</v>
      </c>
      <c r="H59">
        <v>0</v>
      </c>
      <c r="I59">
        <v>0</v>
      </c>
      <c r="J59">
        <v>16.623461889619051</v>
      </c>
      <c r="K59">
        <v>2.9204415489500004</v>
      </c>
      <c r="L59">
        <v>1.9418859112500002</v>
      </c>
      <c r="M59">
        <v>1.31590323035</v>
      </c>
      <c r="N59">
        <v>6.8423500692500001</v>
      </c>
      <c r="O59">
        <v>0.45953794739999998</v>
      </c>
      <c r="P59">
        <v>0</v>
      </c>
      <c r="Q59">
        <v>0.59076531097328455</v>
      </c>
      <c r="R59">
        <v>0.21880643549025192</v>
      </c>
      <c r="S59">
        <v>0.20366592351145188</v>
      </c>
      <c r="T59">
        <v>0.22464285724751157</v>
      </c>
      <c r="U59">
        <v>0.81944444448715126</v>
      </c>
      <c r="V59">
        <v>1</v>
      </c>
    </row>
    <row r="60" spans="1:22" x14ac:dyDescent="0.25">
      <c r="A60" s="10">
        <v>57</v>
      </c>
      <c r="B60">
        <v>16.327493858476188</v>
      </c>
      <c r="C60">
        <v>3.1186369374285712</v>
      </c>
      <c r="D60">
        <v>1.0191507078095239</v>
      </c>
      <c r="E60">
        <v>1.8749999999999999E-2</v>
      </c>
      <c r="F60">
        <v>0</v>
      </c>
      <c r="G60">
        <v>0</v>
      </c>
      <c r="H60">
        <v>0</v>
      </c>
      <c r="I60">
        <v>0</v>
      </c>
      <c r="J60">
        <v>10.410129840238097</v>
      </c>
      <c r="K60">
        <v>3.7459688411428567</v>
      </c>
      <c r="L60">
        <v>1.2458395209523809</v>
      </c>
      <c r="M60">
        <v>0.89996680276190466</v>
      </c>
      <c r="N60">
        <v>8.7365849091428558</v>
      </c>
      <c r="O60">
        <v>0.53845381723809516</v>
      </c>
      <c r="P60">
        <v>0</v>
      </c>
      <c r="Q60">
        <v>0.53720553801727433</v>
      </c>
      <c r="R60">
        <v>0.25878041703134641</v>
      </c>
      <c r="S60">
        <v>0.10453514741196857</v>
      </c>
      <c r="T60">
        <v>0.10922146635455166</v>
      </c>
      <c r="U60">
        <v>0.95317460335861859</v>
      </c>
      <c r="V60">
        <v>1</v>
      </c>
    </row>
    <row r="61" spans="1:22" x14ac:dyDescent="0.25">
      <c r="A61" s="10">
        <v>58</v>
      </c>
      <c r="B61">
        <v>19.783048114428567</v>
      </c>
      <c r="C61">
        <v>4.6037021455238101</v>
      </c>
      <c r="D61">
        <v>0.3184845961904762</v>
      </c>
      <c r="E61">
        <v>0</v>
      </c>
      <c r="F61">
        <v>0</v>
      </c>
      <c r="G61">
        <v>0</v>
      </c>
      <c r="H61">
        <v>0</v>
      </c>
      <c r="I61">
        <v>0</v>
      </c>
      <c r="J61">
        <v>12.894254854619048</v>
      </c>
      <c r="K61">
        <v>1.2920574614761904</v>
      </c>
      <c r="L61">
        <v>1.9183686205714288</v>
      </c>
      <c r="M61">
        <v>0.29149960990476192</v>
      </c>
      <c r="N61">
        <v>5.5663150538571422</v>
      </c>
      <c r="O61">
        <v>0.28624480695238091</v>
      </c>
      <c r="P61">
        <v>0</v>
      </c>
      <c r="Q61">
        <v>0.62748423128906838</v>
      </c>
      <c r="R61">
        <v>0.11574495327798988</v>
      </c>
      <c r="S61">
        <v>0.20527210886957295</v>
      </c>
      <c r="T61">
        <v>3.5714285717179176E-2</v>
      </c>
      <c r="U61">
        <v>0.87528344674354586</v>
      </c>
      <c r="V61">
        <v>1</v>
      </c>
    </row>
    <row r="62" spans="1:22" x14ac:dyDescent="0.25">
      <c r="A62" s="10">
        <v>59</v>
      </c>
      <c r="B62">
        <v>16.241105003619047</v>
      </c>
      <c r="C62">
        <v>2.3761043331904759</v>
      </c>
      <c r="D62">
        <v>0.70066611161904746</v>
      </c>
      <c r="E62">
        <v>0</v>
      </c>
      <c r="F62">
        <v>0</v>
      </c>
      <c r="G62">
        <v>0</v>
      </c>
      <c r="H62">
        <v>0</v>
      </c>
      <c r="I62">
        <v>0</v>
      </c>
      <c r="J62">
        <v>9.0129323481904766</v>
      </c>
      <c r="K62">
        <v>2.1817463580000003</v>
      </c>
      <c r="L62">
        <v>1.7632770520952379</v>
      </c>
      <c r="M62">
        <v>0.94416542333333331</v>
      </c>
      <c r="N62">
        <v>6.8540634737619044</v>
      </c>
      <c r="O62">
        <v>0.44990920876190477</v>
      </c>
      <c r="P62">
        <v>0</v>
      </c>
      <c r="Q62">
        <v>0.5470531191767054</v>
      </c>
      <c r="R62">
        <v>0.19685213298468729</v>
      </c>
      <c r="S62">
        <v>0.19066515488638386</v>
      </c>
      <c r="T62">
        <v>0.1341269841439294</v>
      </c>
      <c r="U62">
        <v>0.83956916066899911</v>
      </c>
      <c r="V62">
        <v>1</v>
      </c>
    </row>
    <row r="63" spans="1:22" x14ac:dyDescent="0.25">
      <c r="A63" s="10">
        <v>60</v>
      </c>
      <c r="B63">
        <v>19.199923334333331</v>
      </c>
      <c r="C63">
        <v>3.3785233487500004</v>
      </c>
      <c r="D63">
        <v>0.50957535390476194</v>
      </c>
      <c r="E63">
        <v>3.7499999999999999E-2</v>
      </c>
      <c r="F63">
        <v>0</v>
      </c>
      <c r="G63">
        <v>0</v>
      </c>
      <c r="H63">
        <v>0</v>
      </c>
      <c r="I63">
        <v>0</v>
      </c>
      <c r="J63">
        <v>14.657105875250002</v>
      </c>
      <c r="K63">
        <v>1.7808934576666664</v>
      </c>
      <c r="L63">
        <v>1.226573196952381</v>
      </c>
      <c r="M63">
        <v>0.66891155514285716</v>
      </c>
      <c r="N63">
        <v>6.3797113232380953</v>
      </c>
      <c r="O63">
        <v>9.526280847619048E-2</v>
      </c>
      <c r="P63">
        <v>0</v>
      </c>
      <c r="Q63">
        <v>0.75472566884086101</v>
      </c>
      <c r="R63">
        <v>0.19429373860552579</v>
      </c>
      <c r="S63">
        <v>0.1370370369879611</v>
      </c>
      <c r="T63">
        <v>0.10158730158935329</v>
      </c>
      <c r="U63">
        <v>0.84126984103397906</v>
      </c>
      <c r="V63">
        <v>1</v>
      </c>
    </row>
    <row r="64" spans="1:22" x14ac:dyDescent="0.25">
      <c r="A64" s="10">
        <v>61</v>
      </c>
      <c r="B64">
        <v>0</v>
      </c>
      <c r="C64">
        <v>0</v>
      </c>
      <c r="D64">
        <v>0</v>
      </c>
      <c r="E64">
        <v>0</v>
      </c>
      <c r="F64">
        <v>2.6193256666666668E-3</v>
      </c>
      <c r="G64">
        <v>0</v>
      </c>
      <c r="H64">
        <v>0</v>
      </c>
      <c r="I64">
        <v>0</v>
      </c>
      <c r="J64">
        <v>0</v>
      </c>
      <c r="K64">
        <v>2.9729143938333333</v>
      </c>
      <c r="L64">
        <v>0.65868449891666669</v>
      </c>
      <c r="M64">
        <v>0.31098537516666669</v>
      </c>
      <c r="N64">
        <v>4.1474401000833341</v>
      </c>
      <c r="O64">
        <v>0.16834459016666667</v>
      </c>
      <c r="P64">
        <v>0</v>
      </c>
      <c r="Q64">
        <v>0</v>
      </c>
      <c r="R64">
        <v>0.38916894679486136</v>
      </c>
      <c r="S64">
        <v>6.6725660656842808E-2</v>
      </c>
      <c r="T64">
        <v>6.9444444408818654E-2</v>
      </c>
      <c r="U64">
        <v>0.821428571233635</v>
      </c>
      <c r="V64">
        <v>1</v>
      </c>
    </row>
    <row r="65" spans="1:22" x14ac:dyDescent="0.25">
      <c r="A65" s="10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</row>
    <row r="66" spans="1:22" x14ac:dyDescent="0.25">
      <c r="A66" s="10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60"/>
  <sheetViews>
    <sheetView tabSelected="1" workbookViewId="0">
      <selection activeCell="AU3" sqref="AU3"/>
    </sheetView>
  </sheetViews>
  <sheetFormatPr defaultRowHeight="13.2" x14ac:dyDescent="0.25"/>
  <cols>
    <col min="2" max="2" width="11.5546875" bestFit="1" customWidth="1"/>
    <col min="4" max="4" width="10.5546875" bestFit="1" customWidth="1"/>
    <col min="10" max="10" width="10.5546875" bestFit="1" customWidth="1"/>
    <col min="16" max="16" width="0" hidden="1" customWidth="1"/>
    <col min="17" max="23" width="9" style="17" hidden="1" customWidth="1"/>
    <col min="24" max="24" width="0" style="16" hidden="1" customWidth="1"/>
    <col min="25" max="25" width="11.5546875" hidden="1" customWidth="1"/>
    <col min="26" max="29" width="0" hidden="1" customWidth="1"/>
    <col min="30" max="30" width="11.5546875" hidden="1" customWidth="1"/>
    <col min="31" max="31" width="0" hidden="1" customWidth="1"/>
    <col min="34" max="34" width="11.5546875" bestFit="1" customWidth="1"/>
    <col min="39" max="39" width="11.5546875" bestFit="1" customWidth="1"/>
    <col min="47" max="47" width="11.5546875" bestFit="1" customWidth="1"/>
  </cols>
  <sheetData>
    <row r="1" spans="1:52" ht="15" x14ac:dyDescent="0.25">
      <c r="A1" s="4"/>
      <c r="B1" t="s">
        <v>10</v>
      </c>
      <c r="I1" t="s">
        <v>12</v>
      </c>
      <c r="Q1" s="15"/>
      <c r="R1" s="15"/>
      <c r="S1" s="15"/>
      <c r="T1" s="15"/>
      <c r="U1" s="15"/>
      <c r="V1" s="15"/>
      <c r="W1" s="15"/>
      <c r="AF1" s="4"/>
      <c r="AG1" t="s">
        <v>11</v>
      </c>
    </row>
    <row r="2" spans="1:52" x14ac:dyDescent="0.25">
      <c r="A2" s="9" t="s">
        <v>8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7</v>
      </c>
      <c r="J2" s="4" t="s">
        <v>6</v>
      </c>
      <c r="K2" s="4" t="s">
        <v>5</v>
      </c>
      <c r="L2" s="4" t="s">
        <v>4</v>
      </c>
      <c r="M2" s="4" t="s">
        <v>3</v>
      </c>
      <c r="N2" s="4" t="s">
        <v>2</v>
      </c>
      <c r="O2" s="4" t="s">
        <v>1</v>
      </c>
      <c r="Q2" s="4" t="s">
        <v>7</v>
      </c>
      <c r="R2" s="4" t="s">
        <v>6</v>
      </c>
      <c r="S2" s="4" t="s">
        <v>5</v>
      </c>
      <c r="T2" s="4" t="s">
        <v>4</v>
      </c>
      <c r="U2" s="4" t="s">
        <v>3</v>
      </c>
      <c r="V2" s="4" t="s">
        <v>2</v>
      </c>
      <c r="W2" s="4" t="s">
        <v>1</v>
      </c>
      <c r="Y2" s="4" t="s">
        <v>7</v>
      </c>
      <c r="Z2" s="4" t="s">
        <v>6</v>
      </c>
      <c r="AA2" s="4" t="s">
        <v>5</v>
      </c>
      <c r="AB2" s="4" t="s">
        <v>4</v>
      </c>
      <c r="AC2" s="4" t="s">
        <v>3</v>
      </c>
      <c r="AD2" s="4" t="s">
        <v>2</v>
      </c>
      <c r="AE2" s="4" t="s">
        <v>1</v>
      </c>
      <c r="AF2" s="9" t="s">
        <v>8</v>
      </c>
      <c r="AG2" s="4" t="s">
        <v>7</v>
      </c>
      <c r="AH2" s="4" t="s">
        <v>6</v>
      </c>
      <c r="AI2" s="4" t="s">
        <v>5</v>
      </c>
      <c r="AJ2" s="4" t="s">
        <v>4</v>
      </c>
      <c r="AK2" s="4" t="s">
        <v>3</v>
      </c>
      <c r="AL2" s="4" t="s">
        <v>2</v>
      </c>
      <c r="AM2" s="4" t="s">
        <v>1</v>
      </c>
      <c r="AN2" s="4" t="s">
        <v>7</v>
      </c>
      <c r="AO2" s="4" t="s">
        <v>6</v>
      </c>
      <c r="AP2" s="4" t="s">
        <v>5</v>
      </c>
      <c r="AQ2" s="4" t="s">
        <v>4</v>
      </c>
      <c r="AR2" s="4" t="s">
        <v>3</v>
      </c>
      <c r="AS2" s="4" t="s">
        <v>2</v>
      </c>
      <c r="AT2" s="4" t="s">
        <v>1</v>
      </c>
      <c r="AU2" s="4" t="s">
        <v>6</v>
      </c>
      <c r="AV2" s="4" t="s">
        <v>5</v>
      </c>
      <c r="AW2" s="4" t="s">
        <v>4</v>
      </c>
      <c r="AX2" s="4" t="s">
        <v>3</v>
      </c>
      <c r="AY2" s="4" t="s">
        <v>2</v>
      </c>
      <c r="AZ2" s="4" t="s">
        <v>1</v>
      </c>
    </row>
    <row r="3" spans="1:52" ht="14.4" x14ac:dyDescent="0.25">
      <c r="A3" s="10">
        <v>0</v>
      </c>
      <c r="B3">
        <v>7.4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0.11998015873015873</v>
      </c>
      <c r="K3">
        <v>0</v>
      </c>
      <c r="L3">
        <v>0</v>
      </c>
      <c r="M3">
        <v>0</v>
      </c>
      <c r="N3">
        <v>0</v>
      </c>
      <c r="O3">
        <v>1</v>
      </c>
      <c r="X3" s="16">
        <v>0</v>
      </c>
      <c r="Y3">
        <f>Q$7/SUM(B$3:B$6,B$15:B$42,B$51:B$66)</f>
        <v>4.9295654374183462</v>
      </c>
      <c r="Z3">
        <f t="shared" ref="Z3:AD6" si="0">R$7/SUM(C$3:C$6,C$15:C$42,C$51:C$66)</f>
        <v>7.8927368269140068</v>
      </c>
      <c r="AA3">
        <f t="shared" si="0"/>
        <v>3.6120165979943248</v>
      </c>
      <c r="AB3">
        <f t="shared" si="0"/>
        <v>1.1365775921261441</v>
      </c>
      <c r="AC3">
        <f t="shared" si="0"/>
        <v>9.4960618719911377E-2</v>
      </c>
      <c r="AD3">
        <f t="shared" si="0"/>
        <v>0.38391120956898367</v>
      </c>
      <c r="AE3">
        <v>0</v>
      </c>
      <c r="AF3" s="10">
        <v>0</v>
      </c>
      <c r="AG3">
        <v>0</v>
      </c>
      <c r="AH3">
        <v>6.2157624347727847</v>
      </c>
      <c r="AI3">
        <v>0</v>
      </c>
      <c r="AJ3">
        <v>0</v>
      </c>
      <c r="AK3">
        <v>0</v>
      </c>
      <c r="AL3">
        <v>0</v>
      </c>
      <c r="AM3">
        <v>0</v>
      </c>
      <c r="AN3" s="19">
        <v>0</v>
      </c>
      <c r="AO3" s="19">
        <v>1734.7156448323972</v>
      </c>
      <c r="AP3" s="19">
        <v>1288.4319031706468</v>
      </c>
      <c r="AQ3" s="19">
        <v>1039.342493741962</v>
      </c>
      <c r="AR3" s="19">
        <v>9672.4140171391846</v>
      </c>
      <c r="AS3" s="19">
        <v>5788.8314709011674</v>
      </c>
      <c r="AT3" s="19">
        <v>3235.8094672956213</v>
      </c>
      <c r="AU3">
        <f>J3*B3</f>
        <v>0.88785317460317459</v>
      </c>
    </row>
    <row r="4" spans="1:52" ht="14.4" x14ac:dyDescent="0.25">
      <c r="A4" s="10">
        <v>1</v>
      </c>
      <c r="B4">
        <f>AVERAGE(B3,B5)</f>
        <v>20.737500000000001</v>
      </c>
      <c r="C4">
        <f>AVERAGE(C3,C5)</f>
        <v>2.7750000000000004</v>
      </c>
      <c r="D4">
        <v>0</v>
      </c>
      <c r="E4">
        <v>0.3</v>
      </c>
      <c r="F4">
        <v>0</v>
      </c>
      <c r="G4">
        <v>0</v>
      </c>
      <c r="H4">
        <v>0</v>
      </c>
      <c r="I4">
        <v>0</v>
      </c>
      <c r="J4">
        <f>AVERAGE(J3,J5)</f>
        <v>9.1791470155482183E-2</v>
      </c>
      <c r="K4">
        <v>2.6515151515151512E-2</v>
      </c>
      <c r="L4">
        <v>5.3245341614906835E-2</v>
      </c>
      <c r="M4">
        <v>0.04</v>
      </c>
      <c r="N4">
        <v>7.3981481481481481E-2</v>
      </c>
      <c r="O4">
        <v>1</v>
      </c>
      <c r="Q4" s="19">
        <v>19993.513018668466</v>
      </c>
      <c r="R4" s="19">
        <v>2337.0744402571222</v>
      </c>
      <c r="S4" s="19">
        <v>359.05406864521018</v>
      </c>
      <c r="T4" s="19">
        <v>46.785622244367154</v>
      </c>
      <c r="U4" s="19">
        <v>9.7107488514941505</v>
      </c>
      <c r="V4" s="19">
        <v>7.671143537165988</v>
      </c>
      <c r="W4" s="19">
        <v>6.0352826195307729</v>
      </c>
      <c r="X4" s="19">
        <v>1</v>
      </c>
      <c r="Y4">
        <f t="shared" ref="Y4:Y6" si="1">Q$7/SUM(B$3:B$6,B$15:B$42,B$51:B$66)</f>
        <v>4.9295654374183462</v>
      </c>
      <c r="Z4">
        <f t="shared" si="0"/>
        <v>7.8927368269140068</v>
      </c>
      <c r="AA4">
        <f t="shared" si="0"/>
        <v>3.6120165979943248</v>
      </c>
      <c r="AB4">
        <f t="shared" si="0"/>
        <v>1.1365775921261441</v>
      </c>
      <c r="AC4">
        <f t="shared" si="0"/>
        <v>9.4960618719911377E-2</v>
      </c>
      <c r="AD4">
        <f t="shared" si="0"/>
        <v>0.38391120956898367</v>
      </c>
      <c r="AE4">
        <v>0</v>
      </c>
      <c r="AF4" s="10">
        <v>1</v>
      </c>
      <c r="AG4">
        <v>0</v>
      </c>
      <c r="AH4">
        <f>AVERAGE(AH3,AH5)</f>
        <v>8.9731952520122391</v>
      </c>
      <c r="AI4">
        <v>2.6857856990818592</v>
      </c>
      <c r="AJ4">
        <v>1.9661649990788426</v>
      </c>
      <c r="AK4">
        <v>4.8450301042286368</v>
      </c>
      <c r="AL4">
        <v>5.1279237142370491</v>
      </c>
      <c r="AM4">
        <v>19.136185293900034</v>
      </c>
      <c r="AN4" s="19">
        <v>0</v>
      </c>
      <c r="AO4" s="19">
        <v>294.45496517433872</v>
      </c>
      <c r="AP4" s="19">
        <v>304.98712503979442</v>
      </c>
      <c r="AQ4" s="19">
        <v>231.85370035606857</v>
      </c>
      <c r="AR4" s="19">
        <v>4550.7005506702317</v>
      </c>
      <c r="AS4" s="19">
        <v>2530.6072284787997</v>
      </c>
      <c r="AT4" s="19">
        <v>1372.3898543519163</v>
      </c>
    </row>
    <row r="5" spans="1:52" ht="14.4" x14ac:dyDescent="0.25">
      <c r="A5" s="10">
        <v>2</v>
      </c>
      <c r="B5">
        <v>34.075000000000003</v>
      </c>
      <c r="C5">
        <v>5.15</v>
      </c>
      <c r="D5">
        <v>0.35</v>
      </c>
      <c r="E5">
        <v>0.55000000000000004</v>
      </c>
      <c r="F5">
        <v>0.05</v>
      </c>
      <c r="G5">
        <v>0</v>
      </c>
      <c r="H5">
        <v>0</v>
      </c>
      <c r="I5">
        <v>0</v>
      </c>
      <c r="J5">
        <v>6.3602781580805637E-2</v>
      </c>
      <c r="K5">
        <v>0.1060765179584727</v>
      </c>
      <c r="L5">
        <v>4.8143249816220604E-2</v>
      </c>
      <c r="M5">
        <v>4.8152702643427539E-2</v>
      </c>
      <c r="N5">
        <v>0.27610546739181835</v>
      </c>
      <c r="O5">
        <v>1</v>
      </c>
      <c r="Q5" s="19">
        <v>8123.2537281386349</v>
      </c>
      <c r="R5" s="19">
        <v>955.96927582486853</v>
      </c>
      <c r="S5" s="19">
        <v>179.99342871188833</v>
      </c>
      <c r="T5" s="19">
        <v>25.025191484674892</v>
      </c>
      <c r="U5" s="19">
        <v>0.2923666320879959</v>
      </c>
      <c r="V5" s="19">
        <v>0.34805551439047133</v>
      </c>
      <c r="W5" s="19">
        <v>6.9611102878094272E-2</v>
      </c>
      <c r="X5" s="19">
        <v>2</v>
      </c>
      <c r="Y5">
        <f t="shared" si="1"/>
        <v>4.9295654374183462</v>
      </c>
      <c r="Z5">
        <f t="shared" si="0"/>
        <v>7.8927368269140068</v>
      </c>
      <c r="AA5">
        <f t="shared" si="0"/>
        <v>3.6120165979943248</v>
      </c>
      <c r="AB5">
        <f t="shared" si="0"/>
        <v>1.1365775921261441</v>
      </c>
      <c r="AC5">
        <f t="shared" si="0"/>
        <v>9.4960618719911377E-2</v>
      </c>
      <c r="AD5">
        <f t="shared" si="0"/>
        <v>0.38391120956898367</v>
      </c>
      <c r="AE5">
        <v>0</v>
      </c>
      <c r="AF5" s="10">
        <v>2</v>
      </c>
      <c r="AG5">
        <v>0</v>
      </c>
      <c r="AH5">
        <v>11.730628069251692</v>
      </c>
      <c r="AI5">
        <v>22.010969882454646</v>
      </c>
      <c r="AJ5">
        <v>9.0966627829098208</v>
      </c>
      <c r="AK5">
        <v>8.3611582835799272</v>
      </c>
      <c r="AL5">
        <v>46.973633336042205</v>
      </c>
      <c r="AM5">
        <f>AVERAGE(AM4,AM6)</f>
        <v>52.817333408268482</v>
      </c>
      <c r="AN5" s="19">
        <v>0</v>
      </c>
      <c r="AO5" s="19">
        <v>295.49913171751018</v>
      </c>
      <c r="AP5" s="19">
        <v>228.18519523439301</v>
      </c>
      <c r="AQ5" s="19">
        <v>292.77037648468888</v>
      </c>
      <c r="AR5" s="19">
        <v>718.28216504761565</v>
      </c>
      <c r="AS5" s="19">
        <v>500.81011854616145</v>
      </c>
      <c r="AT5" s="19">
        <v>469.29717227324807</v>
      </c>
    </row>
    <row r="6" spans="1:52" ht="14.4" x14ac:dyDescent="0.25">
      <c r="A6" s="10">
        <v>3</v>
      </c>
      <c r="B6">
        <v>47.666666666666664</v>
      </c>
      <c r="C6">
        <v>5.8780487804878048</v>
      </c>
      <c r="D6">
        <v>0.8</v>
      </c>
      <c r="E6">
        <v>0.1</v>
      </c>
      <c r="F6">
        <v>0</v>
      </c>
      <c r="G6">
        <v>0</v>
      </c>
      <c r="H6">
        <v>0</v>
      </c>
      <c r="I6">
        <v>0</v>
      </c>
      <c r="J6">
        <v>0.20989799607132661</v>
      </c>
      <c r="K6">
        <v>0.34199429087631167</v>
      </c>
      <c r="L6">
        <v>0.15060792885734836</v>
      </c>
      <c r="M6">
        <v>0.16706392600957815</v>
      </c>
      <c r="N6">
        <v>0.3689405370601192</v>
      </c>
      <c r="O6">
        <v>1</v>
      </c>
      <c r="Q6" s="19">
        <v>2131.9026756342273</v>
      </c>
      <c r="R6" s="19">
        <v>321.90958414945914</v>
      </c>
      <c r="S6" s="19">
        <v>25.72826362374364</v>
      </c>
      <c r="T6" s="19">
        <v>3.835571768582994</v>
      </c>
      <c r="U6" s="19">
        <v>8.9798322712741605</v>
      </c>
      <c r="V6" s="19">
        <v>6.7313936483117152</v>
      </c>
      <c r="W6" s="19">
        <v>5.4435882450669721</v>
      </c>
      <c r="X6" s="16">
        <v>3</v>
      </c>
      <c r="Y6">
        <f t="shared" si="1"/>
        <v>4.9295654374183462</v>
      </c>
      <c r="Z6">
        <f t="shared" si="0"/>
        <v>7.8927368269140068</v>
      </c>
      <c r="AA6">
        <f t="shared" si="0"/>
        <v>3.6120165979943248</v>
      </c>
      <c r="AB6">
        <f t="shared" si="0"/>
        <v>1.1365775921261441</v>
      </c>
      <c r="AC6">
        <f t="shared" si="0"/>
        <v>9.4960618719911377E-2</v>
      </c>
      <c r="AD6">
        <f t="shared" si="0"/>
        <v>0.38391120956898367</v>
      </c>
      <c r="AE6">
        <v>0</v>
      </c>
      <c r="AF6" s="10">
        <v>3</v>
      </c>
      <c r="AG6">
        <v>0</v>
      </c>
      <c r="AH6">
        <v>50.490322858472609</v>
      </c>
      <c r="AI6">
        <v>65.41941520041847</v>
      </c>
      <c r="AJ6">
        <v>16.951238278510019</v>
      </c>
      <c r="AK6">
        <v>16.358897177665334</v>
      </c>
      <c r="AL6">
        <v>31.85021497920091</v>
      </c>
      <c r="AM6">
        <v>86.498481522636922</v>
      </c>
      <c r="AN6" s="23">
        <f>AN3-AN4-AN5</f>
        <v>0</v>
      </c>
      <c r="AO6" s="23">
        <f t="shared" ref="AO6:AS6" si="2">AO3-AO4-AO5</f>
        <v>1144.7615479405483</v>
      </c>
      <c r="AP6" s="23">
        <f t="shared" si="2"/>
        <v>755.25958289645951</v>
      </c>
      <c r="AQ6" s="23">
        <f t="shared" si="2"/>
        <v>514.71841690120459</v>
      </c>
      <c r="AR6" s="23">
        <f t="shared" si="2"/>
        <v>4403.4313014213376</v>
      </c>
      <c r="AS6" s="23">
        <f t="shared" si="2"/>
        <v>2757.4141238762063</v>
      </c>
      <c r="AT6" s="23">
        <v>1394.1224406704571</v>
      </c>
    </row>
    <row r="7" spans="1:52" s="20" customFormat="1" ht="14.4" x14ac:dyDescent="0.25">
      <c r="A7" s="14">
        <v>4</v>
      </c>
      <c r="B7" s="20">
        <v>37.048780487804876</v>
      </c>
      <c r="C7" s="20">
        <v>9.4761904761904763</v>
      </c>
      <c r="D7" s="20">
        <v>0.73809523809523814</v>
      </c>
      <c r="E7" s="20">
        <v>0.52380952380952384</v>
      </c>
      <c r="F7" s="20">
        <v>0</v>
      </c>
      <c r="G7" s="20">
        <v>0</v>
      </c>
      <c r="H7" s="20">
        <v>0</v>
      </c>
      <c r="I7" s="20">
        <v>0</v>
      </c>
      <c r="J7" s="20">
        <v>0.15098528591487481</v>
      </c>
      <c r="K7" s="20">
        <v>0.24174494968595311</v>
      </c>
      <c r="L7" s="20">
        <v>0.17478513160360346</v>
      </c>
      <c r="M7" s="20">
        <v>0.17150052998934728</v>
      </c>
      <c r="N7" s="20">
        <v>0.23443682159405282</v>
      </c>
      <c r="O7" s="20">
        <v>1</v>
      </c>
      <c r="Q7" s="21">
        <f>Q4-Q5-Q6</f>
        <v>9738.3566148956015</v>
      </c>
      <c r="R7" s="21">
        <f t="shared" ref="R7:W7" si="3">R4-R5-R6</f>
        <v>1059.1955802827947</v>
      </c>
      <c r="S7" s="21">
        <f t="shared" si="3"/>
        <v>153.33237630957822</v>
      </c>
      <c r="T7" s="21">
        <f t="shared" si="3"/>
        <v>17.924858991109268</v>
      </c>
      <c r="U7" s="21">
        <f t="shared" si="3"/>
        <v>0.43854994813199433</v>
      </c>
      <c r="V7" s="21">
        <f t="shared" si="3"/>
        <v>0.59169437446380169</v>
      </c>
      <c r="W7" s="21">
        <f t="shared" si="3"/>
        <v>0.52208327158570622</v>
      </c>
      <c r="X7" s="19">
        <v>4</v>
      </c>
      <c r="Y7" s="20">
        <f>Q$5/SUM(B$7:B$14)</f>
        <v>8.2292252143626783</v>
      </c>
      <c r="Z7" s="20">
        <f t="shared" ref="Z7:AD14" si="4">R$5/SUM(C$7:C$14)</f>
        <v>9.1566952028815383</v>
      </c>
      <c r="AA7" s="20">
        <f t="shared" si="4"/>
        <v>16.090339609183541</v>
      </c>
      <c r="AB7" s="20">
        <f t="shared" si="4"/>
        <v>8.9361708851000365</v>
      </c>
      <c r="AC7" s="20">
        <f t="shared" si="4"/>
        <v>0.45936269738905677</v>
      </c>
      <c r="AD7" s="20">
        <f t="shared" si="4"/>
        <v>0.78919428372112244</v>
      </c>
      <c r="AE7" s="20">
        <v>0</v>
      </c>
      <c r="AF7" s="10">
        <v>4</v>
      </c>
      <c r="AG7">
        <v>0</v>
      </c>
      <c r="AH7">
        <v>51.242056508659253</v>
      </c>
      <c r="AI7">
        <v>55.284396014476279</v>
      </c>
      <c r="AJ7">
        <v>25.582965944980874</v>
      </c>
      <c r="AK7">
        <v>21.124140256143058</v>
      </c>
      <c r="AL7">
        <v>28.792550479690675</v>
      </c>
      <c r="AM7">
        <v>83.251364004107145</v>
      </c>
      <c r="AT7" s="24"/>
    </row>
    <row r="8" spans="1:52" s="20" customFormat="1" ht="14.4" x14ac:dyDescent="0.25">
      <c r="A8" s="14">
        <v>5</v>
      </c>
      <c r="B8" s="20">
        <v>42.88095238095238</v>
      </c>
      <c r="C8" s="20">
        <v>8.3548387096774199</v>
      </c>
      <c r="D8" s="20">
        <v>0.80487804878048785</v>
      </c>
      <c r="E8" s="20">
        <v>0.14634146341463414</v>
      </c>
      <c r="F8" s="20">
        <v>4.878048780487805E-2</v>
      </c>
      <c r="G8" s="20">
        <v>0</v>
      </c>
      <c r="H8" s="20">
        <v>0</v>
      </c>
      <c r="I8" s="20">
        <v>0</v>
      </c>
      <c r="J8" s="20">
        <v>8.7764062793466324E-2</v>
      </c>
      <c r="K8" s="20">
        <v>0.1999482562804486</v>
      </c>
      <c r="L8" s="20">
        <v>5.4950831481866497E-2</v>
      </c>
      <c r="M8" s="20">
        <v>9.9277824791545011E-2</v>
      </c>
      <c r="N8" s="20">
        <v>0.42234685518654058</v>
      </c>
      <c r="O8" s="20">
        <v>1</v>
      </c>
      <c r="Q8" s="8"/>
      <c r="R8" s="8"/>
      <c r="S8" s="8"/>
      <c r="T8" s="8"/>
      <c r="U8" s="8"/>
      <c r="V8" s="8"/>
      <c r="W8" s="8"/>
      <c r="X8" s="19">
        <v>5</v>
      </c>
      <c r="Y8" s="20">
        <f t="shared" ref="Y8:Y14" si="5">Q$5/SUM(B$7:B$14)</f>
        <v>8.2292252143626783</v>
      </c>
      <c r="Z8" s="20">
        <f t="shared" si="4"/>
        <v>9.1566952028815383</v>
      </c>
      <c r="AA8" s="20">
        <f t="shared" si="4"/>
        <v>16.090339609183541</v>
      </c>
      <c r="AB8" s="20">
        <f t="shared" si="4"/>
        <v>8.9361708851000365</v>
      </c>
      <c r="AC8" s="20">
        <f t="shared" si="4"/>
        <v>0.45936269738905677</v>
      </c>
      <c r="AD8" s="20">
        <f t="shared" si="4"/>
        <v>0.78919428372112244</v>
      </c>
      <c r="AE8" s="20">
        <v>0</v>
      </c>
      <c r="AF8" s="10">
        <v>5</v>
      </c>
      <c r="AG8">
        <v>0</v>
      </c>
      <c r="AH8">
        <v>41.633453317922104</v>
      </c>
      <c r="AI8">
        <v>87.37353923406198</v>
      </c>
      <c r="AJ8">
        <v>15.887067071023031</v>
      </c>
      <c r="AK8">
        <v>23.587044989533311</v>
      </c>
      <c r="AL8">
        <v>89.27544281957789</v>
      </c>
      <c r="AM8">
        <v>88.956920308922946</v>
      </c>
      <c r="AT8" s="24"/>
    </row>
    <row r="9" spans="1:52" s="20" customFormat="1" x14ac:dyDescent="0.25">
      <c r="A9" s="14">
        <v>6</v>
      </c>
      <c r="B9" s="20">
        <v>60.2289156626506</v>
      </c>
      <c r="C9" s="20">
        <v>14.53225806451613</v>
      </c>
      <c r="D9" s="20">
        <v>1.4285714285714286</v>
      </c>
      <c r="E9" s="20">
        <v>6.3492063492063489E-2</v>
      </c>
      <c r="F9" s="20">
        <v>4.7619047619047616E-2</v>
      </c>
      <c r="G9" s="20">
        <v>2.3809523809523808E-2</v>
      </c>
      <c r="H9" s="20">
        <v>0</v>
      </c>
      <c r="I9" s="20">
        <v>0</v>
      </c>
      <c r="J9" s="20">
        <v>8.2778469678892672E-2</v>
      </c>
      <c r="K9" s="20">
        <v>0.11018578193027929</v>
      </c>
      <c r="L9" s="20">
        <v>3.034634885137583E-2</v>
      </c>
      <c r="M9" s="20">
        <v>0.10786039250144909</v>
      </c>
      <c r="N9" s="20">
        <v>0.49805288096566147</v>
      </c>
      <c r="O9" s="20">
        <v>1</v>
      </c>
      <c r="Q9" s="8"/>
      <c r="R9" s="8"/>
      <c r="S9" s="8"/>
      <c r="T9" s="8"/>
      <c r="U9" s="8"/>
      <c r="V9" s="8"/>
      <c r="W9" s="8"/>
      <c r="X9" s="16">
        <v>6</v>
      </c>
      <c r="Y9" s="20">
        <f t="shared" si="5"/>
        <v>8.2292252143626783</v>
      </c>
      <c r="Z9" s="20">
        <f t="shared" si="4"/>
        <v>9.1566952028815383</v>
      </c>
      <c r="AA9" s="20">
        <f t="shared" si="4"/>
        <v>16.090339609183541</v>
      </c>
      <c r="AB9" s="20">
        <f t="shared" si="4"/>
        <v>8.9361708851000365</v>
      </c>
      <c r="AC9" s="20">
        <f t="shared" si="4"/>
        <v>0.45936269738905677</v>
      </c>
      <c r="AD9" s="20">
        <f t="shared" si="4"/>
        <v>0.78919428372112244</v>
      </c>
      <c r="AE9" s="20">
        <v>0</v>
      </c>
      <c r="AF9" s="10">
        <v>6</v>
      </c>
      <c r="AG9">
        <v>0</v>
      </c>
      <c r="AH9">
        <v>57.923510708270861</v>
      </c>
      <c r="AI9">
        <v>67.985246926603523</v>
      </c>
      <c r="AJ9">
        <v>15.186004371702774</v>
      </c>
      <c r="AK9">
        <v>52.547437351693134</v>
      </c>
      <c r="AL9">
        <v>186.34063063706921</v>
      </c>
      <c r="AM9">
        <v>145.41576321970678</v>
      </c>
      <c r="AT9" s="24"/>
    </row>
    <row r="10" spans="1:52" s="20" customFormat="1" ht="14.4" x14ac:dyDescent="0.25">
      <c r="A10" s="14">
        <v>7</v>
      </c>
      <c r="B10" s="20">
        <v>71.278688524590166</v>
      </c>
      <c r="C10" s="20">
        <v>20.951612903225808</v>
      </c>
      <c r="D10" s="20">
        <v>0.80645161290322576</v>
      </c>
      <c r="E10" s="20">
        <v>0.15662650602409639</v>
      </c>
      <c r="F10" s="20">
        <v>6.4516129032258063E-2</v>
      </c>
      <c r="G10" s="20">
        <v>1.2048192771084338E-2</v>
      </c>
      <c r="H10" s="20">
        <v>0</v>
      </c>
      <c r="I10" s="20">
        <v>0</v>
      </c>
      <c r="J10" s="20">
        <v>0.18550814968671586</v>
      </c>
      <c r="K10" s="20">
        <v>0.10132046541807327</v>
      </c>
      <c r="L10" s="20">
        <v>3.270538814397235E-2</v>
      </c>
      <c r="M10" s="20">
        <v>0.25922511234319123</v>
      </c>
      <c r="N10" s="20">
        <v>0.55980742203787226</v>
      </c>
      <c r="O10" s="20">
        <v>1</v>
      </c>
      <c r="Q10" s="8"/>
      <c r="R10" s="8"/>
      <c r="S10" s="8"/>
      <c r="T10" s="8"/>
      <c r="U10" s="8"/>
      <c r="V10" s="8"/>
      <c r="W10" s="8"/>
      <c r="X10" s="19">
        <v>7</v>
      </c>
      <c r="Y10" s="20">
        <f t="shared" si="5"/>
        <v>8.2292252143626783</v>
      </c>
      <c r="Z10" s="20">
        <f t="shared" si="4"/>
        <v>9.1566952028815383</v>
      </c>
      <c r="AA10" s="20">
        <f t="shared" si="4"/>
        <v>16.090339609183541</v>
      </c>
      <c r="AB10" s="20">
        <f t="shared" si="4"/>
        <v>8.9361708851000365</v>
      </c>
      <c r="AC10" s="20">
        <f t="shared" si="4"/>
        <v>0.45936269738905677</v>
      </c>
      <c r="AD10" s="20">
        <f t="shared" si="4"/>
        <v>0.78919428372112244</v>
      </c>
      <c r="AE10" s="20">
        <v>0</v>
      </c>
      <c r="AF10" s="10">
        <v>7</v>
      </c>
      <c r="AG10">
        <v>0</v>
      </c>
      <c r="AH10">
        <v>78.195261925698773</v>
      </c>
      <c r="AI10">
        <v>69.121611781864303</v>
      </c>
      <c r="AJ10">
        <v>19.404708197819485</v>
      </c>
      <c r="AK10">
        <v>136.62156353642973</v>
      </c>
      <c r="AL10">
        <v>215.45698955667578</v>
      </c>
      <c r="AM10">
        <v>169.3278717507703</v>
      </c>
      <c r="AT10" s="24"/>
    </row>
    <row r="11" spans="1:52" s="20" customFormat="1" ht="14.4" x14ac:dyDescent="0.25">
      <c r="A11" s="14">
        <v>8</v>
      </c>
      <c r="B11" s="20">
        <v>157.70238095238096</v>
      </c>
      <c r="C11" s="20">
        <v>18.686746987951807</v>
      </c>
      <c r="D11" s="20">
        <v>0.92682926829268297</v>
      </c>
      <c r="E11" s="20">
        <v>0.47540983606557374</v>
      </c>
      <c r="F11" s="20">
        <v>4.878048780487805E-2</v>
      </c>
      <c r="G11" s="20">
        <v>1.6393442622950821E-2</v>
      </c>
      <c r="H11" s="20">
        <v>0</v>
      </c>
      <c r="I11" s="20">
        <v>0</v>
      </c>
      <c r="J11" s="20">
        <v>0.36310155934698768</v>
      </c>
      <c r="K11" s="20">
        <v>8.1182526461028845E-2</v>
      </c>
      <c r="L11" s="20">
        <v>2.8466579438486732E-2</v>
      </c>
      <c r="M11" s="20">
        <v>0.42809238244666492</v>
      </c>
      <c r="N11" s="20">
        <v>0.55187412202624841</v>
      </c>
      <c r="O11" s="20">
        <v>1</v>
      </c>
      <c r="Q11" s="8"/>
      <c r="R11" s="8"/>
      <c r="S11" s="8"/>
      <c r="T11" s="8"/>
      <c r="U11" s="8"/>
      <c r="V11" s="8"/>
      <c r="W11" s="8"/>
      <c r="X11" s="19">
        <v>8</v>
      </c>
      <c r="Y11" s="20">
        <f t="shared" si="5"/>
        <v>8.2292252143626783</v>
      </c>
      <c r="Z11" s="20">
        <f t="shared" si="4"/>
        <v>9.1566952028815383</v>
      </c>
      <c r="AA11" s="20">
        <f t="shared" si="4"/>
        <v>16.090339609183541</v>
      </c>
      <c r="AB11" s="20">
        <f t="shared" si="4"/>
        <v>8.9361708851000365</v>
      </c>
      <c r="AC11" s="20">
        <f t="shared" si="4"/>
        <v>0.45936269738905677</v>
      </c>
      <c r="AD11" s="20">
        <f t="shared" si="4"/>
        <v>0.78919428372112244</v>
      </c>
      <c r="AE11" s="20">
        <v>0</v>
      </c>
      <c r="AF11" s="10">
        <v>8</v>
      </c>
      <c r="AG11">
        <v>0</v>
      </c>
      <c r="AH11">
        <v>203.41733215150452</v>
      </c>
      <c r="AI11">
        <v>68.572961748887309</v>
      </c>
      <c r="AJ11">
        <v>22.232795524206679</v>
      </c>
      <c r="AK11">
        <v>317.67043089529301</v>
      </c>
      <c r="AL11">
        <v>175.55439114814749</v>
      </c>
      <c r="AM11">
        <v>162.62112537086051</v>
      </c>
    </row>
    <row r="12" spans="1:52" s="20" customFormat="1" x14ac:dyDescent="0.25">
      <c r="A12" s="14">
        <v>9</v>
      </c>
      <c r="B12" s="20">
        <v>240.1904761904762</v>
      </c>
      <c r="C12" s="20">
        <v>9.5714285714285712</v>
      </c>
      <c r="D12" s="20">
        <v>1.7936507936507937</v>
      </c>
      <c r="E12" s="20">
        <v>0.5357142857142857</v>
      </c>
      <c r="F12" s="20">
        <v>4.7619047619047616E-2</v>
      </c>
      <c r="G12" s="20">
        <v>5.9523809523809521E-2</v>
      </c>
      <c r="H12" s="20">
        <v>0</v>
      </c>
      <c r="I12" s="20">
        <v>0</v>
      </c>
      <c r="J12" s="20">
        <v>0.13946711135335541</v>
      </c>
      <c r="K12" s="20">
        <v>3.9304441422171495E-2</v>
      </c>
      <c r="L12" s="20">
        <v>4.351352103323379E-2</v>
      </c>
      <c r="M12" s="20">
        <v>0.40899613683412334</v>
      </c>
      <c r="N12" s="20">
        <v>0.59096246049909185</v>
      </c>
      <c r="O12" s="20">
        <v>1</v>
      </c>
      <c r="Q12" s="8"/>
      <c r="R12" s="8"/>
      <c r="S12" s="8"/>
      <c r="T12" s="8"/>
      <c r="U12" s="8"/>
      <c r="V12" s="8"/>
      <c r="W12" s="8"/>
      <c r="X12" s="16">
        <v>9</v>
      </c>
      <c r="Y12" s="20">
        <f t="shared" si="5"/>
        <v>8.2292252143626783</v>
      </c>
      <c r="Z12" s="20">
        <f t="shared" si="4"/>
        <v>9.1566952028815383</v>
      </c>
      <c r="AA12" s="20">
        <f t="shared" si="4"/>
        <v>16.090339609183541</v>
      </c>
      <c r="AB12" s="20">
        <f t="shared" si="4"/>
        <v>8.9361708851000365</v>
      </c>
      <c r="AC12" s="20">
        <f t="shared" si="4"/>
        <v>0.45936269738905677</v>
      </c>
      <c r="AD12" s="20">
        <f t="shared" si="4"/>
        <v>0.78919428372112244</v>
      </c>
      <c r="AE12" s="20">
        <v>0</v>
      </c>
      <c r="AF12" s="10">
        <v>9</v>
      </c>
      <c r="AG12">
        <v>0</v>
      </c>
      <c r="AH12">
        <v>245.76266539527916</v>
      </c>
      <c r="AI12">
        <v>61.372755197700947</v>
      </c>
      <c r="AJ12">
        <v>49.275397098164994</v>
      </c>
      <c r="AK12">
        <v>426.71114230148982</v>
      </c>
      <c r="AL12">
        <v>340.04125324245166</v>
      </c>
      <c r="AM12">
        <v>272.33590630217077</v>
      </c>
    </row>
    <row r="13" spans="1:52" s="20" customFormat="1" ht="14.4" x14ac:dyDescent="0.25">
      <c r="A13" s="14">
        <v>10</v>
      </c>
      <c r="B13" s="20">
        <v>252.33333333333334</v>
      </c>
      <c r="C13" s="20">
        <v>13.95</v>
      </c>
      <c r="D13" s="20">
        <v>2.9879518072289155</v>
      </c>
      <c r="E13" s="20">
        <v>0.30645161290322581</v>
      </c>
      <c r="F13" s="20">
        <v>0.14457831325301204</v>
      </c>
      <c r="G13" s="20">
        <v>0.13253012048192772</v>
      </c>
      <c r="H13" s="20">
        <v>0</v>
      </c>
      <c r="I13" s="20">
        <v>0</v>
      </c>
      <c r="J13" s="20">
        <v>9.2758247214634854E-2</v>
      </c>
      <c r="K13" s="20">
        <v>3.0886631141957794E-2</v>
      </c>
      <c r="L13" s="20">
        <v>4.3998814921225225E-2</v>
      </c>
      <c r="M13" s="20">
        <v>0.2911847345686247</v>
      </c>
      <c r="N13" s="20">
        <v>0.59774125568291314</v>
      </c>
      <c r="O13" s="20">
        <v>1</v>
      </c>
      <c r="Q13" s="8"/>
      <c r="R13" s="8"/>
      <c r="S13" s="8"/>
      <c r="T13" s="8"/>
      <c r="U13" s="8"/>
      <c r="V13" s="8"/>
      <c r="W13" s="8"/>
      <c r="X13" s="19">
        <v>10</v>
      </c>
      <c r="Y13" s="20">
        <f t="shared" si="5"/>
        <v>8.2292252143626783</v>
      </c>
      <c r="Z13" s="20">
        <f t="shared" si="4"/>
        <v>9.1566952028815383</v>
      </c>
      <c r="AA13" s="20">
        <f t="shared" si="4"/>
        <v>16.090339609183541</v>
      </c>
      <c r="AB13" s="20">
        <f t="shared" si="4"/>
        <v>8.9361708851000365</v>
      </c>
      <c r="AC13" s="20">
        <f t="shared" si="4"/>
        <v>0.45936269738905677</v>
      </c>
      <c r="AD13" s="20">
        <f t="shared" si="4"/>
        <v>0.78919428372112244</v>
      </c>
      <c r="AE13" s="20">
        <v>0</v>
      </c>
      <c r="AF13" s="10">
        <v>10</v>
      </c>
      <c r="AG13">
        <v>0</v>
      </c>
      <c r="AH13">
        <v>180.41108021134215</v>
      </c>
      <c r="AI13">
        <v>64.44748001045167</v>
      </c>
      <c r="AJ13">
        <v>80.953776561726912</v>
      </c>
      <c r="AK13">
        <v>522.57389237253972</v>
      </c>
      <c r="AL13">
        <v>700.72858330396059</v>
      </c>
      <c r="AM13">
        <v>569.73812161870239</v>
      </c>
    </row>
    <row r="14" spans="1:52" s="20" customFormat="1" ht="14.4" x14ac:dyDescent="0.25">
      <c r="A14" s="14">
        <v>11</v>
      </c>
      <c r="B14" s="20">
        <v>125.45901639344262</v>
      </c>
      <c r="C14" s="20">
        <v>8.8780487804878057</v>
      </c>
      <c r="D14" s="20">
        <v>1.7</v>
      </c>
      <c r="E14" s="20">
        <v>0.59259259259259256</v>
      </c>
      <c r="F14" s="20">
        <v>0.23456790123456789</v>
      </c>
      <c r="G14" s="20">
        <v>0.19672131147540983</v>
      </c>
      <c r="H14" s="20">
        <v>0</v>
      </c>
      <c r="I14" s="20">
        <v>0</v>
      </c>
      <c r="J14" s="20">
        <v>0.23747786714952909</v>
      </c>
      <c r="K14" s="20">
        <v>6.2739682736024843E-2</v>
      </c>
      <c r="L14" s="20">
        <v>3.2096430011609479E-2</v>
      </c>
      <c r="M14" s="20">
        <v>0.3325599674785672</v>
      </c>
      <c r="N14" s="20">
        <v>0.63755148629635483</v>
      </c>
      <c r="O14" s="20">
        <v>1</v>
      </c>
      <c r="Q14" s="8"/>
      <c r="R14" s="8"/>
      <c r="S14" s="8"/>
      <c r="T14" s="8"/>
      <c r="U14" s="8"/>
      <c r="V14" s="8"/>
      <c r="W14" s="8"/>
      <c r="X14" s="19">
        <v>11</v>
      </c>
      <c r="Y14" s="20">
        <f t="shared" si="5"/>
        <v>8.2292252143626783</v>
      </c>
      <c r="Z14" s="20">
        <f t="shared" si="4"/>
        <v>9.1566952028815383</v>
      </c>
      <c r="AA14" s="20">
        <f t="shared" si="4"/>
        <v>16.090339609183541</v>
      </c>
      <c r="AB14" s="20">
        <f t="shared" si="4"/>
        <v>8.9361708851000365</v>
      </c>
      <c r="AC14" s="20">
        <f t="shared" si="4"/>
        <v>0.45936269738905677</v>
      </c>
      <c r="AD14" s="20">
        <f t="shared" si="4"/>
        <v>0.78919428372112244</v>
      </c>
      <c r="AE14" s="20">
        <v>0</v>
      </c>
      <c r="AF14" s="10">
        <v>11</v>
      </c>
      <c r="AG14">
        <v>0</v>
      </c>
      <c r="AH14">
        <v>259.46238396308331</v>
      </c>
      <c r="AI14">
        <v>61.119353367807577</v>
      </c>
      <c r="AJ14">
        <v>51.554935370025269</v>
      </c>
      <c r="AK14">
        <v>496.52185214492215</v>
      </c>
      <c r="AL14">
        <v>708.7227023484196</v>
      </c>
      <c r="AM14">
        <v>609.17321776723304</v>
      </c>
    </row>
    <row r="15" spans="1:52" x14ac:dyDescent="0.25">
      <c r="A15" s="10">
        <v>12</v>
      </c>
      <c r="B15">
        <v>100.29113924050633</v>
      </c>
      <c r="C15">
        <v>4.333333333333333</v>
      </c>
      <c r="D15">
        <v>1.6024096385542168</v>
      </c>
      <c r="E15">
        <v>0.29032258064516131</v>
      </c>
      <c r="F15">
        <v>0.14516129032258066</v>
      </c>
      <c r="G15">
        <v>7.3170731707317069E-2</v>
      </c>
      <c r="H15">
        <v>0</v>
      </c>
      <c r="I15">
        <v>0</v>
      </c>
      <c r="J15">
        <v>0.26306502267716986</v>
      </c>
      <c r="K15">
        <v>9.6965419599913394E-2</v>
      </c>
      <c r="L15">
        <v>3.3485572427239582E-2</v>
      </c>
      <c r="M15">
        <v>0.39712075262083274</v>
      </c>
      <c r="N15">
        <v>0.6436538367600938</v>
      </c>
      <c r="O15">
        <v>1</v>
      </c>
      <c r="Q15" s="18"/>
      <c r="R15" s="18"/>
      <c r="S15" s="18"/>
      <c r="T15" s="18"/>
      <c r="U15" s="18"/>
      <c r="V15" s="18"/>
      <c r="W15" s="18"/>
      <c r="X15" s="16">
        <v>12</v>
      </c>
      <c r="Y15">
        <f>Q$7/SUM(B$3:B$6,B$15:B$42,B$51:B$66)</f>
        <v>4.9295654374183462</v>
      </c>
      <c r="Z15">
        <f t="shared" ref="Z15:AD30" si="6">R$7/SUM(C$3:C$6,C$15:C$42,C$51:C$66)</f>
        <v>7.8927368269140068</v>
      </c>
      <c r="AA15">
        <f t="shared" si="6"/>
        <v>3.6120165979943248</v>
      </c>
      <c r="AB15">
        <f t="shared" si="6"/>
        <v>1.1365775921261441</v>
      </c>
      <c r="AC15">
        <f t="shared" si="6"/>
        <v>9.4960618719911377E-2</v>
      </c>
      <c r="AD15">
        <f t="shared" si="6"/>
        <v>0.38391120956898367</v>
      </c>
      <c r="AE15">
        <v>0</v>
      </c>
      <c r="AF15" s="10">
        <v>12</v>
      </c>
      <c r="AG15">
        <v>0</v>
      </c>
      <c r="AH15">
        <v>137.26139161975141</v>
      </c>
      <c r="AI15">
        <v>47.209029425398391</v>
      </c>
      <c r="AJ15">
        <v>19.568343816145351</v>
      </c>
      <c r="AK15">
        <v>242.61408019294339</v>
      </c>
      <c r="AL15">
        <v>248.91998073774747</v>
      </c>
      <c r="AM15">
        <v>199.45686770562722</v>
      </c>
    </row>
    <row r="16" spans="1:52" ht="14.4" x14ac:dyDescent="0.25">
      <c r="A16" s="10">
        <v>13</v>
      </c>
      <c r="B16">
        <v>101.41666666666667</v>
      </c>
      <c r="C16">
        <v>4.8305084745762707</v>
      </c>
      <c r="D16">
        <v>0.64912280701754388</v>
      </c>
      <c r="E16">
        <v>0.19230769230769232</v>
      </c>
      <c r="F16">
        <v>5.1724137931034482E-2</v>
      </c>
      <c r="G16">
        <v>6.8965517241379309E-2</v>
      </c>
      <c r="H16">
        <v>0</v>
      </c>
      <c r="I16">
        <v>0</v>
      </c>
      <c r="J16">
        <v>0.19598634081929703</v>
      </c>
      <c r="K16">
        <v>6.1837674676362163E-2</v>
      </c>
      <c r="L16">
        <v>3.1063049713608307E-2</v>
      </c>
      <c r="M16">
        <v>0.35379441922275029</v>
      </c>
      <c r="N16">
        <v>0.65589505928981662</v>
      </c>
      <c r="O16">
        <v>1</v>
      </c>
      <c r="Q16" s="18"/>
      <c r="R16" s="18"/>
      <c r="S16" s="18"/>
      <c r="T16" s="18"/>
      <c r="U16" s="18"/>
      <c r="V16" s="18"/>
      <c r="W16" s="18"/>
      <c r="X16" s="19">
        <v>13</v>
      </c>
      <c r="Y16">
        <f t="shared" ref="Y16:Y42" si="7">Q$7/SUM(B$3:B$6,B$15:B$42,B$51:B$66)</f>
        <v>4.9295654374183462</v>
      </c>
      <c r="Z16">
        <f t="shared" si="6"/>
        <v>7.8927368269140068</v>
      </c>
      <c r="AA16">
        <f t="shared" si="6"/>
        <v>3.6120165979943248</v>
      </c>
      <c r="AB16">
        <f t="shared" si="6"/>
        <v>1.1365775921261441</v>
      </c>
      <c r="AC16">
        <f t="shared" si="6"/>
        <v>9.4960618719911377E-2</v>
      </c>
      <c r="AD16">
        <f t="shared" si="6"/>
        <v>0.38391120956898367</v>
      </c>
      <c r="AE16">
        <v>0</v>
      </c>
      <c r="AF16" s="10">
        <v>13</v>
      </c>
      <c r="AG16">
        <v>0</v>
      </c>
      <c r="AH16">
        <v>90.75581580036075</v>
      </c>
      <c r="AI16">
        <v>25.837304007678707</v>
      </c>
      <c r="AJ16">
        <v>13.133931405109214</v>
      </c>
      <c r="AK16">
        <v>136.9979124223247</v>
      </c>
      <c r="AL16">
        <v>127.1483911951288</v>
      </c>
      <c r="AM16">
        <v>96.784946152144968</v>
      </c>
    </row>
    <row r="17" spans="1:39" ht="14.4" x14ac:dyDescent="0.25">
      <c r="A17" s="10">
        <v>14</v>
      </c>
      <c r="B17">
        <v>88.267857142857139</v>
      </c>
      <c r="C17">
        <v>3.8928571428571428</v>
      </c>
      <c r="D17">
        <v>1.1000000000000001</v>
      </c>
      <c r="E17">
        <v>0.18333333333333332</v>
      </c>
      <c r="F17">
        <v>6.6666666666666666E-2</v>
      </c>
      <c r="G17">
        <v>1.6666666666666666E-2</v>
      </c>
      <c r="H17">
        <v>0</v>
      </c>
      <c r="I17">
        <v>0</v>
      </c>
      <c r="J17">
        <v>0.18194239853297531</v>
      </c>
      <c r="K17">
        <v>6.9564711805101737E-2</v>
      </c>
      <c r="L17">
        <v>2.5078292725043329E-2</v>
      </c>
      <c r="M17">
        <v>0.30972544467123037</v>
      </c>
      <c r="N17">
        <v>0.67639316896438773</v>
      </c>
      <c r="O17">
        <v>1</v>
      </c>
      <c r="Q17" s="18"/>
      <c r="R17" s="18"/>
      <c r="S17" s="18"/>
      <c r="T17" s="18"/>
      <c r="U17" s="18"/>
      <c r="V17" s="18"/>
      <c r="W17" s="18"/>
      <c r="X17" s="19">
        <v>14</v>
      </c>
      <c r="Y17">
        <f t="shared" si="7"/>
        <v>4.9295654374183462</v>
      </c>
      <c r="Z17">
        <f t="shared" si="6"/>
        <v>7.8927368269140068</v>
      </c>
      <c r="AA17">
        <f t="shared" si="6"/>
        <v>3.6120165979943248</v>
      </c>
      <c r="AB17">
        <f t="shared" si="6"/>
        <v>1.1365775921261441</v>
      </c>
      <c r="AC17">
        <f t="shared" si="6"/>
        <v>9.4960618719911377E-2</v>
      </c>
      <c r="AD17">
        <f t="shared" si="6"/>
        <v>0.38391120956898367</v>
      </c>
      <c r="AE17">
        <v>0</v>
      </c>
      <c r="AF17" s="10">
        <v>14</v>
      </c>
      <c r="AG17">
        <v>0</v>
      </c>
      <c r="AH17">
        <v>76.936672815842286</v>
      </c>
      <c r="AI17">
        <v>19.113005591535135</v>
      </c>
      <c r="AJ17">
        <v>11.71503835220193</v>
      </c>
      <c r="AK17">
        <v>134.38000541821873</v>
      </c>
      <c r="AL17">
        <v>179.18277286525301</v>
      </c>
      <c r="AM17">
        <v>103.13777606227519</v>
      </c>
    </row>
    <row r="18" spans="1:39" x14ac:dyDescent="0.25">
      <c r="A18" s="10">
        <v>15</v>
      </c>
      <c r="B18">
        <v>90.107142857142861</v>
      </c>
      <c r="C18">
        <v>4.6315789473684212</v>
      </c>
      <c r="D18">
        <v>0.68518518518518523</v>
      </c>
      <c r="E18">
        <v>0.37037037037037035</v>
      </c>
      <c r="F18">
        <v>1.7857142857142856E-2</v>
      </c>
      <c r="G18">
        <v>5.3571428571428568E-2</v>
      </c>
      <c r="H18">
        <v>0</v>
      </c>
      <c r="I18">
        <v>0</v>
      </c>
      <c r="J18">
        <v>0.1997629621226244</v>
      </c>
      <c r="K18">
        <v>3.9936646837150092E-2</v>
      </c>
      <c r="L18">
        <v>3.1557601516936998E-2</v>
      </c>
      <c r="M18">
        <v>0.36544779300060204</v>
      </c>
      <c r="N18">
        <v>0.70713343060910661</v>
      </c>
      <c r="O18">
        <v>1</v>
      </c>
      <c r="Q18" s="18"/>
      <c r="R18" s="18"/>
      <c r="S18" s="18"/>
      <c r="T18" s="18"/>
      <c r="U18" s="18"/>
      <c r="V18" s="18"/>
      <c r="W18" s="18"/>
      <c r="X18" s="16">
        <v>15</v>
      </c>
      <c r="Y18">
        <f t="shared" si="7"/>
        <v>4.9295654374183462</v>
      </c>
      <c r="Z18">
        <f t="shared" si="6"/>
        <v>7.8927368269140068</v>
      </c>
      <c r="AA18">
        <f t="shared" si="6"/>
        <v>3.6120165979943248</v>
      </c>
      <c r="AB18">
        <f t="shared" si="6"/>
        <v>1.1365775921261441</v>
      </c>
      <c r="AC18">
        <f t="shared" si="6"/>
        <v>9.4960618719911377E-2</v>
      </c>
      <c r="AD18">
        <f t="shared" si="6"/>
        <v>0.38391120956898367</v>
      </c>
      <c r="AE18">
        <v>0</v>
      </c>
      <c r="AF18" s="10">
        <v>15</v>
      </c>
      <c r="AG18">
        <v>0</v>
      </c>
      <c r="AH18">
        <v>95.015732908770175</v>
      </c>
      <c r="AI18">
        <v>16.858746006863637</v>
      </c>
      <c r="AJ18">
        <v>11.343449279699666</v>
      </c>
      <c r="AK18">
        <v>136.6208303803796</v>
      </c>
      <c r="AL18">
        <v>151.79980467843788</v>
      </c>
      <c r="AM18">
        <v>69.511472399443406</v>
      </c>
    </row>
    <row r="19" spans="1:39" ht="14.4" x14ac:dyDescent="0.25">
      <c r="A19" s="10">
        <v>16</v>
      </c>
      <c r="B19">
        <v>111.31578947368421</v>
      </c>
      <c r="C19">
        <v>5.3421052631578947</v>
      </c>
      <c r="D19">
        <v>0.93103448275862066</v>
      </c>
      <c r="E19">
        <v>0.37931034482758619</v>
      </c>
      <c r="F19">
        <v>0.18421052631578946</v>
      </c>
      <c r="G19">
        <v>3.5714285714285712E-2</v>
      </c>
      <c r="H19">
        <v>0</v>
      </c>
      <c r="I19">
        <v>0</v>
      </c>
      <c r="J19">
        <v>0.17015229572003102</v>
      </c>
      <c r="K19">
        <v>3.2655026351370839E-2</v>
      </c>
      <c r="L19">
        <v>3.8640113772359111E-2</v>
      </c>
      <c r="M19">
        <v>0.48957934105973488</v>
      </c>
      <c r="N19">
        <v>0.68632059285741087</v>
      </c>
      <c r="O19">
        <v>1</v>
      </c>
      <c r="Q19" s="18"/>
      <c r="R19" s="18"/>
      <c r="S19" s="18"/>
      <c r="T19" s="18"/>
      <c r="U19" s="18"/>
      <c r="V19" s="18"/>
      <c r="W19" s="18"/>
      <c r="X19" s="19">
        <v>16</v>
      </c>
      <c r="Y19">
        <f t="shared" si="7"/>
        <v>4.9295654374183462</v>
      </c>
      <c r="Z19">
        <f t="shared" si="6"/>
        <v>7.8927368269140068</v>
      </c>
      <c r="AA19">
        <f t="shared" si="6"/>
        <v>3.6120165979943248</v>
      </c>
      <c r="AB19">
        <f t="shared" si="6"/>
        <v>1.1365775921261441</v>
      </c>
      <c r="AC19">
        <f t="shared" si="6"/>
        <v>9.4960618719911377E-2</v>
      </c>
      <c r="AD19">
        <f t="shared" si="6"/>
        <v>0.38391120956898367</v>
      </c>
      <c r="AE19">
        <v>0</v>
      </c>
      <c r="AF19" s="10">
        <v>16</v>
      </c>
      <c r="AG19">
        <v>0</v>
      </c>
      <c r="AH19">
        <v>99.624643666768009</v>
      </c>
      <c r="AI19">
        <v>15.663307199749378</v>
      </c>
      <c r="AJ19">
        <v>18.240531663033554</v>
      </c>
      <c r="AK19">
        <v>191.00377741447954</v>
      </c>
      <c r="AL19">
        <v>120.35041642505287</v>
      </c>
      <c r="AM19">
        <v>74.305954577744288</v>
      </c>
    </row>
    <row r="20" spans="1:39" ht="14.4" x14ac:dyDescent="0.25">
      <c r="A20" s="10">
        <v>17</v>
      </c>
      <c r="B20">
        <v>132.35593220338984</v>
      </c>
      <c r="C20">
        <v>6.7796610169491522</v>
      </c>
      <c r="D20">
        <v>1.3924050632911393</v>
      </c>
      <c r="E20">
        <v>0.44827586206896552</v>
      </c>
      <c r="F20">
        <v>0.10344827586206896</v>
      </c>
      <c r="G20">
        <v>1.7543859649122806E-2</v>
      </c>
      <c r="H20">
        <v>0</v>
      </c>
      <c r="I20">
        <v>0</v>
      </c>
      <c r="J20">
        <v>9.1398762353822896E-2</v>
      </c>
      <c r="K20">
        <v>2.3886452217182365E-2</v>
      </c>
      <c r="L20">
        <v>4.4170973565794087E-2</v>
      </c>
      <c r="M20">
        <v>0.45841036679535219</v>
      </c>
      <c r="N20">
        <v>0.7173026799356943</v>
      </c>
      <c r="O20">
        <v>1</v>
      </c>
      <c r="Q20" s="18"/>
      <c r="R20" s="18"/>
      <c r="S20" s="18"/>
      <c r="T20" s="18"/>
      <c r="U20" s="18"/>
      <c r="V20" s="18"/>
      <c r="W20" s="18"/>
      <c r="X20" s="19">
        <v>17</v>
      </c>
      <c r="Y20">
        <f t="shared" si="7"/>
        <v>4.9295654374183462</v>
      </c>
      <c r="Z20">
        <f t="shared" si="6"/>
        <v>7.8927368269140068</v>
      </c>
      <c r="AA20">
        <f t="shared" si="6"/>
        <v>3.6120165979943248</v>
      </c>
      <c r="AB20">
        <f t="shared" si="6"/>
        <v>1.1365775921261441</v>
      </c>
      <c r="AC20">
        <f t="shared" si="6"/>
        <v>9.4960618719911377E-2</v>
      </c>
      <c r="AD20">
        <f t="shared" si="6"/>
        <v>0.38391120956898367</v>
      </c>
      <c r="AE20">
        <v>0</v>
      </c>
      <c r="AF20" s="10">
        <v>17</v>
      </c>
      <c r="AG20">
        <v>0</v>
      </c>
      <c r="AH20">
        <v>51.010880895982339</v>
      </c>
      <c r="AI20">
        <v>10.20574490167987</v>
      </c>
      <c r="AJ20">
        <v>25.028469378106163</v>
      </c>
      <c r="AK20">
        <v>213.84872783125078</v>
      </c>
      <c r="AL20">
        <v>162.11777093640131</v>
      </c>
      <c r="AM20">
        <v>80.714835125169316</v>
      </c>
    </row>
    <row r="21" spans="1:39" x14ac:dyDescent="0.25">
      <c r="A21" s="10">
        <v>18</v>
      </c>
      <c r="B21">
        <v>123.98245614035088</v>
      </c>
      <c r="C21">
        <v>7.2807017543859649</v>
      </c>
      <c r="D21">
        <v>3.0714285714285716</v>
      </c>
      <c r="E21">
        <v>0.45614035087719296</v>
      </c>
      <c r="F21">
        <v>0.33333333333333331</v>
      </c>
      <c r="G21">
        <v>0.11864406779661017</v>
      </c>
      <c r="H21">
        <v>0</v>
      </c>
      <c r="I21">
        <v>0</v>
      </c>
      <c r="J21">
        <v>0.12043964324911095</v>
      </c>
      <c r="K21">
        <v>1.6361792898169372E-2</v>
      </c>
      <c r="L21">
        <v>7.0498360369534441E-2</v>
      </c>
      <c r="M21">
        <v>0.33636854773542291</v>
      </c>
      <c r="N21">
        <v>0.74165504438072616</v>
      </c>
      <c r="O21">
        <v>1</v>
      </c>
      <c r="Q21" s="18"/>
      <c r="R21" s="18"/>
      <c r="S21" s="18"/>
      <c r="T21" s="18"/>
      <c r="U21" s="18"/>
      <c r="V21" s="18"/>
      <c r="W21" s="18"/>
      <c r="X21" s="16">
        <v>18</v>
      </c>
      <c r="Y21">
        <f t="shared" si="7"/>
        <v>4.9295654374183462</v>
      </c>
      <c r="Z21">
        <f t="shared" si="6"/>
        <v>7.8927368269140068</v>
      </c>
      <c r="AA21">
        <f t="shared" si="6"/>
        <v>3.6120165979943248</v>
      </c>
      <c r="AB21">
        <f t="shared" si="6"/>
        <v>1.1365775921261441</v>
      </c>
      <c r="AC21">
        <f t="shared" si="6"/>
        <v>9.4960618719911377E-2</v>
      </c>
      <c r="AD21">
        <f t="shared" si="6"/>
        <v>0.38391120956898367</v>
      </c>
      <c r="AE21">
        <v>0</v>
      </c>
      <c r="AF21" s="10">
        <v>18</v>
      </c>
      <c r="AG21">
        <v>0</v>
      </c>
      <c r="AH21">
        <v>70.2898073432209</v>
      </c>
      <c r="AI21">
        <v>9.3110020067921209</v>
      </c>
      <c r="AJ21">
        <v>47.911978000867144</v>
      </c>
      <c r="AK21">
        <v>221.38153740167522</v>
      </c>
      <c r="AL21">
        <v>284.33000396993623</v>
      </c>
      <c r="AM21">
        <v>96.817716243427142</v>
      </c>
    </row>
    <row r="22" spans="1:39" ht="14.4" x14ac:dyDescent="0.25">
      <c r="A22" s="10">
        <v>19</v>
      </c>
      <c r="B22">
        <v>60.35</v>
      </c>
      <c r="C22">
        <v>4.583333333333333</v>
      </c>
      <c r="D22">
        <v>1.5964912280701755</v>
      </c>
      <c r="E22">
        <v>0.53448275862068961</v>
      </c>
      <c r="F22">
        <v>0.13793103448275862</v>
      </c>
      <c r="G22">
        <v>9.0909090909090912E-2</v>
      </c>
      <c r="H22">
        <v>0</v>
      </c>
      <c r="I22">
        <v>0</v>
      </c>
      <c r="J22">
        <v>0.20577899624786727</v>
      </c>
      <c r="K22">
        <v>3.5114433542007661E-2</v>
      </c>
      <c r="L22">
        <v>5.8944937190540843E-2</v>
      </c>
      <c r="M22">
        <v>0.38259543236378141</v>
      </c>
      <c r="N22">
        <v>0.77744066213116036</v>
      </c>
      <c r="O22">
        <v>1</v>
      </c>
      <c r="Q22" s="18"/>
      <c r="R22" s="18"/>
      <c r="S22" s="18"/>
      <c r="T22" s="18"/>
      <c r="U22" s="18"/>
      <c r="V22" s="18"/>
      <c r="W22" s="18"/>
      <c r="X22" s="19">
        <v>19</v>
      </c>
      <c r="Y22">
        <f t="shared" si="7"/>
        <v>4.9295654374183462</v>
      </c>
      <c r="Z22">
        <f t="shared" si="6"/>
        <v>7.8927368269140068</v>
      </c>
      <c r="AA22">
        <f t="shared" si="6"/>
        <v>3.6120165979943248</v>
      </c>
      <c r="AB22">
        <f t="shared" si="6"/>
        <v>1.1365775921261441</v>
      </c>
      <c r="AC22">
        <f t="shared" si="6"/>
        <v>9.4960618719911377E-2</v>
      </c>
      <c r="AD22">
        <f t="shared" si="6"/>
        <v>0.38391120956898367</v>
      </c>
      <c r="AE22">
        <v>0</v>
      </c>
      <c r="AF22" s="10">
        <v>19</v>
      </c>
      <c r="AG22">
        <v>0</v>
      </c>
      <c r="AH22">
        <v>68.094906899984835</v>
      </c>
      <c r="AI22">
        <v>17.557301632428373</v>
      </c>
      <c r="AJ22">
        <v>26.539981606263815</v>
      </c>
      <c r="AK22">
        <v>169.2941968008777</v>
      </c>
      <c r="AL22">
        <v>252.77605650613296</v>
      </c>
      <c r="AM22">
        <v>85.887896668931319</v>
      </c>
    </row>
    <row r="23" spans="1:39" ht="14.4" x14ac:dyDescent="0.25">
      <c r="A23" s="10">
        <v>20</v>
      </c>
      <c r="B23">
        <v>44.412698412698411</v>
      </c>
      <c r="C23">
        <v>5.887096774193548</v>
      </c>
      <c r="D23">
        <v>1.2580645161290323</v>
      </c>
      <c r="E23">
        <v>1.0864197530864197</v>
      </c>
      <c r="F23">
        <v>0.1</v>
      </c>
      <c r="G23">
        <v>0.1</v>
      </c>
      <c r="H23">
        <v>0</v>
      </c>
      <c r="I23">
        <v>0</v>
      </c>
      <c r="J23">
        <v>0.44554178779629355</v>
      </c>
      <c r="K23">
        <v>2.9880726756293191E-2</v>
      </c>
      <c r="L23">
        <v>3.6849068478705102E-2</v>
      </c>
      <c r="M23">
        <v>0.42217768936581679</v>
      </c>
      <c r="N23">
        <v>0.72711908227691546</v>
      </c>
      <c r="O23">
        <v>1</v>
      </c>
      <c r="Q23" s="18"/>
      <c r="R23" s="18"/>
      <c r="S23" s="18"/>
      <c r="T23" s="18"/>
      <c r="U23" s="18"/>
      <c r="V23" s="18"/>
      <c r="W23" s="18"/>
      <c r="X23" s="19">
        <v>20</v>
      </c>
      <c r="Y23">
        <f t="shared" si="7"/>
        <v>4.9295654374183462</v>
      </c>
      <c r="Z23">
        <f t="shared" si="6"/>
        <v>7.8927368269140068</v>
      </c>
      <c r="AA23">
        <f t="shared" si="6"/>
        <v>3.6120165979943248</v>
      </c>
      <c r="AB23">
        <f t="shared" si="6"/>
        <v>1.1365775921261441</v>
      </c>
      <c r="AC23">
        <f t="shared" si="6"/>
        <v>9.4960618719911377E-2</v>
      </c>
      <c r="AD23">
        <f t="shared" si="6"/>
        <v>0.38391120956898367</v>
      </c>
      <c r="AE23">
        <v>0</v>
      </c>
      <c r="AF23" s="10">
        <v>20</v>
      </c>
      <c r="AG23">
        <v>0</v>
      </c>
      <c r="AH23">
        <v>46.28013585800764</v>
      </c>
      <c r="AI23">
        <v>7.0188905825983801</v>
      </c>
      <c r="AJ23">
        <v>7.5632428538048107</v>
      </c>
      <c r="AK23">
        <v>107.5191652249641</v>
      </c>
      <c r="AL23">
        <v>98.276818350020193</v>
      </c>
      <c r="AM23">
        <v>30.336772794543851</v>
      </c>
    </row>
    <row r="24" spans="1:39" x14ac:dyDescent="0.25">
      <c r="A24" s="10">
        <v>21</v>
      </c>
      <c r="B24">
        <v>46.62903225806452</v>
      </c>
      <c r="C24">
        <v>1.7419354838709677</v>
      </c>
      <c r="D24">
        <v>1.1290322580645162</v>
      </c>
      <c r="E24">
        <v>0.22580645161290322</v>
      </c>
      <c r="F24">
        <v>0.17460317460317459</v>
      </c>
      <c r="G24">
        <v>6.3492063492063489E-2</v>
      </c>
      <c r="H24">
        <v>0</v>
      </c>
      <c r="I24">
        <v>0</v>
      </c>
      <c r="J24">
        <v>0.18895583966991919</v>
      </c>
      <c r="K24">
        <v>2.5974117269422673E-2</v>
      </c>
      <c r="L24">
        <v>2.787791443856405E-2</v>
      </c>
      <c r="M24">
        <v>0.52924341287860133</v>
      </c>
      <c r="N24">
        <v>0.71819850730662271</v>
      </c>
      <c r="O24">
        <v>1</v>
      </c>
      <c r="Q24" s="18"/>
      <c r="R24" s="18"/>
      <c r="S24" s="18"/>
      <c r="T24" s="18"/>
      <c r="U24" s="18"/>
      <c r="V24" s="18"/>
      <c r="W24" s="18"/>
      <c r="X24" s="16">
        <v>21</v>
      </c>
      <c r="Y24">
        <f t="shared" si="7"/>
        <v>4.9295654374183462</v>
      </c>
      <c r="Z24">
        <f t="shared" si="6"/>
        <v>7.8927368269140068</v>
      </c>
      <c r="AA24">
        <f t="shared" si="6"/>
        <v>3.6120165979943248</v>
      </c>
      <c r="AB24">
        <f t="shared" si="6"/>
        <v>1.1365775921261441</v>
      </c>
      <c r="AC24">
        <f t="shared" si="6"/>
        <v>9.4960618719911377E-2</v>
      </c>
      <c r="AD24">
        <f t="shared" si="6"/>
        <v>0.38391120956898367</v>
      </c>
      <c r="AE24">
        <v>0</v>
      </c>
      <c r="AF24" s="10">
        <v>21</v>
      </c>
      <c r="AG24">
        <v>0</v>
      </c>
      <c r="AH24">
        <v>37.294117002175497</v>
      </c>
      <c r="AI24">
        <v>5.6136243405601292</v>
      </c>
      <c r="AJ24">
        <v>5.1922655220810912</v>
      </c>
      <c r="AK24">
        <v>105.21640638179271</v>
      </c>
      <c r="AL24">
        <v>74.416621961598509</v>
      </c>
      <c r="AM24">
        <v>26.391202836608514</v>
      </c>
    </row>
    <row r="25" spans="1:39" ht="14.4" x14ac:dyDescent="0.25">
      <c r="A25" s="10">
        <v>22</v>
      </c>
      <c r="B25">
        <v>46.079365079365083</v>
      </c>
      <c r="C25">
        <v>2.9523809523809526</v>
      </c>
      <c r="D25">
        <v>1.4285714285714286</v>
      </c>
      <c r="E25">
        <v>0.19047619047619047</v>
      </c>
      <c r="F25">
        <v>4.8387096774193547E-2</v>
      </c>
      <c r="G25">
        <v>4.8387096774193547E-2</v>
      </c>
      <c r="H25">
        <v>0</v>
      </c>
      <c r="I25">
        <v>0</v>
      </c>
      <c r="J25">
        <v>0.19978117312559571</v>
      </c>
      <c r="K25">
        <v>3.1339479706097836E-2</v>
      </c>
      <c r="L25">
        <v>2.8805566346416803E-2</v>
      </c>
      <c r="M25">
        <v>0.31597770301434774</v>
      </c>
      <c r="N25">
        <v>0.79744512299894788</v>
      </c>
      <c r="O25">
        <v>1</v>
      </c>
      <c r="Q25" s="18"/>
      <c r="R25" s="18"/>
      <c r="S25" s="18"/>
      <c r="T25" s="18"/>
      <c r="U25" s="18"/>
      <c r="V25" s="18"/>
      <c r="W25" s="18"/>
      <c r="X25" s="19">
        <v>22</v>
      </c>
      <c r="Y25">
        <f t="shared" si="7"/>
        <v>4.9295654374183462</v>
      </c>
      <c r="Z25">
        <f t="shared" si="6"/>
        <v>7.8927368269140068</v>
      </c>
      <c r="AA25">
        <f t="shared" si="6"/>
        <v>3.6120165979943248</v>
      </c>
      <c r="AB25">
        <f t="shared" si="6"/>
        <v>1.1365775921261441</v>
      </c>
      <c r="AC25">
        <f t="shared" si="6"/>
        <v>9.4960618719911377E-2</v>
      </c>
      <c r="AD25">
        <f t="shared" si="6"/>
        <v>0.38391120956898367</v>
      </c>
      <c r="AE25">
        <v>0</v>
      </c>
      <c r="AF25" s="10">
        <v>22</v>
      </c>
      <c r="AG25">
        <v>0</v>
      </c>
      <c r="AH25">
        <v>50.799892997961507</v>
      </c>
      <c r="AI25">
        <v>7.1497055778103444</v>
      </c>
      <c r="AJ25">
        <v>6.1557599579189697</v>
      </c>
      <c r="AK25">
        <v>71.376783093453867</v>
      </c>
      <c r="AL25">
        <v>105.82283906768735</v>
      </c>
      <c r="AM25">
        <v>12.675441699148445</v>
      </c>
    </row>
    <row r="26" spans="1:39" ht="14.4" x14ac:dyDescent="0.25">
      <c r="A26" s="10">
        <v>23</v>
      </c>
      <c r="B26">
        <v>39.354838709677416</v>
      </c>
      <c r="C26">
        <v>2.5161290322580645</v>
      </c>
      <c r="D26">
        <v>0.90476190476190477</v>
      </c>
      <c r="E26">
        <v>0.33333333333333331</v>
      </c>
      <c r="F26">
        <v>0.10714285714285714</v>
      </c>
      <c r="G26">
        <v>0</v>
      </c>
      <c r="H26">
        <v>0</v>
      </c>
      <c r="I26">
        <v>0</v>
      </c>
      <c r="J26">
        <v>0.19701123534428225</v>
      </c>
      <c r="K26">
        <v>3.8138503648188556E-2</v>
      </c>
      <c r="L26">
        <v>2.2610471817487085E-2</v>
      </c>
      <c r="M26">
        <v>0.41404092514303958</v>
      </c>
      <c r="N26">
        <v>0.82718183188349736</v>
      </c>
      <c r="O26">
        <v>1</v>
      </c>
      <c r="Q26" s="18"/>
      <c r="R26" s="18"/>
      <c r="S26" s="18"/>
      <c r="T26" s="18"/>
      <c r="U26" s="18"/>
      <c r="V26" s="18"/>
      <c r="W26" s="18"/>
      <c r="X26" s="19">
        <v>23</v>
      </c>
      <c r="Y26">
        <f t="shared" si="7"/>
        <v>4.9295654374183462</v>
      </c>
      <c r="Z26">
        <f t="shared" si="6"/>
        <v>7.8927368269140068</v>
      </c>
      <c r="AA26">
        <f t="shared" si="6"/>
        <v>3.6120165979943248</v>
      </c>
      <c r="AB26">
        <f t="shared" si="6"/>
        <v>1.1365775921261441</v>
      </c>
      <c r="AC26">
        <f t="shared" si="6"/>
        <v>9.4960618719911377E-2</v>
      </c>
      <c r="AD26">
        <f t="shared" si="6"/>
        <v>0.38391120956898367</v>
      </c>
      <c r="AE26">
        <v>0</v>
      </c>
      <c r="AF26" s="10">
        <v>23</v>
      </c>
      <c r="AG26">
        <v>0</v>
      </c>
      <c r="AH26">
        <v>46.72965462182092</v>
      </c>
      <c r="AI26">
        <v>6.9009464028403542</v>
      </c>
      <c r="AJ26">
        <v>4.759528846785563</v>
      </c>
      <c r="AK26">
        <v>82.88600167967563</v>
      </c>
      <c r="AL26">
        <v>91.486870809763275</v>
      </c>
      <c r="AM26">
        <v>17.711602812148168</v>
      </c>
    </row>
    <row r="27" spans="1:39" x14ac:dyDescent="0.25">
      <c r="A27" s="10">
        <v>24</v>
      </c>
      <c r="B27">
        <v>55.661290322580648</v>
      </c>
      <c r="C27">
        <v>2.6385542168674698</v>
      </c>
      <c r="D27">
        <v>1.5</v>
      </c>
      <c r="E27">
        <v>0.32786885245901637</v>
      </c>
      <c r="F27">
        <v>6.5573770491803282E-2</v>
      </c>
      <c r="G27">
        <v>1.6129032258064516E-2</v>
      </c>
      <c r="H27">
        <v>0</v>
      </c>
      <c r="I27">
        <v>0</v>
      </c>
      <c r="J27">
        <v>0.15668391073267784</v>
      </c>
      <c r="K27">
        <v>5.5094287478728611E-2</v>
      </c>
      <c r="L27">
        <v>4.0647830629798307E-2</v>
      </c>
      <c r="M27">
        <v>0.47448008669016745</v>
      </c>
      <c r="N27">
        <v>0.71831196041975098</v>
      </c>
      <c r="O27">
        <v>1</v>
      </c>
      <c r="Q27" s="18"/>
      <c r="R27" s="18"/>
      <c r="S27" s="18"/>
      <c r="T27" s="18"/>
      <c r="U27" s="18"/>
      <c r="V27" s="18"/>
      <c r="W27" s="18"/>
      <c r="X27" s="16">
        <v>24</v>
      </c>
      <c r="Y27">
        <f t="shared" si="7"/>
        <v>4.9295654374183462</v>
      </c>
      <c r="Z27">
        <f t="shared" si="6"/>
        <v>7.8927368269140068</v>
      </c>
      <c r="AA27">
        <f t="shared" si="6"/>
        <v>3.6120165979943248</v>
      </c>
      <c r="AB27">
        <f t="shared" si="6"/>
        <v>1.1365775921261441</v>
      </c>
      <c r="AC27">
        <f t="shared" si="6"/>
        <v>9.4960618719911377E-2</v>
      </c>
      <c r="AD27">
        <f t="shared" si="6"/>
        <v>0.38391120956898367</v>
      </c>
      <c r="AE27">
        <v>0</v>
      </c>
      <c r="AF27" s="10">
        <v>24</v>
      </c>
      <c r="AG27">
        <v>0</v>
      </c>
      <c r="AH27">
        <v>46.824621837718759</v>
      </c>
      <c r="AI27">
        <v>11.445468449173713</v>
      </c>
      <c r="AJ27">
        <v>5.9290847929450248</v>
      </c>
      <c r="AK27">
        <v>87.461392866150277</v>
      </c>
      <c r="AL27">
        <v>67.637949676081149</v>
      </c>
      <c r="AM27">
        <v>15.669355575243916</v>
      </c>
    </row>
    <row r="28" spans="1:39" ht="14.4" x14ac:dyDescent="0.25">
      <c r="A28" s="10">
        <v>25</v>
      </c>
      <c r="B28">
        <v>67.523809523809518</v>
      </c>
      <c r="C28">
        <v>3.3333333333333335</v>
      </c>
      <c r="D28">
        <v>0.73015873015873012</v>
      </c>
      <c r="E28">
        <v>0.38095238095238093</v>
      </c>
      <c r="F28">
        <v>0.17460317460317459</v>
      </c>
      <c r="G28">
        <v>6.4516129032258063E-2</v>
      </c>
      <c r="H28">
        <v>0</v>
      </c>
      <c r="I28">
        <v>0</v>
      </c>
      <c r="J28">
        <v>0.12435989750977627</v>
      </c>
      <c r="K28">
        <v>3.4068053947638746E-2</v>
      </c>
      <c r="L28">
        <v>3.9178269922211691E-2</v>
      </c>
      <c r="M28">
        <v>0.45567136202047731</v>
      </c>
      <c r="N28">
        <v>0.78732639899789092</v>
      </c>
      <c r="O28">
        <v>1</v>
      </c>
      <c r="Q28" s="18"/>
      <c r="R28" s="18"/>
      <c r="S28" s="18"/>
      <c r="T28" s="18"/>
      <c r="U28" s="18"/>
      <c r="V28" s="18"/>
      <c r="W28" s="18"/>
      <c r="X28" s="19">
        <v>25</v>
      </c>
      <c r="Y28">
        <f t="shared" si="7"/>
        <v>4.9295654374183462</v>
      </c>
      <c r="Z28">
        <f t="shared" si="6"/>
        <v>7.8927368269140068</v>
      </c>
      <c r="AA28">
        <f t="shared" si="6"/>
        <v>3.6120165979943248</v>
      </c>
      <c r="AB28">
        <f t="shared" si="6"/>
        <v>1.1365775921261441</v>
      </c>
      <c r="AC28">
        <f t="shared" si="6"/>
        <v>9.4960618719911377E-2</v>
      </c>
      <c r="AD28">
        <f t="shared" si="6"/>
        <v>0.38391120956898367</v>
      </c>
      <c r="AE28">
        <v>0</v>
      </c>
      <c r="AF28" s="10">
        <v>25</v>
      </c>
      <c r="AG28">
        <v>0</v>
      </c>
      <c r="AH28">
        <v>42.115005752688006</v>
      </c>
      <c r="AI28">
        <v>11.413423083416083</v>
      </c>
      <c r="AJ28">
        <v>10.899845616914197</v>
      </c>
      <c r="AK28">
        <v>113.64661034703005</v>
      </c>
      <c r="AL28">
        <v>96.270321690130942</v>
      </c>
      <c r="AM28">
        <v>17.560144058913387</v>
      </c>
    </row>
    <row r="29" spans="1:39" ht="14.4" x14ac:dyDescent="0.25">
      <c r="A29" s="10">
        <v>26</v>
      </c>
      <c r="B29">
        <v>94.833333333333329</v>
      </c>
      <c r="C29">
        <v>4.746031746031746</v>
      </c>
      <c r="D29">
        <v>2.253968253968254</v>
      </c>
      <c r="E29">
        <v>0.41269841269841268</v>
      </c>
      <c r="F29">
        <v>0.23809523809523808</v>
      </c>
      <c r="G29">
        <v>8.3333333333333329E-2</v>
      </c>
      <c r="H29">
        <v>0</v>
      </c>
      <c r="I29">
        <v>0</v>
      </c>
      <c r="J29">
        <v>0.10539453337235283</v>
      </c>
      <c r="K29">
        <v>2.8345875227969806E-2</v>
      </c>
      <c r="L29">
        <v>7.9017178121702308E-2</v>
      </c>
      <c r="M29">
        <v>0.37897675898867711</v>
      </c>
      <c r="N29">
        <v>0.81687580092598011</v>
      </c>
      <c r="O29">
        <v>1</v>
      </c>
      <c r="Q29" s="18"/>
      <c r="R29" s="18"/>
      <c r="S29" s="18"/>
      <c r="T29" s="18"/>
      <c r="U29" s="18"/>
      <c r="V29" s="18"/>
      <c r="W29" s="18"/>
      <c r="X29" s="19">
        <v>26</v>
      </c>
      <c r="Y29">
        <f t="shared" si="7"/>
        <v>4.9295654374183462</v>
      </c>
      <c r="Z29">
        <f t="shared" si="6"/>
        <v>7.8927368269140068</v>
      </c>
      <c r="AA29">
        <f t="shared" si="6"/>
        <v>3.6120165979943248</v>
      </c>
      <c r="AB29">
        <f t="shared" si="6"/>
        <v>1.1365775921261441</v>
      </c>
      <c r="AC29">
        <f t="shared" si="6"/>
        <v>9.4960618719911377E-2</v>
      </c>
      <c r="AD29">
        <f t="shared" si="6"/>
        <v>0.38391120956898367</v>
      </c>
      <c r="AE29">
        <v>0</v>
      </c>
      <c r="AF29" s="10">
        <v>26</v>
      </c>
      <c r="AG29">
        <v>0</v>
      </c>
      <c r="AH29">
        <v>47.385889646056292</v>
      </c>
      <c r="AI29">
        <v>10.825872594546189</v>
      </c>
      <c r="AJ29">
        <v>26.713331132944177</v>
      </c>
      <c r="AK29">
        <v>126.78544752676133</v>
      </c>
      <c r="AL29">
        <v>166.34714756654165</v>
      </c>
      <c r="AM29">
        <v>40.527839107032321</v>
      </c>
    </row>
    <row r="30" spans="1:39" x14ac:dyDescent="0.25">
      <c r="A30" s="10">
        <v>27</v>
      </c>
      <c r="B30">
        <v>77.142857142857139</v>
      </c>
      <c r="C30">
        <v>4.5714285714285712</v>
      </c>
      <c r="D30">
        <v>2.1428571428571428</v>
      </c>
      <c r="E30">
        <v>1.2857142857142858</v>
      </c>
      <c r="F30">
        <v>0.38095238095238093</v>
      </c>
      <c r="G30">
        <v>4.7619047619047616E-2</v>
      </c>
      <c r="H30">
        <v>0</v>
      </c>
      <c r="I30">
        <v>0</v>
      </c>
      <c r="J30">
        <v>9.5661595222382517E-2</v>
      </c>
      <c r="K30">
        <v>2.9235992114108621E-2</v>
      </c>
      <c r="L30">
        <v>7.9201510374085266E-2</v>
      </c>
      <c r="M30">
        <v>0.38246591638180349</v>
      </c>
      <c r="N30">
        <v>0.74948814321958879</v>
      </c>
      <c r="O30">
        <v>1</v>
      </c>
      <c r="Q30" s="18"/>
      <c r="R30" s="18"/>
      <c r="S30" s="18"/>
      <c r="T30" s="18"/>
      <c r="U30" s="18"/>
      <c r="V30" s="18"/>
      <c r="W30" s="18"/>
      <c r="X30" s="16">
        <v>27</v>
      </c>
      <c r="Y30">
        <f t="shared" si="7"/>
        <v>4.9295654374183462</v>
      </c>
      <c r="Z30">
        <f t="shared" si="6"/>
        <v>7.8927368269140068</v>
      </c>
      <c r="AA30">
        <f t="shared" si="6"/>
        <v>3.6120165979943248</v>
      </c>
      <c r="AB30">
        <f t="shared" si="6"/>
        <v>1.1365775921261441</v>
      </c>
      <c r="AC30">
        <f t="shared" si="6"/>
        <v>9.4960618719911377E-2</v>
      </c>
      <c r="AD30">
        <f t="shared" si="6"/>
        <v>0.38391120956898367</v>
      </c>
      <c r="AE30">
        <v>0</v>
      </c>
      <c r="AF30" s="10">
        <v>27</v>
      </c>
      <c r="AG30">
        <v>0</v>
      </c>
      <c r="AH30">
        <v>39.572995513583464</v>
      </c>
      <c r="AI30">
        <v>9.4184940787702978</v>
      </c>
      <c r="AJ30">
        <v>36.672993012990709</v>
      </c>
      <c r="AK30">
        <v>160.4186707529721</v>
      </c>
      <c r="AL30">
        <v>211.60488651731814</v>
      </c>
      <c r="AM30">
        <v>45.932757715048865</v>
      </c>
    </row>
    <row r="31" spans="1:39" ht="14.4" x14ac:dyDescent="0.25">
      <c r="A31" s="10">
        <v>28</v>
      </c>
      <c r="B31">
        <v>51.596774193548384</v>
      </c>
      <c r="C31">
        <v>3.8225806451612905</v>
      </c>
      <c r="D31">
        <v>2.838709677419355</v>
      </c>
      <c r="E31">
        <v>1.8064516129032258</v>
      </c>
      <c r="F31">
        <v>0.30158730158730157</v>
      </c>
      <c r="G31">
        <v>3.1746031746031744E-2</v>
      </c>
      <c r="H31">
        <v>0</v>
      </c>
      <c r="I31">
        <v>0</v>
      </c>
      <c r="J31">
        <v>0.20078918289381956</v>
      </c>
      <c r="K31">
        <v>3.4381833148865427E-2</v>
      </c>
      <c r="L31">
        <v>7.8999316527588695E-2</v>
      </c>
      <c r="M31">
        <v>0.40256592854072021</v>
      </c>
      <c r="N31">
        <v>0.82934544326034998</v>
      </c>
      <c r="O31">
        <v>1</v>
      </c>
      <c r="Q31" s="18"/>
      <c r="R31" s="18"/>
      <c r="S31" s="18"/>
      <c r="T31" s="18"/>
      <c r="U31" s="18"/>
      <c r="V31" s="18"/>
      <c r="W31" s="18"/>
      <c r="X31" s="19">
        <v>28</v>
      </c>
      <c r="Y31">
        <f t="shared" si="7"/>
        <v>4.9295654374183462</v>
      </c>
      <c r="Z31">
        <f t="shared" ref="Z31:Z42" si="8">R$7/SUM(C$3:C$6,C$15:C$42,C$51:C$66)</f>
        <v>7.8927368269140068</v>
      </c>
      <c r="AA31">
        <f t="shared" ref="AA31:AA42" si="9">S$7/SUM(D$3:D$6,D$15:D$42,D$51:D$66)</f>
        <v>3.6120165979943248</v>
      </c>
      <c r="AB31">
        <f t="shared" ref="AB31:AB42" si="10">T$7/SUM(E$3:E$6,E$15:E$42,E$51:E$66)</f>
        <v>1.1365775921261441</v>
      </c>
      <c r="AC31">
        <f t="shared" ref="AC31:AC42" si="11">U$7/SUM(F$3:F$6,F$15:F$42,F$51:F$66)</f>
        <v>9.4960618719911377E-2</v>
      </c>
      <c r="AD31">
        <f t="shared" ref="AD31:AD42" si="12">V$7/SUM(G$3:G$6,G$15:G$42,G$51:G$66)</f>
        <v>0.38391120956898367</v>
      </c>
      <c r="AE31">
        <v>0</v>
      </c>
      <c r="AF31" s="10">
        <v>28</v>
      </c>
      <c r="AG31">
        <v>0</v>
      </c>
      <c r="AH31">
        <v>40.88020770723044</v>
      </c>
      <c r="AI31">
        <v>14.909901075120338</v>
      </c>
      <c r="AJ31">
        <v>17.721190671221944</v>
      </c>
      <c r="AK31">
        <v>145.1230058287868</v>
      </c>
      <c r="AL31">
        <v>166.87441488045658</v>
      </c>
      <c r="AM31">
        <v>33.620671224027078</v>
      </c>
    </row>
    <row r="32" spans="1:39" ht="14.4" x14ac:dyDescent="0.25">
      <c r="A32" s="10">
        <v>29</v>
      </c>
      <c r="B32">
        <v>38.793650793650791</v>
      </c>
      <c r="C32">
        <v>2.4126984126984126</v>
      </c>
      <c r="D32">
        <v>1.4285714285714286</v>
      </c>
      <c r="E32">
        <v>0.33333333333333331</v>
      </c>
      <c r="F32">
        <v>0.12903225806451613</v>
      </c>
      <c r="G32">
        <v>1.6129032258064516E-2</v>
      </c>
      <c r="H32">
        <v>0</v>
      </c>
      <c r="I32">
        <v>0</v>
      </c>
      <c r="J32">
        <v>0.15658554775437544</v>
      </c>
      <c r="K32">
        <v>7.8642089960982348E-2</v>
      </c>
      <c r="L32">
        <v>5.1476990044475819E-2</v>
      </c>
      <c r="M32">
        <v>0.47177071405860138</v>
      </c>
      <c r="N32">
        <v>0.74548087263441187</v>
      </c>
      <c r="O32">
        <v>1</v>
      </c>
      <c r="Q32" s="18"/>
      <c r="R32" s="18"/>
      <c r="S32" s="18"/>
      <c r="T32" s="18"/>
      <c r="U32" s="18"/>
      <c r="V32" s="18"/>
      <c r="W32" s="18"/>
      <c r="X32" s="19">
        <v>29</v>
      </c>
      <c r="Y32">
        <f t="shared" si="7"/>
        <v>4.9295654374183462</v>
      </c>
      <c r="Z32">
        <f t="shared" si="8"/>
        <v>7.8927368269140068</v>
      </c>
      <c r="AA32">
        <f t="shared" si="9"/>
        <v>3.6120165979943248</v>
      </c>
      <c r="AB32">
        <f t="shared" si="10"/>
        <v>1.1365775921261441</v>
      </c>
      <c r="AC32">
        <f t="shared" si="11"/>
        <v>9.4960618719911377E-2</v>
      </c>
      <c r="AD32">
        <f t="shared" si="12"/>
        <v>0.38391120956898367</v>
      </c>
      <c r="AE32">
        <v>0</v>
      </c>
      <c r="AF32" s="10">
        <v>29</v>
      </c>
      <c r="AG32">
        <v>0</v>
      </c>
      <c r="AH32">
        <v>35.276481340431168</v>
      </c>
      <c r="AI32">
        <v>20.579363614513099</v>
      </c>
      <c r="AJ32">
        <v>8.5054298590736792</v>
      </c>
      <c r="AK32">
        <v>111.86817621556163</v>
      </c>
      <c r="AL32">
        <v>81.882134030583501</v>
      </c>
      <c r="AM32">
        <v>29.64538426002661</v>
      </c>
    </row>
    <row r="33" spans="1:39" x14ac:dyDescent="0.25">
      <c r="A33" s="10">
        <v>30</v>
      </c>
      <c r="B33">
        <v>31.80952380952381</v>
      </c>
      <c r="C33">
        <v>1.9206349206349207</v>
      </c>
      <c r="D33">
        <v>0.69841269841269837</v>
      </c>
      <c r="E33">
        <v>0.15873015873015872</v>
      </c>
      <c r="F33">
        <v>0.16666666666666666</v>
      </c>
      <c r="G33">
        <v>0.1111111111111111</v>
      </c>
      <c r="H33">
        <v>0</v>
      </c>
      <c r="I33">
        <v>0</v>
      </c>
      <c r="J33">
        <v>0.25610611292751601</v>
      </c>
      <c r="K33">
        <v>5.2326040726917267E-2</v>
      </c>
      <c r="L33">
        <v>3.6352875208554666E-2</v>
      </c>
      <c r="M33">
        <v>0.37024077273869477</v>
      </c>
      <c r="N33">
        <v>0.7460952822146083</v>
      </c>
      <c r="O33">
        <v>1</v>
      </c>
      <c r="Q33" s="18"/>
      <c r="R33" s="18"/>
      <c r="S33" s="18"/>
      <c r="T33" s="18"/>
      <c r="U33" s="18"/>
      <c r="V33" s="18"/>
      <c r="W33" s="18"/>
      <c r="X33" s="16">
        <v>30</v>
      </c>
      <c r="Y33">
        <f t="shared" si="7"/>
        <v>4.9295654374183462</v>
      </c>
      <c r="Z33">
        <f t="shared" si="8"/>
        <v>7.8927368269140068</v>
      </c>
      <c r="AA33">
        <f t="shared" si="9"/>
        <v>3.6120165979943248</v>
      </c>
      <c r="AB33">
        <f t="shared" si="10"/>
        <v>1.1365775921261441</v>
      </c>
      <c r="AC33">
        <f t="shared" si="11"/>
        <v>9.4960618719911377E-2</v>
      </c>
      <c r="AD33">
        <f t="shared" si="12"/>
        <v>0.38391120956898367</v>
      </c>
      <c r="AE33">
        <v>0</v>
      </c>
      <c r="AF33" s="10">
        <v>30</v>
      </c>
      <c r="AG33">
        <v>0</v>
      </c>
      <c r="AH33">
        <v>29.789322616609951</v>
      </c>
      <c r="AI33">
        <v>9.1006362192150174</v>
      </c>
      <c r="AJ33">
        <v>5.4825532703817519</v>
      </c>
      <c r="AK33">
        <v>59.146349939655906</v>
      </c>
      <c r="AL33">
        <v>78.939209055709668</v>
      </c>
      <c r="AM33">
        <v>24.2640351357966</v>
      </c>
    </row>
    <row r="34" spans="1:39" ht="14.4" x14ac:dyDescent="0.25">
      <c r="A34" s="10">
        <v>31</v>
      </c>
      <c r="B34">
        <v>25.016393442622952</v>
      </c>
      <c r="C34">
        <v>1.4268292682926829</v>
      </c>
      <c r="D34">
        <v>1.1309523809523809</v>
      </c>
      <c r="E34">
        <v>0.20634920634920634</v>
      </c>
      <c r="F34">
        <v>0.19047619047619047</v>
      </c>
      <c r="G34">
        <v>3.1746031746031744E-2</v>
      </c>
      <c r="H34">
        <v>0</v>
      </c>
      <c r="I34">
        <v>0</v>
      </c>
      <c r="J34">
        <v>0.20588469011985472</v>
      </c>
      <c r="K34">
        <v>9.5035257212727015E-2</v>
      </c>
      <c r="L34">
        <v>3.7732982546954383E-2</v>
      </c>
      <c r="M34">
        <v>0.44620964267502417</v>
      </c>
      <c r="N34">
        <v>0.67999485671446713</v>
      </c>
      <c r="O34">
        <v>1</v>
      </c>
      <c r="Q34" s="18"/>
      <c r="R34" s="18"/>
      <c r="S34" s="18"/>
      <c r="T34" s="18"/>
      <c r="U34" s="18"/>
      <c r="V34" s="18"/>
      <c r="W34" s="18"/>
      <c r="X34" s="19">
        <v>31</v>
      </c>
      <c r="Y34">
        <f t="shared" si="7"/>
        <v>4.9295654374183462</v>
      </c>
      <c r="Z34">
        <f t="shared" si="8"/>
        <v>7.8927368269140068</v>
      </c>
      <c r="AA34">
        <f t="shared" si="9"/>
        <v>3.6120165979943248</v>
      </c>
      <c r="AB34">
        <f t="shared" si="10"/>
        <v>1.1365775921261441</v>
      </c>
      <c r="AC34">
        <f t="shared" si="11"/>
        <v>9.4960618719911377E-2</v>
      </c>
      <c r="AD34">
        <f t="shared" si="12"/>
        <v>0.38391120956898367</v>
      </c>
      <c r="AE34">
        <v>0</v>
      </c>
      <c r="AF34" s="10">
        <v>31</v>
      </c>
      <c r="AG34">
        <v>0</v>
      </c>
      <c r="AH34">
        <v>30.401464119968335</v>
      </c>
      <c r="AI34">
        <v>8.2150060501892987</v>
      </c>
      <c r="AJ34">
        <v>5.0572868801438924</v>
      </c>
      <c r="AK34">
        <v>51.473018161086735</v>
      </c>
      <c r="AL34">
        <v>50.642258494753449</v>
      </c>
      <c r="AM34">
        <v>20.754132872096207</v>
      </c>
    </row>
    <row r="35" spans="1:39" ht="14.4" x14ac:dyDescent="0.25">
      <c r="A35" s="10">
        <v>32</v>
      </c>
      <c r="B35">
        <v>25.548387096774192</v>
      </c>
      <c r="C35">
        <v>2.3870967741935485</v>
      </c>
      <c r="D35">
        <v>0.8666666666666667</v>
      </c>
      <c r="E35">
        <v>0.14754098360655737</v>
      </c>
      <c r="F35">
        <v>0.18032786885245902</v>
      </c>
      <c r="G35">
        <v>3.2786885245901641E-2</v>
      </c>
      <c r="H35">
        <v>0</v>
      </c>
      <c r="I35">
        <v>0</v>
      </c>
      <c r="J35">
        <v>0.20359669280044024</v>
      </c>
      <c r="K35">
        <v>6.2290309506049031E-2</v>
      </c>
      <c r="L35">
        <v>3.8410137485520371E-2</v>
      </c>
      <c r="M35">
        <v>0.35543169319592882</v>
      </c>
      <c r="N35">
        <v>0.6312080071152294</v>
      </c>
      <c r="O35">
        <v>1</v>
      </c>
      <c r="Q35" s="18"/>
      <c r="R35" s="18"/>
      <c r="S35" s="18"/>
      <c r="T35" s="18"/>
      <c r="U35" s="18"/>
      <c r="V35" s="18"/>
      <c r="W35" s="18"/>
      <c r="X35" s="19">
        <v>32</v>
      </c>
      <c r="Y35">
        <f t="shared" si="7"/>
        <v>4.9295654374183462</v>
      </c>
      <c r="Z35">
        <f t="shared" si="8"/>
        <v>7.8927368269140068</v>
      </c>
      <c r="AA35">
        <f t="shared" si="9"/>
        <v>3.6120165979943248</v>
      </c>
      <c r="AB35">
        <f t="shared" si="10"/>
        <v>1.1365775921261441</v>
      </c>
      <c r="AC35">
        <f t="shared" si="11"/>
        <v>9.4960618719911377E-2</v>
      </c>
      <c r="AD35">
        <f t="shared" si="12"/>
        <v>0.38391120956898367</v>
      </c>
      <c r="AE35">
        <v>0</v>
      </c>
      <c r="AF35" s="10">
        <v>32</v>
      </c>
      <c r="AG35">
        <v>0</v>
      </c>
      <c r="AH35">
        <v>25.618153712627482</v>
      </c>
      <c r="AI35">
        <v>12.489515672350917</v>
      </c>
      <c r="AJ35">
        <v>5.4648881701969918</v>
      </c>
      <c r="AK35">
        <v>40.361701640642153</v>
      </c>
      <c r="AL35">
        <v>40.600613910374548</v>
      </c>
      <c r="AM35">
        <v>17.892827118750358</v>
      </c>
    </row>
    <row r="36" spans="1:39" x14ac:dyDescent="0.25">
      <c r="A36" s="10">
        <v>33</v>
      </c>
      <c r="B36">
        <v>34.679012345679013</v>
      </c>
      <c r="C36">
        <v>1.6666666666666667</v>
      </c>
      <c r="D36">
        <v>0.74603174603174605</v>
      </c>
      <c r="E36">
        <v>0.19354838709677419</v>
      </c>
      <c r="F36">
        <v>9.6774193548387094E-2</v>
      </c>
      <c r="G36">
        <v>3.614457831325301E-2</v>
      </c>
      <c r="H36">
        <v>0</v>
      </c>
      <c r="I36">
        <v>0</v>
      </c>
      <c r="J36">
        <v>0.16656019997285093</v>
      </c>
      <c r="K36">
        <v>5.1344486473356959E-2</v>
      </c>
      <c r="L36">
        <v>6.0571848363926595E-2</v>
      </c>
      <c r="M36">
        <v>0.34369366941041724</v>
      </c>
      <c r="N36">
        <v>0.66763830633952825</v>
      </c>
      <c r="O36">
        <v>1</v>
      </c>
      <c r="Q36" s="18"/>
      <c r="R36" s="18"/>
      <c r="S36" s="18"/>
      <c r="T36" s="18"/>
      <c r="U36" s="18"/>
      <c r="V36" s="18"/>
      <c r="W36" s="18"/>
      <c r="X36" s="16">
        <v>33</v>
      </c>
      <c r="Y36">
        <f t="shared" si="7"/>
        <v>4.9295654374183462</v>
      </c>
      <c r="Z36">
        <f t="shared" si="8"/>
        <v>7.8927368269140068</v>
      </c>
      <c r="AA36">
        <f t="shared" si="9"/>
        <v>3.6120165979943248</v>
      </c>
      <c r="AB36">
        <f t="shared" si="10"/>
        <v>1.1365775921261441</v>
      </c>
      <c r="AC36">
        <f t="shared" si="11"/>
        <v>9.4960618719911377E-2</v>
      </c>
      <c r="AD36">
        <f t="shared" si="12"/>
        <v>0.38391120956898367</v>
      </c>
      <c r="AE36">
        <v>0</v>
      </c>
      <c r="AF36" s="10">
        <v>33</v>
      </c>
      <c r="AG36">
        <v>0</v>
      </c>
      <c r="AH36">
        <v>22.782630441733399</v>
      </c>
      <c r="AI36">
        <v>5.4757262050275139</v>
      </c>
      <c r="AJ36">
        <v>8.3688973945299114</v>
      </c>
      <c r="AK36">
        <v>39.747759008668737</v>
      </c>
      <c r="AL36">
        <v>51.917017951375698</v>
      </c>
      <c r="AM36">
        <v>19.434127427363322</v>
      </c>
    </row>
    <row r="37" spans="1:39" ht="14.4" x14ac:dyDescent="0.25">
      <c r="A37" s="10">
        <v>34</v>
      </c>
      <c r="B37">
        <v>47.476190476190474</v>
      </c>
      <c r="C37">
        <v>2.9523809523809526</v>
      </c>
      <c r="D37">
        <v>1.3666666666666667</v>
      </c>
      <c r="E37">
        <v>0.32098765432098764</v>
      </c>
      <c r="F37">
        <v>8.3333333333333329E-2</v>
      </c>
      <c r="G37">
        <v>3.3333333333333333E-2</v>
      </c>
      <c r="H37">
        <v>0</v>
      </c>
      <c r="I37">
        <v>0</v>
      </c>
      <c r="J37">
        <v>0.12631268858274255</v>
      </c>
      <c r="K37">
        <v>3.9361104941546203E-2</v>
      </c>
      <c r="L37">
        <v>0.1018621806808049</v>
      </c>
      <c r="M37">
        <v>0.24868175492493858</v>
      </c>
      <c r="N37">
        <v>0.73263928759268793</v>
      </c>
      <c r="O37">
        <v>1</v>
      </c>
      <c r="Q37" s="18"/>
      <c r="R37" s="18"/>
      <c r="S37" s="18"/>
      <c r="T37" s="18"/>
      <c r="U37" s="18"/>
      <c r="V37" s="18"/>
      <c r="W37" s="18"/>
      <c r="X37" s="19">
        <v>34</v>
      </c>
      <c r="Y37">
        <f t="shared" si="7"/>
        <v>4.9295654374183462</v>
      </c>
      <c r="Z37">
        <f t="shared" si="8"/>
        <v>7.8927368269140068</v>
      </c>
      <c r="AA37">
        <f t="shared" si="9"/>
        <v>3.6120165979943248</v>
      </c>
      <c r="AB37">
        <f t="shared" si="10"/>
        <v>1.1365775921261441</v>
      </c>
      <c r="AC37">
        <f t="shared" si="11"/>
        <v>9.4960618719911377E-2</v>
      </c>
      <c r="AD37">
        <f t="shared" si="12"/>
        <v>0.38391120956898367</v>
      </c>
      <c r="AE37">
        <v>0</v>
      </c>
      <c r="AF37" s="10">
        <v>34</v>
      </c>
      <c r="AG37">
        <v>0</v>
      </c>
      <c r="AH37">
        <v>28.824932282636556</v>
      </c>
      <c r="AI37">
        <v>5.8342904887188043</v>
      </c>
      <c r="AJ37">
        <v>17.557422734168405</v>
      </c>
      <c r="AK37">
        <v>42.92456568048069</v>
      </c>
      <c r="AL37">
        <v>83.441772507175529</v>
      </c>
      <c r="AM37">
        <v>17.407862161713826</v>
      </c>
    </row>
    <row r="38" spans="1:39" ht="14.4" x14ac:dyDescent="0.25">
      <c r="A38" s="10">
        <v>35</v>
      </c>
      <c r="B38">
        <v>32.050847457627121</v>
      </c>
      <c r="C38">
        <v>4.5245901639344259</v>
      </c>
      <c r="D38">
        <v>1.1111111111111112</v>
      </c>
      <c r="E38">
        <v>0.52380952380952384</v>
      </c>
      <c r="F38">
        <v>0.20634920634920634</v>
      </c>
      <c r="G38">
        <v>1.5873015873015872E-2</v>
      </c>
      <c r="H38">
        <v>0</v>
      </c>
      <c r="I38">
        <v>0</v>
      </c>
      <c r="J38">
        <v>0.1304747882750763</v>
      </c>
      <c r="K38">
        <v>4.0635811125017789E-2</v>
      </c>
      <c r="L38">
        <v>0.11352903905391037</v>
      </c>
      <c r="M38">
        <v>0.27039783375018678</v>
      </c>
      <c r="N38">
        <v>0.74511829733931767</v>
      </c>
      <c r="O38">
        <v>1</v>
      </c>
      <c r="Q38" s="18"/>
      <c r="R38" s="18"/>
      <c r="S38" s="18"/>
      <c r="T38" s="18"/>
      <c r="U38" s="18"/>
      <c r="V38" s="18"/>
      <c r="W38" s="18"/>
      <c r="X38" s="19">
        <v>35</v>
      </c>
      <c r="Y38">
        <f t="shared" si="7"/>
        <v>4.9295654374183462</v>
      </c>
      <c r="Z38">
        <f t="shared" si="8"/>
        <v>7.8927368269140068</v>
      </c>
      <c r="AA38">
        <f t="shared" si="9"/>
        <v>3.6120165979943248</v>
      </c>
      <c r="AB38">
        <f t="shared" si="10"/>
        <v>1.1365775921261441</v>
      </c>
      <c r="AC38">
        <f t="shared" si="11"/>
        <v>9.4960618719911377E-2</v>
      </c>
      <c r="AD38">
        <f t="shared" si="12"/>
        <v>0.38391120956898367</v>
      </c>
      <c r="AE38">
        <v>0</v>
      </c>
      <c r="AF38" s="10">
        <v>35</v>
      </c>
      <c r="AG38">
        <v>0</v>
      </c>
      <c r="AH38">
        <v>27.782865472680282</v>
      </c>
      <c r="AI38">
        <v>16.754777815786813</v>
      </c>
      <c r="AJ38">
        <v>23.674817599040622</v>
      </c>
      <c r="AK38">
        <v>51.488045334380587</v>
      </c>
      <c r="AL38">
        <v>113.0805953841997</v>
      </c>
      <c r="AM38">
        <v>36.989572637057073</v>
      </c>
    </row>
    <row r="39" spans="1:39" x14ac:dyDescent="0.25">
      <c r="A39" s="10">
        <v>36</v>
      </c>
      <c r="B39">
        <v>17.493975903614459</v>
      </c>
      <c r="C39">
        <v>2.2716049382716048</v>
      </c>
      <c r="D39">
        <v>0.7</v>
      </c>
      <c r="E39">
        <v>0.74576271186440679</v>
      </c>
      <c r="F39">
        <v>0.3</v>
      </c>
      <c r="G39">
        <v>6.7796610169491525E-2</v>
      </c>
      <c r="H39">
        <v>0</v>
      </c>
      <c r="I39">
        <v>0</v>
      </c>
      <c r="J39">
        <v>0.24611996306386025</v>
      </c>
      <c r="K39">
        <v>7.6412849168825819E-2</v>
      </c>
      <c r="L39">
        <v>7.8313963865306341E-2</v>
      </c>
      <c r="M39">
        <v>0.28654173629297119</v>
      </c>
      <c r="N39">
        <v>0.66833260964828378</v>
      </c>
      <c r="O39">
        <v>1</v>
      </c>
      <c r="Q39" s="18"/>
      <c r="R39" s="18"/>
      <c r="S39" s="18"/>
      <c r="T39" s="18"/>
      <c r="U39" s="18"/>
      <c r="V39" s="18"/>
      <c r="W39" s="18"/>
      <c r="X39" s="16">
        <v>36</v>
      </c>
      <c r="Y39">
        <f t="shared" si="7"/>
        <v>4.9295654374183462</v>
      </c>
      <c r="Z39">
        <f t="shared" si="8"/>
        <v>7.8927368269140068</v>
      </c>
      <c r="AA39">
        <f t="shared" si="9"/>
        <v>3.6120165979943248</v>
      </c>
      <c r="AB39">
        <f t="shared" si="10"/>
        <v>1.1365775921261441</v>
      </c>
      <c r="AC39">
        <f t="shared" si="11"/>
        <v>9.4960618719911377E-2</v>
      </c>
      <c r="AD39">
        <f t="shared" si="12"/>
        <v>0.38391120956898367</v>
      </c>
      <c r="AE39">
        <v>0</v>
      </c>
      <c r="AF39" s="10">
        <v>36</v>
      </c>
      <c r="AG39">
        <v>0</v>
      </c>
      <c r="AH39">
        <v>24.575534661653428</v>
      </c>
      <c r="AI39">
        <v>6.4121446063916592</v>
      </c>
      <c r="AJ39">
        <v>8.9325286670360082</v>
      </c>
      <c r="AK39">
        <v>40.751705802388713</v>
      </c>
      <c r="AL39">
        <v>68.278465953823542</v>
      </c>
      <c r="AM39">
        <v>26.911477850077702</v>
      </c>
    </row>
    <row r="40" spans="1:39" ht="14.4" x14ac:dyDescent="0.25">
      <c r="A40" s="10">
        <v>37</v>
      </c>
      <c r="B40">
        <v>18.580645161290324</v>
      </c>
      <c r="C40">
        <v>1.9682539682539681</v>
      </c>
      <c r="D40">
        <v>0.59677419354838712</v>
      </c>
      <c r="E40">
        <v>0.96385542168674698</v>
      </c>
      <c r="F40">
        <v>0.17741935483870969</v>
      </c>
      <c r="G40">
        <v>4.8192771084337352E-2</v>
      </c>
      <c r="H40">
        <v>0</v>
      </c>
      <c r="I40">
        <v>0</v>
      </c>
      <c r="J40">
        <v>0.23273404093996986</v>
      </c>
      <c r="K40">
        <v>8.3598772909229652E-2</v>
      </c>
      <c r="L40">
        <v>4.1240530671254487E-2</v>
      </c>
      <c r="M40">
        <v>0.34792913609530607</v>
      </c>
      <c r="N40">
        <v>0.63743344287081138</v>
      </c>
      <c r="O40">
        <v>1</v>
      </c>
      <c r="Q40" s="18"/>
      <c r="R40" s="18"/>
      <c r="S40" s="18"/>
      <c r="T40" s="18"/>
      <c r="U40" s="18"/>
      <c r="V40" s="18"/>
      <c r="W40" s="18"/>
      <c r="X40" s="19">
        <v>37</v>
      </c>
      <c r="Y40">
        <f t="shared" si="7"/>
        <v>4.9295654374183462</v>
      </c>
      <c r="Z40">
        <f t="shared" si="8"/>
        <v>7.8927368269140068</v>
      </c>
      <c r="AA40">
        <f t="shared" si="9"/>
        <v>3.6120165979943248</v>
      </c>
      <c r="AB40">
        <f t="shared" si="10"/>
        <v>1.1365775921261441</v>
      </c>
      <c r="AC40">
        <f t="shared" si="11"/>
        <v>9.4960618719911377E-2</v>
      </c>
      <c r="AD40">
        <f t="shared" si="12"/>
        <v>0.38391120956898367</v>
      </c>
      <c r="AE40">
        <v>0</v>
      </c>
      <c r="AF40" s="10">
        <v>37</v>
      </c>
      <c r="AG40">
        <v>0</v>
      </c>
      <c r="AH40">
        <v>23.517138959985729</v>
      </c>
      <c r="AI40">
        <v>7.1543885135532257</v>
      </c>
      <c r="AJ40">
        <v>3.328354524644245</v>
      </c>
      <c r="AK40">
        <v>24.787324886962132</v>
      </c>
      <c r="AL40">
        <v>32.160788151501087</v>
      </c>
      <c r="AM40">
        <v>17.277895555858112</v>
      </c>
    </row>
    <row r="41" spans="1:39" ht="14.4" x14ac:dyDescent="0.25">
      <c r="A41" s="10">
        <v>38</v>
      </c>
      <c r="B41">
        <v>14.777777777777779</v>
      </c>
      <c r="C41">
        <v>1.7590361445783131</v>
      </c>
      <c r="D41">
        <v>0.39759036144578314</v>
      </c>
      <c r="E41">
        <v>0.41935483870967744</v>
      </c>
      <c r="F41">
        <v>0.10843373493975904</v>
      </c>
      <c r="G41">
        <v>3.2258064516129031E-2</v>
      </c>
      <c r="H41">
        <v>0</v>
      </c>
      <c r="I41">
        <v>0</v>
      </c>
      <c r="J41">
        <v>0.28440124130337702</v>
      </c>
      <c r="K41">
        <v>8.2210678172853643E-2</v>
      </c>
      <c r="L41">
        <v>2.2525947333697258E-2</v>
      </c>
      <c r="M41">
        <v>0.3728894703181766</v>
      </c>
      <c r="N41">
        <v>0.67301025169497231</v>
      </c>
      <c r="O41">
        <v>1</v>
      </c>
      <c r="Q41" s="18"/>
      <c r="R41" s="18"/>
      <c r="S41" s="18"/>
      <c r="T41" s="18"/>
      <c r="U41" s="18"/>
      <c r="V41" s="18"/>
      <c r="W41" s="18"/>
      <c r="X41" s="19">
        <v>38</v>
      </c>
      <c r="Y41">
        <f t="shared" si="7"/>
        <v>4.9295654374183462</v>
      </c>
      <c r="Z41">
        <f t="shared" si="8"/>
        <v>7.8927368269140068</v>
      </c>
      <c r="AA41">
        <f t="shared" si="9"/>
        <v>3.6120165979943248</v>
      </c>
      <c r="AB41">
        <f t="shared" si="10"/>
        <v>1.1365775921261441</v>
      </c>
      <c r="AC41">
        <f t="shared" si="11"/>
        <v>9.4960618719911377E-2</v>
      </c>
      <c r="AD41">
        <f t="shared" si="12"/>
        <v>0.38391120956898367</v>
      </c>
      <c r="AE41">
        <v>0</v>
      </c>
      <c r="AF41" s="10">
        <v>38</v>
      </c>
      <c r="AG41">
        <v>0</v>
      </c>
      <c r="AH41">
        <v>23.6489741950931</v>
      </c>
      <c r="AI41">
        <v>5.7662805131259516</v>
      </c>
      <c r="AJ41">
        <v>1.8531124902664371</v>
      </c>
      <c r="AK41">
        <v>31.03000475698968</v>
      </c>
      <c r="AL41">
        <v>31.402264479307487</v>
      </c>
      <c r="AM41">
        <v>12.020964247936986</v>
      </c>
    </row>
    <row r="42" spans="1:39" x14ac:dyDescent="0.25">
      <c r="A42" s="10">
        <v>39</v>
      </c>
      <c r="B42">
        <v>17.771084337349397</v>
      </c>
      <c r="C42">
        <v>1.5483870967741935</v>
      </c>
      <c r="D42">
        <v>0.69841269841269837</v>
      </c>
      <c r="E42">
        <v>0.26190476190476192</v>
      </c>
      <c r="F42">
        <v>9.5238095238095233E-2</v>
      </c>
      <c r="G42">
        <v>0</v>
      </c>
      <c r="H42">
        <v>0</v>
      </c>
      <c r="I42">
        <v>0</v>
      </c>
      <c r="J42">
        <v>0.29817391948462463</v>
      </c>
      <c r="K42">
        <v>8.4903530664935709E-2</v>
      </c>
      <c r="L42">
        <v>3.1732416656207109E-2</v>
      </c>
      <c r="M42">
        <v>0.33971579860468765</v>
      </c>
      <c r="N42">
        <v>0.59839565718325094</v>
      </c>
      <c r="O42">
        <v>1</v>
      </c>
      <c r="Q42" s="18"/>
      <c r="R42" s="18"/>
      <c r="S42" s="18"/>
      <c r="T42" s="18"/>
      <c r="U42" s="18"/>
      <c r="V42" s="18"/>
      <c r="W42" s="18"/>
      <c r="X42" s="16">
        <v>39</v>
      </c>
      <c r="Y42">
        <f t="shared" si="7"/>
        <v>4.9295654374183462</v>
      </c>
      <c r="Z42">
        <f t="shared" si="8"/>
        <v>7.8927368269140068</v>
      </c>
      <c r="AA42">
        <f t="shared" si="9"/>
        <v>3.6120165979943248</v>
      </c>
      <c r="AB42">
        <f t="shared" si="10"/>
        <v>1.1365775921261441</v>
      </c>
      <c r="AC42">
        <f t="shared" si="11"/>
        <v>9.4960618719911377E-2</v>
      </c>
      <c r="AD42">
        <f t="shared" si="12"/>
        <v>0.38391120956898367</v>
      </c>
      <c r="AE42">
        <v>0</v>
      </c>
      <c r="AF42" s="10">
        <v>39</v>
      </c>
      <c r="AG42">
        <v>0</v>
      </c>
      <c r="AH42">
        <v>24.225544484831147</v>
      </c>
      <c r="AI42">
        <v>5.3539585722869862</v>
      </c>
      <c r="AJ42">
        <v>2.3956756904115699</v>
      </c>
      <c r="AK42">
        <v>19.830949174020802</v>
      </c>
      <c r="AL42">
        <v>21.740427847032279</v>
      </c>
      <c r="AM42">
        <v>12.22281622493248</v>
      </c>
    </row>
    <row r="43" spans="1:39" s="20" customFormat="1" ht="14.4" x14ac:dyDescent="0.25">
      <c r="A43" s="14">
        <v>40</v>
      </c>
      <c r="B43" s="20">
        <v>12.037037037037036</v>
      </c>
      <c r="C43" s="20">
        <v>1.8536585365853659</v>
      </c>
      <c r="D43" s="20">
        <v>0.61728395061728392</v>
      </c>
      <c r="E43" s="20">
        <v>0.6</v>
      </c>
      <c r="F43" s="20">
        <v>0.1728395061728395</v>
      </c>
      <c r="G43" s="20">
        <v>3.2258064516129031E-2</v>
      </c>
      <c r="H43" s="20">
        <v>0</v>
      </c>
      <c r="I43" s="20">
        <v>0</v>
      </c>
      <c r="J43" s="20">
        <v>0.28764860395645214</v>
      </c>
      <c r="K43" s="20">
        <v>0.13065284521193785</v>
      </c>
      <c r="L43" s="20">
        <v>3.1867878589013958E-2</v>
      </c>
      <c r="M43" s="20">
        <v>0.25503682787446669</v>
      </c>
      <c r="N43" s="20">
        <v>0.59155405375503245</v>
      </c>
      <c r="O43" s="20">
        <v>1</v>
      </c>
      <c r="Q43" s="8"/>
      <c r="R43" s="8"/>
      <c r="S43" s="8"/>
      <c r="T43" s="8"/>
      <c r="U43" s="8"/>
      <c r="V43" s="8"/>
      <c r="W43" s="8"/>
      <c r="X43" s="19">
        <v>40</v>
      </c>
      <c r="Y43" s="20">
        <f>Q$6/SUM(B$43:B$50)</f>
        <v>15.717602224081155</v>
      </c>
      <c r="Z43" s="20">
        <f t="shared" ref="Z43:AD50" si="13">R$6/SUM(C$43:C$50)</f>
        <v>21.719192865079901</v>
      </c>
      <c r="AA43" s="20">
        <f t="shared" si="13"/>
        <v>4.0400425377092652</v>
      </c>
      <c r="AB43" s="20">
        <f t="shared" si="13"/>
        <v>0.6280231519186914</v>
      </c>
      <c r="AC43" s="20">
        <f t="shared" si="13"/>
        <v>5.1234949464052804</v>
      </c>
      <c r="AD43" s="20">
        <f t="shared" si="13"/>
        <v>31.248347986858249</v>
      </c>
      <c r="AE43" s="20">
        <v>0</v>
      </c>
      <c r="AF43" s="10">
        <v>40</v>
      </c>
      <c r="AG43">
        <v>0</v>
      </c>
      <c r="AH43">
        <v>56.364097536529052</v>
      </c>
      <c r="AI43">
        <v>22.276774258240561</v>
      </c>
      <c r="AJ43">
        <v>3.2682756281480754</v>
      </c>
      <c r="AK43">
        <v>24.671586710544616</v>
      </c>
      <c r="AL43">
        <v>28.403717165264275</v>
      </c>
      <c r="AM43">
        <v>19.95745585302474</v>
      </c>
    </row>
    <row r="44" spans="1:39" s="20" customFormat="1" ht="14.4" x14ac:dyDescent="0.25">
      <c r="A44" s="14">
        <v>41</v>
      </c>
      <c r="B44" s="20">
        <v>20.967213114754099</v>
      </c>
      <c r="C44" s="20">
        <v>1.3833333333333333</v>
      </c>
      <c r="D44" s="20">
        <v>0.6166666666666667</v>
      </c>
      <c r="E44" s="20">
        <v>0.32098765432098764</v>
      </c>
      <c r="F44" s="20">
        <v>0.16129032258064516</v>
      </c>
      <c r="G44" s="20">
        <v>1.2345679012345678E-2</v>
      </c>
      <c r="H44" s="20">
        <v>0</v>
      </c>
      <c r="I44" s="20">
        <v>0</v>
      </c>
      <c r="J44" s="20">
        <v>0.32088394299083672</v>
      </c>
      <c r="K44" s="20">
        <v>9.7832982224132128E-2</v>
      </c>
      <c r="L44" s="20">
        <v>3.1401160324902047E-2</v>
      </c>
      <c r="M44" s="20">
        <v>0.26056192108831833</v>
      </c>
      <c r="N44" s="20">
        <v>0.45971174958875821</v>
      </c>
      <c r="O44" s="20">
        <v>1</v>
      </c>
      <c r="Q44" s="8"/>
      <c r="R44" s="8"/>
      <c r="S44" s="8"/>
      <c r="T44" s="8"/>
      <c r="U44" s="8"/>
      <c r="V44" s="8"/>
      <c r="W44" s="8"/>
      <c r="X44" s="19">
        <v>41</v>
      </c>
      <c r="Y44" s="20">
        <f t="shared" ref="Y44:Y50" si="14">Q$6/SUM(B$43:B$50)</f>
        <v>15.717602224081155</v>
      </c>
      <c r="Z44" s="20">
        <f t="shared" si="13"/>
        <v>21.719192865079901</v>
      </c>
      <c r="AA44" s="20">
        <f t="shared" si="13"/>
        <v>4.0400425377092652</v>
      </c>
      <c r="AB44" s="20">
        <f t="shared" si="13"/>
        <v>0.6280231519186914</v>
      </c>
      <c r="AC44" s="20">
        <f t="shared" si="13"/>
        <v>5.1234949464052804</v>
      </c>
      <c r="AD44" s="20">
        <f t="shared" si="13"/>
        <v>31.248347986858249</v>
      </c>
      <c r="AE44" s="20">
        <v>0</v>
      </c>
      <c r="AF44" s="10">
        <v>41</v>
      </c>
      <c r="AG44">
        <v>0</v>
      </c>
      <c r="AH44">
        <v>78.940522818713077</v>
      </c>
      <c r="AI44">
        <v>14.624571924290434</v>
      </c>
      <c r="AJ44">
        <v>6.4452446603406193</v>
      </c>
      <c r="AK44">
        <v>42.761876516741992</v>
      </c>
      <c r="AL44">
        <v>50.497492186431359</v>
      </c>
      <c r="AM44">
        <v>58.777831152675944</v>
      </c>
    </row>
    <row r="45" spans="1:39" s="20" customFormat="1" x14ac:dyDescent="0.25">
      <c r="A45" s="14">
        <v>42</v>
      </c>
      <c r="B45" s="20">
        <v>22.387096774193548</v>
      </c>
      <c r="C45" s="20">
        <v>2.9879518072289155</v>
      </c>
      <c r="D45" s="20">
        <v>0.9838709677419355</v>
      </c>
      <c r="E45" s="20">
        <v>0.54838709677419351</v>
      </c>
      <c r="F45" s="20">
        <v>9.8765432098765427E-2</v>
      </c>
      <c r="G45" s="20">
        <v>3.2786885245901641E-2</v>
      </c>
      <c r="H45" s="20">
        <v>0</v>
      </c>
      <c r="I45" s="20">
        <v>0</v>
      </c>
      <c r="J45" s="20">
        <v>0.2817581558691149</v>
      </c>
      <c r="K45" s="20">
        <v>0.11991647268239129</v>
      </c>
      <c r="L45" s="20">
        <v>7.4833435795565284E-2</v>
      </c>
      <c r="M45" s="20">
        <v>0.32249488261879161</v>
      </c>
      <c r="N45" s="20">
        <v>0.55627332969685772</v>
      </c>
      <c r="O45" s="20">
        <v>1</v>
      </c>
      <c r="Q45" s="8"/>
      <c r="R45" s="8"/>
      <c r="S45" s="8"/>
      <c r="T45" s="8"/>
      <c r="U45" s="8"/>
      <c r="V45" s="8"/>
      <c r="W45" s="8"/>
      <c r="X45" s="16">
        <v>42</v>
      </c>
      <c r="Y45" s="20">
        <f t="shared" si="14"/>
        <v>15.717602224081155</v>
      </c>
      <c r="Z45" s="20">
        <f t="shared" si="13"/>
        <v>21.719192865079901</v>
      </c>
      <c r="AA45" s="20">
        <f t="shared" si="13"/>
        <v>4.0400425377092652</v>
      </c>
      <c r="AB45" s="20">
        <f t="shared" si="13"/>
        <v>0.6280231519186914</v>
      </c>
      <c r="AC45" s="20">
        <f t="shared" si="13"/>
        <v>5.1234949464052804</v>
      </c>
      <c r="AD45" s="20">
        <f t="shared" si="13"/>
        <v>31.248347986858249</v>
      </c>
      <c r="AE45" s="20">
        <v>0</v>
      </c>
      <c r="AF45" s="10">
        <v>42</v>
      </c>
      <c r="AG45">
        <v>0</v>
      </c>
      <c r="AH45">
        <v>83.69159774598586</v>
      </c>
      <c r="AI45">
        <v>48.298677784725676</v>
      </c>
      <c r="AJ45">
        <v>18.784662054019666</v>
      </c>
      <c r="AK45">
        <v>75.697590300261467</v>
      </c>
      <c r="AL45">
        <v>79.335306077443306</v>
      </c>
      <c r="AM45">
        <v>60.024254083825504</v>
      </c>
    </row>
    <row r="46" spans="1:39" s="20" customFormat="1" ht="14.4" x14ac:dyDescent="0.25">
      <c r="A46" s="14">
        <v>43</v>
      </c>
      <c r="B46" s="20">
        <v>16.397590361445783</v>
      </c>
      <c r="C46" s="20">
        <v>1.7903225806451613</v>
      </c>
      <c r="D46" s="20">
        <v>1.1071428571428572</v>
      </c>
      <c r="E46" s="20">
        <v>0.87301587301587302</v>
      </c>
      <c r="F46" s="20">
        <v>0.31746031746031744</v>
      </c>
      <c r="G46" s="20">
        <v>4.8192771084337352E-2</v>
      </c>
      <c r="H46" s="20">
        <v>0</v>
      </c>
      <c r="I46" s="20">
        <v>0</v>
      </c>
      <c r="J46" s="20">
        <v>0.23744276824571867</v>
      </c>
      <c r="K46" s="20">
        <v>0.10804601579626068</v>
      </c>
      <c r="L46" s="20">
        <v>4.7041960164638304E-2</v>
      </c>
      <c r="M46" s="20">
        <v>0.34196562281320331</v>
      </c>
      <c r="N46" s="20">
        <v>0.64433526628732407</v>
      </c>
      <c r="O46" s="20">
        <v>1</v>
      </c>
      <c r="Q46" s="8"/>
      <c r="R46" s="8"/>
      <c r="S46" s="8"/>
      <c r="T46" s="8"/>
      <c r="U46" s="8"/>
      <c r="V46" s="8"/>
      <c r="W46" s="8"/>
      <c r="X46" s="19">
        <v>43</v>
      </c>
      <c r="Y46" s="20">
        <f t="shared" si="14"/>
        <v>15.717602224081155</v>
      </c>
      <c r="Z46" s="20">
        <f t="shared" si="13"/>
        <v>21.719192865079901</v>
      </c>
      <c r="AA46" s="20">
        <f t="shared" si="13"/>
        <v>4.0400425377092652</v>
      </c>
      <c r="AB46" s="20">
        <f t="shared" si="13"/>
        <v>0.6280231519186914</v>
      </c>
      <c r="AC46" s="20">
        <f t="shared" si="13"/>
        <v>5.1234949464052804</v>
      </c>
      <c r="AD46" s="20">
        <f t="shared" si="13"/>
        <v>31.248347986858249</v>
      </c>
      <c r="AE46" s="20">
        <v>0</v>
      </c>
      <c r="AF46" s="10">
        <v>43</v>
      </c>
      <c r="AG46">
        <v>0</v>
      </c>
      <c r="AH46">
        <v>61.271517795231112</v>
      </c>
      <c r="AI46">
        <v>73.012543164976179</v>
      </c>
      <c r="AJ46">
        <v>16.455246665237219</v>
      </c>
      <c r="AK46">
        <v>90.975090970770907</v>
      </c>
      <c r="AL46">
        <v>107.04149190843334</v>
      </c>
      <c r="AM46">
        <v>50.266281200618742</v>
      </c>
    </row>
    <row r="47" spans="1:39" s="20" customFormat="1" ht="14.4" x14ac:dyDescent="0.25">
      <c r="A47" s="14">
        <v>44</v>
      </c>
      <c r="B47" s="20">
        <v>12.862068965517242</v>
      </c>
      <c r="C47" s="20">
        <v>1.8481012658227849</v>
      </c>
      <c r="D47" s="20">
        <v>0.77049180327868849</v>
      </c>
      <c r="E47" s="20">
        <v>1.8292682926829269</v>
      </c>
      <c r="F47" s="20">
        <v>0.54838709677419351</v>
      </c>
      <c r="G47" s="20">
        <v>6.4516129032258063E-2</v>
      </c>
      <c r="H47" s="20">
        <v>0</v>
      </c>
      <c r="I47" s="20">
        <v>0</v>
      </c>
      <c r="J47" s="20">
        <v>0.27744329396434142</v>
      </c>
      <c r="K47" s="20">
        <v>9.9941958461431252E-2</v>
      </c>
      <c r="L47" s="20">
        <v>4.1352091570380917E-2</v>
      </c>
      <c r="M47" s="20">
        <v>0.33443311287810701</v>
      </c>
      <c r="N47" s="20">
        <v>0.56317774376705021</v>
      </c>
      <c r="O47" s="20">
        <v>1</v>
      </c>
      <c r="Q47" s="8"/>
      <c r="R47" s="8"/>
      <c r="S47" s="8"/>
      <c r="T47" s="8"/>
      <c r="U47" s="8"/>
      <c r="V47" s="8"/>
      <c r="W47" s="8"/>
      <c r="X47" s="19">
        <v>44</v>
      </c>
      <c r="Y47" s="20">
        <f t="shared" si="14"/>
        <v>15.717602224081155</v>
      </c>
      <c r="Z47" s="20">
        <f t="shared" si="13"/>
        <v>21.719192865079901</v>
      </c>
      <c r="AA47" s="20">
        <f t="shared" si="13"/>
        <v>4.0400425377092652</v>
      </c>
      <c r="AB47" s="20">
        <f t="shared" si="13"/>
        <v>0.6280231519186914</v>
      </c>
      <c r="AC47" s="20">
        <f t="shared" si="13"/>
        <v>5.1234949464052804</v>
      </c>
      <c r="AD47" s="20">
        <f t="shared" si="13"/>
        <v>31.248347986858249</v>
      </c>
      <c r="AE47" s="20">
        <v>0</v>
      </c>
      <c r="AF47" s="10">
        <v>44</v>
      </c>
      <c r="AG47">
        <v>0</v>
      </c>
      <c r="AH47">
        <v>57.094615552590156</v>
      </c>
      <c r="AI47">
        <v>26.806510755686269</v>
      </c>
      <c r="AJ47">
        <v>11.356338560699403</v>
      </c>
      <c r="AK47">
        <v>69.601870542570964</v>
      </c>
      <c r="AL47">
        <v>97.862152219075568</v>
      </c>
      <c r="AM47">
        <v>37.827708844199137</v>
      </c>
    </row>
    <row r="48" spans="1:39" s="20" customFormat="1" x14ac:dyDescent="0.25">
      <c r="A48" s="14">
        <v>45</v>
      </c>
      <c r="B48" s="20">
        <v>21.734177215189874</v>
      </c>
      <c r="C48" s="20">
        <v>1.7241379310344827</v>
      </c>
      <c r="D48" s="20">
        <v>0.89610389610389607</v>
      </c>
      <c r="E48" s="20">
        <v>1.5357142857142858</v>
      </c>
      <c r="F48" s="20">
        <v>0.25</v>
      </c>
      <c r="G48" s="20">
        <v>0</v>
      </c>
      <c r="H48" s="20">
        <v>0</v>
      </c>
      <c r="I48" s="20">
        <v>0</v>
      </c>
      <c r="J48" s="20">
        <v>0.31740697700608966</v>
      </c>
      <c r="K48" s="20">
        <v>0.11957227914037429</v>
      </c>
      <c r="L48" s="20">
        <v>7.0411953757575349E-2</v>
      </c>
      <c r="M48" s="20">
        <v>0.23433303613052819</v>
      </c>
      <c r="N48" s="20">
        <v>0.6603479866244093</v>
      </c>
      <c r="O48" s="20">
        <v>1</v>
      </c>
      <c r="Q48" s="8"/>
      <c r="R48" s="8"/>
      <c r="S48" s="8"/>
      <c r="T48" s="8"/>
      <c r="U48" s="8"/>
      <c r="V48" s="8"/>
      <c r="W48" s="8"/>
      <c r="X48" s="16">
        <v>45</v>
      </c>
      <c r="Y48" s="20">
        <f t="shared" si="14"/>
        <v>15.717602224081155</v>
      </c>
      <c r="Z48" s="20">
        <f t="shared" si="13"/>
        <v>21.719192865079901</v>
      </c>
      <c r="AA48" s="20">
        <f t="shared" si="13"/>
        <v>4.0400425377092652</v>
      </c>
      <c r="AB48" s="20">
        <f t="shared" si="13"/>
        <v>0.6280231519186914</v>
      </c>
      <c r="AC48" s="20">
        <f t="shared" si="13"/>
        <v>5.1234949464052804</v>
      </c>
      <c r="AD48" s="20">
        <f t="shared" si="13"/>
        <v>31.248347986858249</v>
      </c>
      <c r="AE48" s="20">
        <v>0</v>
      </c>
      <c r="AF48" s="10">
        <v>45</v>
      </c>
      <c r="AG48">
        <v>0</v>
      </c>
      <c r="AH48">
        <v>89.775935332258555</v>
      </c>
      <c r="AI48">
        <v>24.039683713637125</v>
      </c>
      <c r="AJ48">
        <v>11.624078826120876</v>
      </c>
      <c r="AK48">
        <v>43.914147308353016</v>
      </c>
      <c r="AL48">
        <v>74.020043811364317</v>
      </c>
      <c r="AM48">
        <v>33.955820720172511</v>
      </c>
    </row>
    <row r="49" spans="1:39" s="20" customFormat="1" ht="14.4" x14ac:dyDescent="0.25">
      <c r="A49" s="14">
        <v>46</v>
      </c>
      <c r="B49" s="20">
        <v>12.303571428571429</v>
      </c>
      <c r="C49" s="20">
        <v>2.0714285714285716</v>
      </c>
      <c r="D49" s="20">
        <v>0.78181818181818186</v>
      </c>
      <c r="E49" s="20">
        <v>0.25</v>
      </c>
      <c r="F49" s="20">
        <v>0.16393442622950818</v>
      </c>
      <c r="G49" s="20">
        <v>2.5316455696202531E-2</v>
      </c>
      <c r="H49" s="20">
        <v>0</v>
      </c>
      <c r="I49" s="20">
        <v>0</v>
      </c>
      <c r="J49" s="20">
        <v>0.3376642114761137</v>
      </c>
      <c r="K49" s="20">
        <v>0.19819334673049352</v>
      </c>
      <c r="L49" s="20">
        <v>7.6018078449537563E-2</v>
      </c>
      <c r="M49" s="20">
        <v>0.25186392410450931</v>
      </c>
      <c r="N49" s="20">
        <v>0.60461869044333671</v>
      </c>
      <c r="O49" s="20">
        <v>1</v>
      </c>
      <c r="Q49" s="8"/>
      <c r="R49" s="8"/>
      <c r="S49" s="8"/>
      <c r="T49" s="8"/>
      <c r="U49" s="8"/>
      <c r="V49" s="8"/>
      <c r="W49" s="8"/>
      <c r="X49" s="19">
        <v>46</v>
      </c>
      <c r="Y49" s="20">
        <f t="shared" si="14"/>
        <v>15.717602224081155</v>
      </c>
      <c r="Z49" s="20">
        <f t="shared" si="13"/>
        <v>21.719192865079901</v>
      </c>
      <c r="AA49" s="20">
        <f t="shared" si="13"/>
        <v>4.0400425377092652</v>
      </c>
      <c r="AB49" s="20">
        <f t="shared" si="13"/>
        <v>0.6280231519186914</v>
      </c>
      <c r="AC49" s="20">
        <f t="shared" si="13"/>
        <v>5.1234949464052804</v>
      </c>
      <c r="AD49" s="20">
        <f t="shared" si="13"/>
        <v>31.248347986858249</v>
      </c>
      <c r="AE49" s="20">
        <v>0</v>
      </c>
      <c r="AF49" s="10">
        <v>46</v>
      </c>
      <c r="AG49">
        <v>0</v>
      </c>
      <c r="AH49">
        <v>88.614547175197316</v>
      </c>
      <c r="AI49">
        <v>93.504019753575349</v>
      </c>
      <c r="AJ49">
        <v>13.990335471057643</v>
      </c>
      <c r="AK49">
        <v>48.441956952012653</v>
      </c>
      <c r="AL49">
        <v>91.768737708189619</v>
      </c>
      <c r="AM49">
        <v>72.049793880657532</v>
      </c>
    </row>
    <row r="50" spans="1:39" s="20" customFormat="1" ht="14.4" x14ac:dyDescent="0.25">
      <c r="A50" s="14">
        <v>47</v>
      </c>
      <c r="B50" s="20">
        <v>16.949152542372882</v>
      </c>
      <c r="C50" s="20">
        <v>1.1625000000000001</v>
      </c>
      <c r="D50" s="20">
        <v>0.59493670886075944</v>
      </c>
      <c r="E50" s="20">
        <v>0.15</v>
      </c>
      <c r="F50" s="20">
        <v>0.04</v>
      </c>
      <c r="G50" s="20">
        <v>0</v>
      </c>
      <c r="H50" s="20">
        <v>0</v>
      </c>
      <c r="I50" s="20">
        <v>0</v>
      </c>
      <c r="J50" s="20">
        <v>0.37502933866407795</v>
      </c>
      <c r="K50" s="20">
        <v>0.15133858481879855</v>
      </c>
      <c r="L50" s="20">
        <v>0.10938594493741553</v>
      </c>
      <c r="M50" s="20">
        <v>0.22788025716973087</v>
      </c>
      <c r="N50" s="20">
        <v>0.63487296433725005</v>
      </c>
      <c r="O50" s="20">
        <v>1</v>
      </c>
      <c r="Q50" s="8"/>
      <c r="R50" s="8"/>
      <c r="S50" s="8"/>
      <c r="T50" s="8"/>
      <c r="U50" s="8"/>
      <c r="V50" s="8"/>
      <c r="W50" s="8"/>
      <c r="X50" s="19">
        <v>47</v>
      </c>
      <c r="Y50" s="20">
        <f t="shared" si="14"/>
        <v>15.717602224081155</v>
      </c>
      <c r="Z50" s="20">
        <f t="shared" si="13"/>
        <v>21.719192865079901</v>
      </c>
      <c r="AA50" s="20">
        <f t="shared" si="13"/>
        <v>4.0400425377092652</v>
      </c>
      <c r="AB50" s="20">
        <f t="shared" si="13"/>
        <v>0.6280231519186914</v>
      </c>
      <c r="AC50" s="20">
        <f t="shared" si="13"/>
        <v>5.1234949464052804</v>
      </c>
      <c r="AD50" s="20">
        <f t="shared" si="13"/>
        <v>31.248347986858249</v>
      </c>
      <c r="AE50" s="20">
        <v>0</v>
      </c>
      <c r="AF50" s="10">
        <v>47</v>
      </c>
      <c r="AG50">
        <v>0</v>
      </c>
      <c r="AH50">
        <v>104.99238272002704</v>
      </c>
      <c r="AI50">
        <v>23.437005055451429</v>
      </c>
      <c r="AJ50">
        <v>14.602831003003651</v>
      </c>
      <c r="AK50">
        <v>31.909372834696946</v>
      </c>
      <c r="AL50">
        <v>57.384500643277583</v>
      </c>
      <c r="AM50">
        <v>24.53487400826079</v>
      </c>
    </row>
    <row r="51" spans="1:39" x14ac:dyDescent="0.25">
      <c r="A51" s="10">
        <v>48</v>
      </c>
      <c r="B51">
        <v>19.333333333333332</v>
      </c>
      <c r="C51">
        <v>2.7692307692307692</v>
      </c>
      <c r="D51">
        <v>0.61904761904761907</v>
      </c>
      <c r="E51">
        <v>0.13114754098360656</v>
      </c>
      <c r="F51">
        <v>1.6393442622950821E-2</v>
      </c>
      <c r="G51">
        <v>1.6949152542372881E-2</v>
      </c>
      <c r="H51">
        <v>0</v>
      </c>
      <c r="I51">
        <v>0</v>
      </c>
      <c r="J51">
        <v>0.37688033268442073</v>
      </c>
      <c r="K51">
        <v>0.16156153365999792</v>
      </c>
      <c r="L51">
        <v>8.4042352652919664E-2</v>
      </c>
      <c r="M51">
        <v>0.22641429377662436</v>
      </c>
      <c r="N51">
        <v>0.69901935668384219</v>
      </c>
      <c r="O51">
        <v>1</v>
      </c>
      <c r="Q51" s="18"/>
      <c r="R51" s="18"/>
      <c r="S51" s="18"/>
      <c r="T51" s="18"/>
      <c r="U51" s="18"/>
      <c r="V51" s="18"/>
      <c r="W51" s="18"/>
      <c r="X51" s="16">
        <v>48</v>
      </c>
      <c r="Y51">
        <f>Q$7/SUM(B$3:B$6,B$15:B$42,B$51:B$66)</f>
        <v>4.9295654374183462</v>
      </c>
      <c r="Z51">
        <f t="shared" ref="Z51:AD66" si="15">R$7/SUM(C$3:C$6,C$15:C$42,C$51:C$66)</f>
        <v>7.8927368269140068</v>
      </c>
      <c r="AA51">
        <f t="shared" si="15"/>
        <v>3.6120165979943248</v>
      </c>
      <c r="AB51">
        <f t="shared" si="15"/>
        <v>1.1365775921261441</v>
      </c>
      <c r="AC51">
        <f t="shared" si="15"/>
        <v>9.4960618719911377E-2</v>
      </c>
      <c r="AD51">
        <f t="shared" si="15"/>
        <v>0.38391120956898367</v>
      </c>
      <c r="AE51">
        <v>0</v>
      </c>
      <c r="AF51" s="10">
        <v>48</v>
      </c>
      <c r="AG51">
        <v>0</v>
      </c>
      <c r="AH51">
        <v>37.816937790952956</v>
      </c>
      <c r="AI51">
        <v>20.450453332280567</v>
      </c>
      <c r="AJ51">
        <v>10.199448938252349</v>
      </c>
      <c r="AK51">
        <v>28.730924190687379</v>
      </c>
      <c r="AL51">
        <v>73.942768094073671</v>
      </c>
      <c r="AM51">
        <v>33.193751814187472</v>
      </c>
    </row>
    <row r="52" spans="1:39" ht="14.4" x14ac:dyDescent="0.25">
      <c r="A52" s="10">
        <v>49</v>
      </c>
      <c r="B52">
        <v>23.428571428571427</v>
      </c>
      <c r="C52">
        <v>2.5714285714285716</v>
      </c>
      <c r="D52">
        <v>1</v>
      </c>
      <c r="E52">
        <v>0.88888888888888884</v>
      </c>
      <c r="F52">
        <v>5.5555555555555552E-2</v>
      </c>
      <c r="G52">
        <v>2.564102564102564E-2</v>
      </c>
      <c r="H52">
        <v>0</v>
      </c>
      <c r="I52">
        <v>0</v>
      </c>
      <c r="J52">
        <v>0.40481102165110777</v>
      </c>
      <c r="K52">
        <v>0.18750341402962142</v>
      </c>
      <c r="L52">
        <v>0.14297476912898369</v>
      </c>
      <c r="M52">
        <v>0.21137722603365877</v>
      </c>
      <c r="N52">
        <v>0.76250373111929171</v>
      </c>
      <c r="O52">
        <v>1</v>
      </c>
      <c r="Q52" s="18"/>
      <c r="R52" s="18"/>
      <c r="S52" s="18"/>
      <c r="T52" s="18"/>
      <c r="U52" s="18"/>
      <c r="V52" s="18"/>
      <c r="W52" s="18"/>
      <c r="X52" s="19">
        <v>49</v>
      </c>
      <c r="Y52">
        <f t="shared" ref="Y52:Y66" si="16">Q$7/SUM(B$3:B$6,B$15:B$42,B$51:B$66)</f>
        <v>4.9295654374183462</v>
      </c>
      <c r="Z52">
        <f t="shared" si="15"/>
        <v>7.8927368269140068</v>
      </c>
      <c r="AA52">
        <f t="shared" si="15"/>
        <v>3.6120165979943248</v>
      </c>
      <c r="AB52">
        <f t="shared" si="15"/>
        <v>1.1365775921261441</v>
      </c>
      <c r="AC52">
        <f t="shared" si="15"/>
        <v>9.4960618719911377E-2</v>
      </c>
      <c r="AD52">
        <f t="shared" si="15"/>
        <v>0.38391120956898367</v>
      </c>
      <c r="AE52">
        <v>0</v>
      </c>
      <c r="AF52" s="10">
        <v>49</v>
      </c>
      <c r="AG52">
        <v>0</v>
      </c>
      <c r="AH52">
        <v>52.290322943592685</v>
      </c>
      <c r="AI52">
        <v>48.630774781124956</v>
      </c>
      <c r="AJ52">
        <v>8.0925759472514578</v>
      </c>
      <c r="AK52">
        <v>11.172892075573092</v>
      </c>
      <c r="AL52">
        <v>31.82199066423831</v>
      </c>
      <c r="AM52">
        <v>7.8454487664269363</v>
      </c>
    </row>
    <row r="53" spans="1:39" ht="14.4" x14ac:dyDescent="0.25">
      <c r="A53" s="10">
        <v>50</v>
      </c>
      <c r="B53">
        <v>29.047619047619047</v>
      </c>
      <c r="C53">
        <v>3.3809523809523809</v>
      </c>
      <c r="D53">
        <v>0.52380952380952384</v>
      </c>
      <c r="E53">
        <v>9.5238095238095233E-2</v>
      </c>
      <c r="F53">
        <v>0</v>
      </c>
      <c r="G53">
        <v>4.7619047619047616E-2</v>
      </c>
      <c r="H53">
        <v>0</v>
      </c>
      <c r="I53">
        <v>0</v>
      </c>
      <c r="J53">
        <v>0.40994338193069924</v>
      </c>
      <c r="K53">
        <v>0.15041125019160345</v>
      </c>
      <c r="L53">
        <v>0.12996419757700772</v>
      </c>
      <c r="M53">
        <v>0.26956059813202671</v>
      </c>
      <c r="N53">
        <v>0.80175472675472681</v>
      </c>
      <c r="O53">
        <v>1</v>
      </c>
      <c r="Q53" s="18"/>
      <c r="R53" s="18"/>
      <c r="S53" s="18"/>
      <c r="T53" s="18"/>
      <c r="U53" s="18"/>
      <c r="V53" s="18"/>
      <c r="W53" s="18"/>
      <c r="X53" s="19">
        <v>50</v>
      </c>
      <c r="Y53">
        <f t="shared" si="16"/>
        <v>4.9295654374183462</v>
      </c>
      <c r="Z53">
        <f t="shared" si="15"/>
        <v>7.8927368269140068</v>
      </c>
      <c r="AA53">
        <f t="shared" si="15"/>
        <v>3.6120165979943248</v>
      </c>
      <c r="AB53">
        <f t="shared" si="15"/>
        <v>1.1365775921261441</v>
      </c>
      <c r="AC53">
        <f t="shared" si="15"/>
        <v>9.4960618719911377E-2</v>
      </c>
      <c r="AD53">
        <f t="shared" si="15"/>
        <v>0.38391120956898367</v>
      </c>
      <c r="AE53">
        <v>0</v>
      </c>
      <c r="AF53" s="10">
        <v>50</v>
      </c>
      <c r="AG53">
        <v>0</v>
      </c>
      <c r="AH53">
        <v>55.926820224987154</v>
      </c>
      <c r="AI53">
        <v>13.497054221917514</v>
      </c>
      <c r="AJ53">
        <v>10.109035859943639</v>
      </c>
      <c r="AK53">
        <v>18.945360454414676</v>
      </c>
      <c r="AL53">
        <v>37.581341261149319</v>
      </c>
      <c r="AM53">
        <v>5.3837058701698606</v>
      </c>
    </row>
    <row r="54" spans="1:39" x14ac:dyDescent="0.25">
      <c r="A54" s="10">
        <v>51</v>
      </c>
      <c r="B54">
        <v>22.38095238095238</v>
      </c>
      <c r="C54">
        <v>1.7619047619047619</v>
      </c>
      <c r="D54">
        <v>0.38095238095238093</v>
      </c>
      <c r="E54">
        <v>0.14285714285714285</v>
      </c>
      <c r="F54">
        <v>0</v>
      </c>
      <c r="G54">
        <v>0</v>
      </c>
      <c r="H54">
        <v>0</v>
      </c>
      <c r="I54">
        <v>0</v>
      </c>
      <c r="J54">
        <v>0.48074677688371542</v>
      </c>
      <c r="K54">
        <v>0.22754303830184652</v>
      </c>
      <c r="L54">
        <v>0.1517006907242458</v>
      </c>
      <c r="M54">
        <v>0.14527041166792717</v>
      </c>
      <c r="N54">
        <v>0.79148410355840704</v>
      </c>
      <c r="O54">
        <v>1</v>
      </c>
      <c r="Q54" s="18"/>
      <c r="R54" s="18"/>
      <c r="S54" s="18"/>
      <c r="T54" s="18"/>
      <c r="U54" s="18"/>
      <c r="V54" s="18"/>
      <c r="W54" s="18"/>
      <c r="X54" s="16">
        <v>51</v>
      </c>
      <c r="Y54">
        <f t="shared" si="16"/>
        <v>4.9295654374183462</v>
      </c>
      <c r="Z54">
        <f t="shared" si="15"/>
        <v>7.8927368269140068</v>
      </c>
      <c r="AA54">
        <f t="shared" si="15"/>
        <v>3.6120165979943248</v>
      </c>
      <c r="AB54">
        <f t="shared" si="15"/>
        <v>1.1365775921261441</v>
      </c>
      <c r="AC54">
        <f t="shared" si="15"/>
        <v>9.4960618719911377E-2</v>
      </c>
      <c r="AD54">
        <f t="shared" si="15"/>
        <v>0.38391120956898367</v>
      </c>
      <c r="AE54">
        <v>0</v>
      </c>
      <c r="AF54" s="10">
        <v>51</v>
      </c>
      <c r="AG54">
        <v>0</v>
      </c>
      <c r="AH54">
        <v>61.597487249767831</v>
      </c>
      <c r="AI54">
        <v>24.105259941617106</v>
      </c>
      <c r="AJ54">
        <v>12.091324062657662</v>
      </c>
      <c r="AK54">
        <v>10.319365910462141</v>
      </c>
      <c r="AL54">
        <v>49.006683461202947</v>
      </c>
      <c r="AM54">
        <v>14.382662641861057</v>
      </c>
    </row>
    <row r="55" spans="1:39" ht="14.4" x14ac:dyDescent="0.25">
      <c r="A55" s="10">
        <v>52</v>
      </c>
      <c r="B55">
        <v>32.047619047619051</v>
      </c>
      <c r="C55">
        <v>2.1904761904761907</v>
      </c>
      <c r="D55">
        <f>AVERAGE(D54,D56)</f>
        <v>0.30952380952380953</v>
      </c>
      <c r="E55">
        <v>0</v>
      </c>
      <c r="F55">
        <v>4.7619047619047616E-2</v>
      </c>
      <c r="G55">
        <v>0</v>
      </c>
      <c r="H55">
        <v>0</v>
      </c>
      <c r="I55">
        <v>0</v>
      </c>
      <c r="J55">
        <v>0.50395398523600687</v>
      </c>
      <c r="K55">
        <f>AVERAGE(K54,K56)</f>
        <v>0.27045412218427767</v>
      </c>
      <c r="L55">
        <v>0.11792037327751613</v>
      </c>
      <c r="M55">
        <v>0.16077156970014114</v>
      </c>
      <c r="N55">
        <v>0.80418470418470411</v>
      </c>
      <c r="O55">
        <v>1</v>
      </c>
      <c r="Q55" s="18"/>
      <c r="R55" s="18"/>
      <c r="S55" s="18"/>
      <c r="T55" s="18"/>
      <c r="U55" s="18"/>
      <c r="V55" s="18"/>
      <c r="W55" s="18"/>
      <c r="X55" s="19">
        <v>52</v>
      </c>
      <c r="Y55">
        <f t="shared" si="16"/>
        <v>4.9295654374183462</v>
      </c>
      <c r="Z55">
        <f t="shared" si="15"/>
        <v>7.8927368269140068</v>
      </c>
      <c r="AA55">
        <f t="shared" si="15"/>
        <v>3.6120165979943248</v>
      </c>
      <c r="AB55">
        <f t="shared" si="15"/>
        <v>1.1365775921261441</v>
      </c>
      <c r="AC55">
        <f t="shared" si="15"/>
        <v>9.4960618719911377E-2</v>
      </c>
      <c r="AD55">
        <f t="shared" si="15"/>
        <v>0.38391120956898367</v>
      </c>
      <c r="AE55">
        <v>0</v>
      </c>
      <c r="AF55" s="10">
        <v>52</v>
      </c>
      <c r="AG55">
        <v>0</v>
      </c>
      <c r="AH55">
        <v>88.469127206824425</v>
      </c>
      <c r="AI55">
        <f>AVERAGE(AI54,AI56)</f>
        <v>26.391688025817416</v>
      </c>
      <c r="AJ55">
        <v>5.162828114532874</v>
      </c>
      <c r="AK55">
        <v>7.0523371273885171</v>
      </c>
      <c r="AL55">
        <v>29.557197214030474</v>
      </c>
      <c r="AM55">
        <v>3.7234030947100814</v>
      </c>
    </row>
    <row r="56" spans="1:39" ht="14.4" x14ac:dyDescent="0.25">
      <c r="A56" s="10">
        <v>53</v>
      </c>
      <c r="B56">
        <v>20.523809523809526</v>
      </c>
      <c r="C56">
        <v>1.1428571428571428</v>
      </c>
      <c r="D56">
        <v>0.23809523809523808</v>
      </c>
      <c r="E56">
        <v>0.14285714285714285</v>
      </c>
      <c r="F56">
        <v>0</v>
      </c>
      <c r="G56">
        <v>0</v>
      </c>
      <c r="H56">
        <v>0</v>
      </c>
      <c r="I56">
        <v>0</v>
      </c>
      <c r="J56">
        <v>0.52833986681043732</v>
      </c>
      <c r="K56">
        <v>0.31336520606670881</v>
      </c>
      <c r="L56">
        <v>0.1262995796609242</v>
      </c>
      <c r="M56">
        <v>0.1429716105965553</v>
      </c>
      <c r="N56">
        <v>0.8434819149104863</v>
      </c>
      <c r="O56">
        <v>1</v>
      </c>
      <c r="Q56" s="18"/>
      <c r="R56" s="18"/>
      <c r="S56" s="18"/>
      <c r="T56" s="18"/>
      <c r="U56" s="18"/>
      <c r="V56" s="18"/>
      <c r="W56" s="18"/>
      <c r="X56" s="19">
        <v>53</v>
      </c>
      <c r="Y56">
        <f t="shared" si="16"/>
        <v>4.9295654374183462</v>
      </c>
      <c r="Z56">
        <f t="shared" si="15"/>
        <v>7.8927368269140068</v>
      </c>
      <c r="AA56">
        <f t="shared" si="15"/>
        <v>3.6120165979943248</v>
      </c>
      <c r="AB56">
        <f t="shared" si="15"/>
        <v>1.1365775921261441</v>
      </c>
      <c r="AC56">
        <f t="shared" si="15"/>
        <v>9.4960618719911377E-2</v>
      </c>
      <c r="AD56">
        <f t="shared" si="15"/>
        <v>0.38391120956898367</v>
      </c>
      <c r="AE56">
        <v>0</v>
      </c>
      <c r="AF56" s="10">
        <v>53</v>
      </c>
      <c r="AG56">
        <v>0</v>
      </c>
      <c r="AH56">
        <v>52.685497560290798</v>
      </c>
      <c r="AI56">
        <v>28.678116110017726</v>
      </c>
      <c r="AJ56">
        <v>7.4781098170305347</v>
      </c>
      <c r="AK56">
        <v>6.3342755142494465</v>
      </c>
      <c r="AL56">
        <v>39.131966589180834</v>
      </c>
      <c r="AM56">
        <v>6.200464247789478</v>
      </c>
    </row>
    <row r="57" spans="1:39" x14ac:dyDescent="0.25">
      <c r="A57" s="10">
        <v>54</v>
      </c>
      <c r="B57">
        <v>16.095238095238095</v>
      </c>
      <c r="C57">
        <v>1.0952380952380953</v>
      </c>
      <c r="D57">
        <v>0.2857142857142857</v>
      </c>
      <c r="E57">
        <v>4.7619047619047616E-2</v>
      </c>
      <c r="F57">
        <v>0</v>
      </c>
      <c r="G57">
        <v>9.5238095238095233E-2</v>
      </c>
      <c r="H57">
        <v>0</v>
      </c>
      <c r="I57">
        <v>0</v>
      </c>
      <c r="J57">
        <v>0.57914586815643809</v>
      </c>
      <c r="K57">
        <v>0.28440495017783829</v>
      </c>
      <c r="L57">
        <v>0.11094665138782786</v>
      </c>
      <c r="M57">
        <v>0.13850540216086432</v>
      </c>
      <c r="N57">
        <v>0.9268896447467877</v>
      </c>
      <c r="O57">
        <v>1</v>
      </c>
      <c r="Q57" s="18"/>
      <c r="R57" s="18"/>
      <c r="S57" s="18"/>
      <c r="T57" s="18"/>
      <c r="U57" s="18"/>
      <c r="V57" s="18"/>
      <c r="W57" s="18"/>
      <c r="X57" s="16">
        <v>54</v>
      </c>
      <c r="Y57">
        <f t="shared" si="16"/>
        <v>4.9295654374183462</v>
      </c>
      <c r="Z57">
        <f t="shared" si="15"/>
        <v>7.8927368269140068</v>
      </c>
      <c r="AA57">
        <f t="shared" si="15"/>
        <v>3.6120165979943248</v>
      </c>
      <c r="AB57">
        <f t="shared" si="15"/>
        <v>1.1365775921261441</v>
      </c>
      <c r="AC57">
        <f t="shared" si="15"/>
        <v>9.4960618719911377E-2</v>
      </c>
      <c r="AD57">
        <f t="shared" si="15"/>
        <v>0.38391120956898367</v>
      </c>
      <c r="AE57">
        <v>0</v>
      </c>
      <c r="AF57" s="10">
        <v>54</v>
      </c>
      <c r="AG57">
        <v>0</v>
      </c>
      <c r="AH57">
        <v>48.643908575701801</v>
      </c>
      <c r="AI57">
        <v>15.492511926135425</v>
      </c>
      <c r="AJ57">
        <v>5.9762641478694309</v>
      </c>
      <c r="AK57">
        <v>5.0041030176520405</v>
      </c>
      <c r="AL57">
        <v>28.566727917655207</v>
      </c>
      <c r="AM57">
        <v>3.591318619562494</v>
      </c>
    </row>
    <row r="58" spans="1:39" ht="14.4" x14ac:dyDescent="0.25">
      <c r="A58" s="10">
        <v>55</v>
      </c>
      <c r="B58">
        <v>13.1</v>
      </c>
      <c r="C58">
        <v>0.85</v>
      </c>
      <c r="D58">
        <v>0.33333333333333331</v>
      </c>
      <c r="E58">
        <v>0</v>
      </c>
      <c r="F58">
        <v>0</v>
      </c>
      <c r="G58">
        <v>0</v>
      </c>
      <c r="H58">
        <v>0</v>
      </c>
      <c r="I58">
        <v>0</v>
      </c>
      <c r="J58">
        <v>0.54486994339136285</v>
      </c>
      <c r="K58">
        <v>0.17817169602883892</v>
      </c>
      <c r="L58">
        <v>0.12341269841269842</v>
      </c>
      <c r="M58">
        <v>0.14890400604686319</v>
      </c>
      <c r="N58">
        <v>0.79801587301587296</v>
      </c>
      <c r="O58">
        <v>1</v>
      </c>
      <c r="Q58" s="18"/>
      <c r="R58" s="18"/>
      <c r="S58" s="18"/>
      <c r="T58" s="18"/>
      <c r="U58" s="18"/>
      <c r="V58" s="18"/>
      <c r="W58" s="18"/>
      <c r="X58" s="19">
        <v>55</v>
      </c>
      <c r="Y58">
        <f t="shared" si="16"/>
        <v>4.9295654374183462</v>
      </c>
      <c r="Z58">
        <f t="shared" si="15"/>
        <v>7.8927368269140068</v>
      </c>
      <c r="AA58">
        <f t="shared" si="15"/>
        <v>3.6120165979943248</v>
      </c>
      <c r="AB58">
        <f t="shared" si="15"/>
        <v>1.1365775921261441</v>
      </c>
      <c r="AC58">
        <f t="shared" si="15"/>
        <v>9.4960618719911377E-2</v>
      </c>
      <c r="AD58">
        <f t="shared" si="15"/>
        <v>0.38391120956898367</v>
      </c>
      <c r="AE58">
        <v>0</v>
      </c>
      <c r="AF58" s="10">
        <v>55</v>
      </c>
      <c r="AG58">
        <v>0</v>
      </c>
      <c r="AH58">
        <v>36.784157548959215</v>
      </c>
      <c r="AI58">
        <v>8.6405558887803444</v>
      </c>
      <c r="AJ58">
        <v>4.8141666938669445</v>
      </c>
      <c r="AK58">
        <v>4.1558108872003441</v>
      </c>
      <c r="AL58">
        <v>18.500985451201192</v>
      </c>
      <c r="AM58">
        <v>4.435533505743825</v>
      </c>
    </row>
    <row r="59" spans="1:39" ht="14.4" x14ac:dyDescent="0.25">
      <c r="A59" s="10">
        <v>56</v>
      </c>
      <c r="B59">
        <v>14.904761904761905</v>
      </c>
      <c r="C59">
        <v>1.1904761904761905</v>
      </c>
      <c r="D59">
        <v>0.5</v>
      </c>
      <c r="E59">
        <v>0.05</v>
      </c>
      <c r="F59">
        <v>0</v>
      </c>
      <c r="G59">
        <v>0</v>
      </c>
      <c r="H59">
        <v>0</v>
      </c>
      <c r="I59">
        <v>0</v>
      </c>
      <c r="J59">
        <v>0.56858840899915941</v>
      </c>
      <c r="K59">
        <v>0.2221825396825397</v>
      </c>
      <c r="L59">
        <v>0.20438852813852809</v>
      </c>
      <c r="M59">
        <v>0.2246428571428572</v>
      </c>
      <c r="N59">
        <v>0.81944444444444442</v>
      </c>
      <c r="O59">
        <v>1</v>
      </c>
      <c r="Q59" s="18"/>
      <c r="R59" s="18"/>
      <c r="S59" s="18"/>
      <c r="T59" s="18"/>
      <c r="U59" s="18"/>
      <c r="V59" s="18"/>
      <c r="W59" s="18"/>
      <c r="X59" s="19">
        <v>56</v>
      </c>
      <c r="Y59">
        <f t="shared" si="16"/>
        <v>4.9295654374183462</v>
      </c>
      <c r="Z59">
        <f t="shared" si="15"/>
        <v>7.8927368269140068</v>
      </c>
      <c r="AA59">
        <f t="shared" si="15"/>
        <v>3.6120165979943248</v>
      </c>
      <c r="AB59">
        <f t="shared" si="15"/>
        <v>1.1365775921261441</v>
      </c>
      <c r="AC59">
        <f t="shared" si="15"/>
        <v>9.4960618719911377E-2</v>
      </c>
      <c r="AD59">
        <f t="shared" si="15"/>
        <v>0.38391120956898367</v>
      </c>
      <c r="AE59">
        <v>0</v>
      </c>
      <c r="AF59" s="10">
        <v>56</v>
      </c>
      <c r="AG59">
        <v>0</v>
      </c>
      <c r="AH59">
        <v>44.831269133070322</v>
      </c>
      <c r="AI59">
        <v>7.878560680080632</v>
      </c>
      <c r="AJ59">
        <v>5.2516195149130658</v>
      </c>
      <c r="AK59">
        <v>3.5467694657302737</v>
      </c>
      <c r="AL59">
        <v>18.445596135394744</v>
      </c>
      <c r="AM59">
        <v>1.2422673665827737</v>
      </c>
    </row>
    <row r="60" spans="1:39" x14ac:dyDescent="0.25">
      <c r="A60" s="10">
        <v>57</v>
      </c>
      <c r="B60">
        <v>9</v>
      </c>
      <c r="C60">
        <v>1</v>
      </c>
      <c r="D60">
        <v>0.76190476190476186</v>
      </c>
      <c r="E60">
        <v>4.7619047619047616E-2</v>
      </c>
      <c r="F60">
        <v>0</v>
      </c>
      <c r="G60">
        <v>0</v>
      </c>
      <c r="H60">
        <v>0</v>
      </c>
      <c r="I60">
        <v>0</v>
      </c>
      <c r="J60">
        <v>0.50502817288531565</v>
      </c>
      <c r="K60">
        <v>0.26621315192743766</v>
      </c>
      <c r="L60">
        <v>0.10453514739229026</v>
      </c>
      <c r="M60">
        <v>0.10922146636432351</v>
      </c>
      <c r="N60">
        <v>0.95317460317460312</v>
      </c>
      <c r="O60">
        <v>1</v>
      </c>
      <c r="Q60" s="18"/>
      <c r="R60" s="18"/>
      <c r="S60" s="18"/>
      <c r="T60" s="18"/>
      <c r="U60" s="18"/>
      <c r="V60" s="18"/>
      <c r="W60" s="18"/>
      <c r="X60" s="16">
        <v>57</v>
      </c>
      <c r="Y60">
        <f t="shared" si="16"/>
        <v>4.9295654374183462</v>
      </c>
      <c r="Z60">
        <f t="shared" si="15"/>
        <v>7.8927368269140068</v>
      </c>
      <c r="AA60">
        <f t="shared" si="15"/>
        <v>3.6120165979943248</v>
      </c>
      <c r="AB60">
        <f t="shared" si="15"/>
        <v>1.1365775921261441</v>
      </c>
      <c r="AC60">
        <f t="shared" si="15"/>
        <v>9.4960618719911377E-2</v>
      </c>
      <c r="AD60">
        <f t="shared" si="15"/>
        <v>0.38391120956898367</v>
      </c>
      <c r="AE60">
        <v>0</v>
      </c>
      <c r="AF60" s="10">
        <v>57</v>
      </c>
      <c r="AG60">
        <v>0</v>
      </c>
      <c r="AH60">
        <v>28.012027530518985</v>
      </c>
      <c r="AI60">
        <v>10.107888889251772</v>
      </c>
      <c r="AJ60">
        <v>3.3590705090047273</v>
      </c>
      <c r="AK60">
        <v>2.4243171274095778</v>
      </c>
      <c r="AL60">
        <v>23.511398224997745</v>
      </c>
      <c r="AM60">
        <v>1.4423059136386118</v>
      </c>
    </row>
    <row r="61" spans="1:39" ht="14.4" x14ac:dyDescent="0.25">
      <c r="A61" s="10">
        <v>58</v>
      </c>
      <c r="B61">
        <v>10.904761904761905</v>
      </c>
      <c r="C61">
        <v>1.4761904761904763</v>
      </c>
      <c r="D61">
        <v>0.23809523809523808</v>
      </c>
      <c r="E61">
        <v>0</v>
      </c>
      <c r="F61">
        <v>0</v>
      </c>
      <c r="G61">
        <v>0</v>
      </c>
      <c r="H61">
        <v>0</v>
      </c>
      <c r="I61">
        <v>0</v>
      </c>
      <c r="J61">
        <v>0.58221632864490003</v>
      </c>
      <c r="K61">
        <v>0.11814058956916099</v>
      </c>
      <c r="L61">
        <v>0.20527210884353742</v>
      </c>
      <c r="M61">
        <v>3.5714285714285712E-2</v>
      </c>
      <c r="N61">
        <v>0.87528344671201808</v>
      </c>
      <c r="O61">
        <v>1</v>
      </c>
      <c r="Q61" s="18"/>
      <c r="R61" s="18"/>
      <c r="S61" s="18"/>
      <c r="T61" s="18"/>
      <c r="U61" s="18"/>
      <c r="V61" s="18"/>
      <c r="W61" s="18"/>
      <c r="X61" s="19">
        <v>58</v>
      </c>
      <c r="Y61">
        <f t="shared" si="16"/>
        <v>4.9295654374183462</v>
      </c>
      <c r="Z61">
        <f t="shared" si="15"/>
        <v>7.8927368269140068</v>
      </c>
      <c r="AA61">
        <f t="shared" si="15"/>
        <v>3.6120165979943248</v>
      </c>
      <c r="AB61">
        <f t="shared" si="15"/>
        <v>1.1365775921261441</v>
      </c>
      <c r="AC61">
        <f t="shared" si="15"/>
        <v>9.4960618719911377E-2</v>
      </c>
      <c r="AD61">
        <f t="shared" si="15"/>
        <v>0.38391120956898367</v>
      </c>
      <c r="AE61">
        <v>0</v>
      </c>
      <c r="AF61" s="10">
        <v>58</v>
      </c>
      <c r="AG61">
        <v>0</v>
      </c>
      <c r="AH61">
        <v>34.621021624035038</v>
      </c>
      <c r="AI61">
        <v>3.4688134950283529</v>
      </c>
      <c r="AJ61">
        <v>5.1617891497845267</v>
      </c>
      <c r="AK61">
        <v>0.77766976237449137</v>
      </c>
      <c r="AL61">
        <v>14.935781776472705</v>
      </c>
      <c r="AM61">
        <v>0.76274800140347543</v>
      </c>
    </row>
    <row r="62" spans="1:39" ht="14.4" x14ac:dyDescent="0.25">
      <c r="A62" s="10">
        <v>59</v>
      </c>
      <c r="B62">
        <v>8.9523809523809526</v>
      </c>
      <c r="C62">
        <v>0.76190476190476186</v>
      </c>
      <c r="D62">
        <v>0.52380952380952384</v>
      </c>
      <c r="E62">
        <v>0</v>
      </c>
      <c r="F62">
        <v>0</v>
      </c>
      <c r="G62">
        <v>0</v>
      </c>
      <c r="H62">
        <v>0</v>
      </c>
      <c r="I62">
        <v>0</v>
      </c>
      <c r="J62">
        <v>0.52721722721722719</v>
      </c>
      <c r="K62">
        <v>0.20145502645502647</v>
      </c>
      <c r="L62">
        <v>0.19066515495086925</v>
      </c>
      <c r="M62">
        <v>0.13412698412698415</v>
      </c>
      <c r="N62">
        <v>0.83956916099773238</v>
      </c>
      <c r="O62">
        <v>1</v>
      </c>
      <c r="Q62" s="18"/>
      <c r="R62" s="18"/>
      <c r="S62" s="18"/>
      <c r="T62" s="18"/>
      <c r="U62" s="18"/>
      <c r="V62" s="18"/>
      <c r="W62" s="18"/>
      <c r="X62" s="19">
        <v>59</v>
      </c>
      <c r="Y62">
        <f t="shared" si="16"/>
        <v>4.9295654374183462</v>
      </c>
      <c r="Z62">
        <f t="shared" si="15"/>
        <v>7.8927368269140068</v>
      </c>
      <c r="AA62">
        <f t="shared" si="15"/>
        <v>3.6120165979943248</v>
      </c>
      <c r="AB62">
        <f t="shared" si="15"/>
        <v>1.1365775921261441</v>
      </c>
      <c r="AC62">
        <f t="shared" si="15"/>
        <v>9.4960618719911377E-2</v>
      </c>
      <c r="AD62">
        <f t="shared" si="15"/>
        <v>0.38391120956898367</v>
      </c>
      <c r="AE62">
        <v>0</v>
      </c>
      <c r="AF62" s="10">
        <v>59</v>
      </c>
      <c r="AG62">
        <v>0</v>
      </c>
      <c r="AH62">
        <v>24.303497420256026</v>
      </c>
      <c r="AI62">
        <v>5.8720054562565442</v>
      </c>
      <c r="AJ62">
        <v>4.7325057224037508</v>
      </c>
      <c r="AK62">
        <v>2.5240338591352707</v>
      </c>
      <c r="AL62">
        <v>18.338135351610145</v>
      </c>
      <c r="AM62">
        <v>1.2112270047055855</v>
      </c>
    </row>
    <row r="63" spans="1:39" x14ac:dyDescent="0.25">
      <c r="A63" s="10">
        <v>60</v>
      </c>
      <c r="B63">
        <v>10.583333333333334</v>
      </c>
      <c r="C63">
        <v>1.0833333333333333</v>
      </c>
      <c r="D63">
        <v>0.38095238095238093</v>
      </c>
      <c r="E63">
        <v>9.5238095238095233E-2</v>
      </c>
      <c r="F63">
        <v>0</v>
      </c>
      <c r="G63">
        <v>0</v>
      </c>
      <c r="H63">
        <v>0</v>
      </c>
      <c r="I63">
        <v>0</v>
      </c>
      <c r="J63">
        <v>0.71592953615012433</v>
      </c>
      <c r="K63">
        <v>0.19828901257472689</v>
      </c>
      <c r="L63">
        <v>0.13703703703703704</v>
      </c>
      <c r="M63">
        <v>0.10158730158730159</v>
      </c>
      <c r="N63">
        <v>0.84126984126984117</v>
      </c>
      <c r="O63">
        <v>1</v>
      </c>
      <c r="Q63" s="18"/>
      <c r="R63" s="18"/>
      <c r="S63" s="18"/>
      <c r="T63" s="18"/>
      <c r="U63" s="18"/>
      <c r="V63" s="18"/>
      <c r="W63" s="18"/>
      <c r="X63" s="16">
        <v>60</v>
      </c>
      <c r="Y63">
        <f t="shared" si="16"/>
        <v>4.9295654374183462</v>
      </c>
      <c r="Z63">
        <f t="shared" si="15"/>
        <v>7.8927368269140068</v>
      </c>
      <c r="AA63">
        <f t="shared" si="15"/>
        <v>3.6120165979943248</v>
      </c>
      <c r="AB63">
        <f t="shared" si="15"/>
        <v>1.1365775921261441</v>
      </c>
      <c r="AC63">
        <f t="shared" si="15"/>
        <v>9.4960618719911377E-2</v>
      </c>
      <c r="AD63">
        <f t="shared" si="15"/>
        <v>0.38391120956898367</v>
      </c>
      <c r="AE63">
        <v>0</v>
      </c>
      <c r="AF63" s="10">
        <v>60</v>
      </c>
      <c r="AG63">
        <v>0</v>
      </c>
      <c r="AH63">
        <v>39.435914613339904</v>
      </c>
      <c r="AI63">
        <v>4.8061341044641548</v>
      </c>
      <c r="AJ63">
        <v>3.2867822363594561</v>
      </c>
      <c r="AK63">
        <v>1.7860130827374328</v>
      </c>
      <c r="AL63">
        <v>17.191787622733518</v>
      </c>
      <c r="AM63">
        <v>0.25489883980560601</v>
      </c>
    </row>
    <row r="64" spans="1:39" ht="14.4" x14ac:dyDescent="0.25">
      <c r="A64" s="10">
        <v>61</v>
      </c>
      <c r="B64">
        <v>0</v>
      </c>
      <c r="C64">
        <v>0</v>
      </c>
      <c r="D64">
        <v>0.25</v>
      </c>
      <c r="E64">
        <v>0</v>
      </c>
      <c r="F64">
        <v>8.3333333333333329E-2</v>
      </c>
      <c r="G64">
        <v>0</v>
      </c>
      <c r="H64">
        <v>0</v>
      </c>
      <c r="I64">
        <v>0</v>
      </c>
      <c r="J64">
        <f>AVERAGE(J63,J65)</f>
        <v>0.35796476807506217</v>
      </c>
      <c r="K64">
        <v>0.3968253968253968</v>
      </c>
      <c r="L64">
        <v>7.0833333333333345E-2</v>
      </c>
      <c r="M64">
        <v>6.9444444444444434E-2</v>
      </c>
      <c r="N64">
        <v>0.82142857142857151</v>
      </c>
      <c r="O64">
        <v>1</v>
      </c>
      <c r="Q64" s="18"/>
      <c r="R64" s="18"/>
      <c r="S64" s="18"/>
      <c r="T64" s="18"/>
      <c r="U64" s="18"/>
      <c r="V64" s="18"/>
      <c r="W64" s="18"/>
      <c r="X64" s="19">
        <v>61</v>
      </c>
      <c r="Y64">
        <f t="shared" si="16"/>
        <v>4.9295654374183462</v>
      </c>
      <c r="Z64">
        <f t="shared" si="15"/>
        <v>7.8927368269140068</v>
      </c>
      <c r="AA64">
        <f t="shared" si="15"/>
        <v>3.6120165979943248</v>
      </c>
      <c r="AB64">
        <f t="shared" si="15"/>
        <v>1.1365775921261441</v>
      </c>
      <c r="AC64">
        <f t="shared" si="15"/>
        <v>9.4960618719911377E-2</v>
      </c>
      <c r="AD64">
        <f t="shared" si="15"/>
        <v>0.38391120956898367</v>
      </c>
      <c r="AE64">
        <v>0</v>
      </c>
      <c r="AF64" s="10">
        <v>61</v>
      </c>
      <c r="AG64">
        <v>0</v>
      </c>
      <c r="AH64">
        <f>AVERAGE(AH63,AH65)</f>
        <v>19.717957306669952</v>
      </c>
      <c r="AI64">
        <v>8.0090999500513416</v>
      </c>
      <c r="AJ64">
        <v>1.7571611199623938</v>
      </c>
      <c r="AK64">
        <v>0.83873614113297068</v>
      </c>
      <c r="AL64">
        <v>11.141918601391239</v>
      </c>
      <c r="AM64">
        <v>0.44978621701506821</v>
      </c>
    </row>
    <row r="65" spans="1:39" ht="14.4" x14ac:dyDescent="0.25">
      <c r="A65" s="10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>AVERAGE(K64,K66)</f>
        <v>0.1984126984126984</v>
      </c>
      <c r="L65">
        <f>AVERAGE(L64,L66)</f>
        <v>3.5416666666666673E-2</v>
      </c>
      <c r="M65">
        <f>AVERAGE(M64,M66)</f>
        <v>3.4722222222222217E-2</v>
      </c>
      <c r="N65">
        <f>AVERAGE(N64,N66)</f>
        <v>0.41071428571428575</v>
      </c>
      <c r="O65">
        <v>1</v>
      </c>
      <c r="Q65" s="18"/>
      <c r="R65" s="18"/>
      <c r="S65" s="18"/>
      <c r="T65" s="18"/>
      <c r="U65" s="18"/>
      <c r="V65" s="18"/>
      <c r="W65" s="18"/>
      <c r="X65" s="19">
        <v>62</v>
      </c>
      <c r="Y65">
        <f t="shared" si="16"/>
        <v>4.9295654374183462</v>
      </c>
      <c r="Z65">
        <f t="shared" si="15"/>
        <v>7.8927368269140068</v>
      </c>
      <c r="AA65">
        <f t="shared" si="15"/>
        <v>3.6120165979943248</v>
      </c>
      <c r="AB65">
        <f t="shared" si="15"/>
        <v>1.1365775921261441</v>
      </c>
      <c r="AC65">
        <f t="shared" si="15"/>
        <v>9.4960618719911377E-2</v>
      </c>
      <c r="AD65">
        <f t="shared" si="15"/>
        <v>0.38391120956898367</v>
      </c>
      <c r="AE65">
        <v>0</v>
      </c>
      <c r="AF65" s="10">
        <v>62</v>
      </c>
      <c r="AG65">
        <v>0</v>
      </c>
      <c r="AH65">
        <v>0</v>
      </c>
      <c r="AI65">
        <f>AVERAGE(AI64,AI66)</f>
        <v>4.0045499750256708</v>
      </c>
      <c r="AJ65">
        <f>AVERAGE(AJ64,AJ66)</f>
        <v>0.87858055998119688</v>
      </c>
      <c r="AK65">
        <f>AVERAGE(AK64,AK66)</f>
        <v>0.41936807056648534</v>
      </c>
      <c r="AL65">
        <f>AVERAGE(AL64,AL66)</f>
        <v>5.5709593006956197</v>
      </c>
      <c r="AM65">
        <f>AVERAGE(AM64,AM66)</f>
        <v>0.22489310850753411</v>
      </c>
    </row>
    <row r="66" spans="1:39" x14ac:dyDescent="0.25">
      <c r="A66" s="10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Q66" s="18"/>
      <c r="R66" s="18"/>
      <c r="S66" s="18"/>
      <c r="T66" s="18"/>
      <c r="U66" s="18"/>
      <c r="V66" s="18"/>
      <c r="W66" s="18"/>
      <c r="X66" s="16">
        <v>63</v>
      </c>
      <c r="Y66">
        <f t="shared" si="16"/>
        <v>4.9295654374183462</v>
      </c>
      <c r="Z66">
        <f t="shared" si="15"/>
        <v>7.8927368269140068</v>
      </c>
      <c r="AA66">
        <f t="shared" si="15"/>
        <v>3.6120165979943248</v>
      </c>
      <c r="AB66">
        <f t="shared" si="15"/>
        <v>1.1365775921261441</v>
      </c>
      <c r="AC66">
        <f t="shared" si="15"/>
        <v>9.4960618719911377E-2</v>
      </c>
      <c r="AD66">
        <f t="shared" si="15"/>
        <v>0.38391120956898367</v>
      </c>
      <c r="AE66">
        <v>0</v>
      </c>
      <c r="AF66" s="10">
        <v>63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B67" s="12"/>
      <c r="Q67" s="18"/>
      <c r="R67" s="18"/>
      <c r="S67" s="18"/>
      <c r="T67" s="18"/>
      <c r="U67" s="18"/>
      <c r="V67" s="18"/>
      <c r="W67" s="18"/>
    </row>
    <row r="68" spans="1:39" x14ac:dyDescent="0.25">
      <c r="B68" s="12"/>
      <c r="Q68" s="18"/>
      <c r="R68" s="18"/>
      <c r="S68" s="18"/>
      <c r="T68" s="18"/>
      <c r="U68" s="18"/>
      <c r="V68" s="18"/>
      <c r="W68" s="18"/>
    </row>
    <row r="69" spans="1:39" x14ac:dyDescent="0.25">
      <c r="B69" s="12"/>
      <c r="Q69" s="18"/>
      <c r="R69" s="18"/>
      <c r="S69" s="18"/>
      <c r="T69" s="18"/>
      <c r="U69" s="18"/>
      <c r="V69" s="18"/>
      <c r="W69" s="18"/>
    </row>
    <row r="70" spans="1:39" x14ac:dyDescent="0.25">
      <c r="B70" s="12"/>
      <c r="Q70" s="18"/>
      <c r="R70" s="18"/>
      <c r="S70" s="18"/>
      <c r="T70" s="18"/>
      <c r="U70" s="18"/>
      <c r="V70" s="18"/>
      <c r="W70" s="18"/>
    </row>
    <row r="71" spans="1:39" x14ac:dyDescent="0.25">
      <c r="B71" s="12"/>
      <c r="Q71" s="18"/>
      <c r="R71" s="18"/>
      <c r="S71" s="18"/>
      <c r="T71" s="18"/>
      <c r="U71" s="18"/>
      <c r="V71" s="18"/>
      <c r="W71" s="18"/>
    </row>
    <row r="72" spans="1:39" x14ac:dyDescent="0.25">
      <c r="B72" s="12"/>
      <c r="Q72" s="18"/>
      <c r="R72" s="18"/>
      <c r="S72" s="18"/>
      <c r="T72" s="18"/>
      <c r="U72" s="18"/>
      <c r="V72" s="18"/>
      <c r="W72" s="18"/>
    </row>
    <row r="73" spans="1:39" x14ac:dyDescent="0.25">
      <c r="B73" s="12"/>
      <c r="Q73" s="18"/>
      <c r="R73" s="18"/>
      <c r="S73" s="18"/>
      <c r="T73" s="18"/>
      <c r="U73" s="18"/>
      <c r="V73" s="18"/>
      <c r="W73" s="18"/>
    </row>
    <row r="74" spans="1:39" x14ac:dyDescent="0.25">
      <c r="B74" s="12"/>
      <c r="Q74" s="18"/>
      <c r="R74" s="18"/>
      <c r="S74" s="18"/>
      <c r="T74" s="18"/>
      <c r="U74" s="18"/>
      <c r="V74" s="18"/>
      <c r="W74" s="18"/>
    </row>
    <row r="75" spans="1:39" x14ac:dyDescent="0.25">
      <c r="B75" s="12"/>
      <c r="Q75" s="18"/>
      <c r="R75" s="18"/>
      <c r="S75" s="18"/>
      <c r="T75" s="18"/>
      <c r="U75" s="18"/>
      <c r="V75" s="18"/>
      <c r="W75" s="18"/>
    </row>
    <row r="76" spans="1:39" x14ac:dyDescent="0.25">
      <c r="B76" s="12"/>
      <c r="Q76" s="18"/>
      <c r="R76" s="18"/>
      <c r="S76" s="18"/>
      <c r="T76" s="18"/>
      <c r="U76" s="18"/>
      <c r="V76" s="18"/>
      <c r="W76" s="18"/>
    </row>
    <row r="77" spans="1:39" x14ac:dyDescent="0.25">
      <c r="B77" s="12"/>
      <c r="Q77" s="18"/>
      <c r="R77" s="18"/>
      <c r="S77" s="18"/>
      <c r="T77" s="18"/>
      <c r="U77" s="18"/>
      <c r="V77" s="18"/>
      <c r="W77" s="18"/>
    </row>
    <row r="78" spans="1:39" x14ac:dyDescent="0.25">
      <c r="B78" s="12"/>
      <c r="Q78" s="18"/>
      <c r="R78" s="18"/>
      <c r="S78" s="18"/>
      <c r="T78" s="18"/>
      <c r="U78" s="18"/>
      <c r="V78" s="18"/>
      <c r="W78" s="18"/>
    </row>
    <row r="79" spans="1:39" x14ac:dyDescent="0.25">
      <c r="B79" s="12"/>
      <c r="Q79" s="18"/>
      <c r="R79" s="18"/>
      <c r="S79" s="18"/>
      <c r="T79" s="18"/>
      <c r="U79" s="18"/>
      <c r="V79" s="18"/>
      <c r="W79" s="18"/>
    </row>
    <row r="80" spans="1:39" x14ac:dyDescent="0.25">
      <c r="B80" s="12"/>
      <c r="Q80" s="18"/>
      <c r="R80" s="18"/>
      <c r="S80" s="18"/>
      <c r="T80" s="18"/>
      <c r="U80" s="18"/>
      <c r="V80" s="18"/>
      <c r="W80" s="18"/>
    </row>
    <row r="81" spans="2:23" x14ac:dyDescent="0.25">
      <c r="B81" s="12"/>
      <c r="Q81" s="18"/>
      <c r="R81" s="18"/>
      <c r="S81" s="18"/>
      <c r="T81" s="18"/>
      <c r="U81" s="18"/>
      <c r="V81" s="18"/>
      <c r="W81" s="18"/>
    </row>
    <row r="82" spans="2:23" x14ac:dyDescent="0.25">
      <c r="B82" s="12"/>
      <c r="Q82" s="18"/>
      <c r="R82" s="18"/>
      <c r="S82" s="18"/>
      <c r="T82" s="18"/>
      <c r="U82" s="18"/>
      <c r="V82" s="18"/>
      <c r="W82" s="18"/>
    </row>
    <row r="83" spans="2:23" x14ac:dyDescent="0.25">
      <c r="B83" s="12"/>
      <c r="Q83" s="18"/>
      <c r="R83" s="18"/>
      <c r="S83" s="18"/>
      <c r="T83" s="18"/>
      <c r="U83" s="18"/>
      <c r="V83" s="18"/>
      <c r="W83" s="18"/>
    </row>
    <row r="84" spans="2:23" x14ac:dyDescent="0.25">
      <c r="B84" s="12"/>
      <c r="Q84" s="18"/>
      <c r="R84" s="18"/>
      <c r="S84" s="18"/>
      <c r="T84" s="18"/>
      <c r="U84" s="18"/>
      <c r="V84" s="18"/>
      <c r="W84" s="18"/>
    </row>
    <row r="85" spans="2:23" x14ac:dyDescent="0.25">
      <c r="B85" s="12"/>
      <c r="Q85" s="18"/>
      <c r="R85" s="18"/>
      <c r="S85" s="18"/>
      <c r="T85" s="18"/>
      <c r="U85" s="18"/>
      <c r="V85" s="18"/>
      <c r="W85" s="18"/>
    </row>
    <row r="86" spans="2:23" x14ac:dyDescent="0.25">
      <c r="B86" s="12"/>
      <c r="Q86" s="18"/>
      <c r="R86" s="18"/>
      <c r="S86" s="18"/>
      <c r="T86" s="18"/>
      <c r="U86" s="18"/>
      <c r="V86" s="18"/>
      <c r="W86" s="18"/>
    </row>
    <row r="87" spans="2:23" x14ac:dyDescent="0.25">
      <c r="B87" s="12"/>
      <c r="Q87" s="18"/>
      <c r="R87" s="18"/>
      <c r="S87" s="18"/>
      <c r="T87" s="18"/>
      <c r="U87" s="18"/>
      <c r="V87" s="18"/>
      <c r="W87" s="18"/>
    </row>
    <row r="88" spans="2:23" x14ac:dyDescent="0.25">
      <c r="B88" s="12"/>
      <c r="Q88" s="18"/>
      <c r="R88" s="18"/>
      <c r="S88" s="18"/>
      <c r="T88" s="18"/>
      <c r="U88" s="18"/>
      <c r="V88" s="18"/>
      <c r="W88" s="18"/>
    </row>
    <row r="89" spans="2:23" x14ac:dyDescent="0.25">
      <c r="B89" s="12"/>
      <c r="Q89" s="18"/>
      <c r="R89" s="18"/>
      <c r="S89" s="18"/>
      <c r="T89" s="18"/>
      <c r="U89" s="18"/>
      <c r="V89" s="18"/>
      <c r="W89" s="18"/>
    </row>
    <row r="90" spans="2:23" x14ac:dyDescent="0.25">
      <c r="B90" s="12"/>
      <c r="Q90" s="18"/>
      <c r="R90" s="18"/>
      <c r="S90" s="18"/>
      <c r="T90" s="18"/>
      <c r="U90" s="18"/>
      <c r="V90" s="18"/>
      <c r="W90" s="18"/>
    </row>
    <row r="91" spans="2:23" x14ac:dyDescent="0.25">
      <c r="B91" s="12"/>
      <c r="Q91" s="18"/>
      <c r="R91" s="18"/>
      <c r="S91" s="18"/>
      <c r="T91" s="18"/>
      <c r="U91" s="18"/>
      <c r="V91" s="18"/>
      <c r="W91" s="18"/>
    </row>
    <row r="92" spans="2:23" x14ac:dyDescent="0.25">
      <c r="B92" s="12"/>
      <c r="Q92" s="18"/>
      <c r="R92" s="18"/>
      <c r="S92" s="18"/>
      <c r="T92" s="18"/>
      <c r="U92" s="18"/>
      <c r="V92" s="18"/>
      <c r="W92" s="18"/>
    </row>
    <row r="93" spans="2:23" x14ac:dyDescent="0.25">
      <c r="B93" s="12"/>
      <c r="Q93" s="18"/>
      <c r="R93" s="18"/>
      <c r="S93" s="18"/>
      <c r="T93" s="18"/>
      <c r="U93" s="18"/>
      <c r="V93" s="18"/>
      <c r="W93" s="18"/>
    </row>
    <row r="94" spans="2:23" x14ac:dyDescent="0.25">
      <c r="B94" s="12"/>
      <c r="Q94" s="18"/>
      <c r="R94" s="18"/>
      <c r="S94" s="18"/>
      <c r="T94" s="18"/>
      <c r="U94" s="18"/>
      <c r="V94" s="18"/>
      <c r="W94" s="18"/>
    </row>
    <row r="95" spans="2:23" x14ac:dyDescent="0.25">
      <c r="B95" s="12"/>
      <c r="Q95" s="18"/>
      <c r="R95" s="18"/>
      <c r="S95" s="18"/>
      <c r="T95" s="18"/>
      <c r="U95" s="18"/>
      <c r="V95" s="18"/>
      <c r="W95" s="18"/>
    </row>
    <row r="96" spans="2:23" x14ac:dyDescent="0.25">
      <c r="B96" s="12"/>
      <c r="Q96" s="18"/>
      <c r="R96" s="18"/>
      <c r="S96" s="18"/>
      <c r="T96" s="18"/>
      <c r="U96" s="18"/>
      <c r="V96" s="18"/>
      <c r="W96" s="18"/>
    </row>
    <row r="97" spans="2:23" x14ac:dyDescent="0.25">
      <c r="B97" s="12"/>
      <c r="Q97" s="18"/>
      <c r="R97" s="18"/>
      <c r="S97" s="18"/>
      <c r="T97" s="18"/>
      <c r="U97" s="18"/>
      <c r="V97" s="18"/>
      <c r="W97" s="18"/>
    </row>
    <row r="98" spans="2:23" x14ac:dyDescent="0.25">
      <c r="B98" s="12"/>
      <c r="Q98" s="18"/>
      <c r="R98" s="18"/>
      <c r="S98" s="18"/>
      <c r="T98" s="18"/>
      <c r="U98" s="18"/>
      <c r="V98" s="18"/>
      <c r="W98" s="18"/>
    </row>
    <row r="99" spans="2:23" x14ac:dyDescent="0.25">
      <c r="B99" s="12"/>
      <c r="Q99" s="18"/>
      <c r="R99" s="18"/>
      <c r="S99" s="18"/>
      <c r="T99" s="18"/>
      <c r="U99" s="18"/>
      <c r="V99" s="18"/>
      <c r="W99" s="18"/>
    </row>
    <row r="100" spans="2:23" x14ac:dyDescent="0.25">
      <c r="B100" s="12"/>
      <c r="Q100" s="18"/>
      <c r="R100" s="18"/>
      <c r="S100" s="18"/>
      <c r="T100" s="18"/>
      <c r="U100" s="18"/>
      <c r="V100" s="18"/>
      <c r="W100" s="18"/>
    </row>
    <row r="101" spans="2:23" x14ac:dyDescent="0.25">
      <c r="B101" s="12"/>
      <c r="Q101" s="18"/>
      <c r="R101" s="18"/>
      <c r="S101" s="18"/>
      <c r="T101" s="18"/>
      <c r="U101" s="18"/>
      <c r="V101" s="18"/>
      <c r="W101" s="18"/>
    </row>
    <row r="102" spans="2:23" x14ac:dyDescent="0.25">
      <c r="B102" s="12"/>
      <c r="Q102" s="18"/>
      <c r="R102" s="18"/>
      <c r="S102" s="18"/>
      <c r="T102" s="18"/>
      <c r="U102" s="18"/>
      <c r="V102" s="18"/>
      <c r="W102" s="18"/>
    </row>
    <row r="103" spans="2:23" x14ac:dyDescent="0.25">
      <c r="B103" s="12"/>
      <c r="Q103" s="18"/>
      <c r="R103" s="18"/>
      <c r="S103" s="18"/>
      <c r="T103" s="18"/>
      <c r="U103" s="18"/>
      <c r="V103" s="18"/>
      <c r="W103" s="18"/>
    </row>
    <row r="104" spans="2:23" x14ac:dyDescent="0.25">
      <c r="B104" s="12"/>
      <c r="Q104" s="18"/>
      <c r="R104" s="18"/>
      <c r="S104" s="18"/>
      <c r="T104" s="18"/>
      <c r="U104" s="18"/>
      <c r="V104" s="18"/>
      <c r="W104" s="18"/>
    </row>
    <row r="105" spans="2:23" x14ac:dyDescent="0.25">
      <c r="B105" s="12"/>
      <c r="Q105" s="18"/>
      <c r="R105" s="18"/>
      <c r="S105" s="18"/>
      <c r="T105" s="18"/>
      <c r="U105" s="18"/>
      <c r="V105" s="18"/>
      <c r="W105" s="18"/>
    </row>
    <row r="106" spans="2:23" x14ac:dyDescent="0.25">
      <c r="B106" s="12"/>
      <c r="Q106" s="18"/>
      <c r="R106" s="18"/>
      <c r="S106" s="18"/>
      <c r="T106" s="18"/>
      <c r="U106" s="18"/>
      <c r="V106" s="18"/>
      <c r="W106" s="18"/>
    </row>
    <row r="107" spans="2:23" x14ac:dyDescent="0.25">
      <c r="B107" s="12"/>
      <c r="Q107" s="18"/>
      <c r="R107" s="18"/>
      <c r="S107" s="18"/>
      <c r="T107" s="18"/>
      <c r="U107" s="18"/>
      <c r="V107" s="18"/>
      <c r="W107" s="18"/>
    </row>
    <row r="108" spans="2:23" x14ac:dyDescent="0.25">
      <c r="B108" s="12"/>
      <c r="Q108" s="18"/>
      <c r="R108" s="18"/>
      <c r="S108" s="18"/>
      <c r="T108" s="18"/>
      <c r="U108" s="18"/>
      <c r="V108" s="18"/>
      <c r="W108" s="18"/>
    </row>
    <row r="109" spans="2:23" x14ac:dyDescent="0.25">
      <c r="B109" s="12"/>
      <c r="Q109" s="18"/>
      <c r="R109" s="18"/>
      <c r="S109" s="18"/>
      <c r="T109" s="18"/>
      <c r="U109" s="18"/>
      <c r="V109" s="18"/>
      <c r="W109" s="18"/>
    </row>
    <row r="110" spans="2:23" x14ac:dyDescent="0.25">
      <c r="B110" s="12"/>
      <c r="Q110" s="18"/>
      <c r="R110" s="18"/>
      <c r="S110" s="18"/>
      <c r="T110" s="18"/>
      <c r="U110" s="18"/>
      <c r="V110" s="18"/>
      <c r="W110" s="18"/>
    </row>
    <row r="111" spans="2:23" x14ac:dyDescent="0.25">
      <c r="B111" s="12"/>
      <c r="Q111" s="18"/>
      <c r="R111" s="18"/>
      <c r="S111" s="18"/>
      <c r="T111" s="18"/>
      <c r="U111" s="18"/>
      <c r="V111" s="18"/>
      <c r="W111" s="18"/>
    </row>
    <row r="112" spans="2:23" x14ac:dyDescent="0.25">
      <c r="B112" s="12"/>
      <c r="Q112" s="18"/>
      <c r="R112" s="18"/>
      <c r="S112" s="18"/>
      <c r="T112" s="18"/>
      <c r="U112" s="18"/>
      <c r="V112" s="18"/>
      <c r="W112" s="18"/>
    </row>
    <row r="113" spans="2:23" x14ac:dyDescent="0.25">
      <c r="B113" s="12"/>
      <c r="Q113" s="18"/>
      <c r="R113" s="18"/>
      <c r="S113" s="18"/>
      <c r="T113" s="18"/>
      <c r="U113" s="18"/>
      <c r="V113" s="18"/>
      <c r="W113" s="18"/>
    </row>
    <row r="114" spans="2:23" x14ac:dyDescent="0.25">
      <c r="B114" s="12"/>
      <c r="Q114" s="18"/>
      <c r="R114" s="18"/>
      <c r="S114" s="18"/>
      <c r="T114" s="18"/>
      <c r="U114" s="18"/>
      <c r="V114" s="18"/>
      <c r="W114" s="18"/>
    </row>
    <row r="115" spans="2:23" x14ac:dyDescent="0.25">
      <c r="B115" s="12"/>
      <c r="Q115" s="18"/>
      <c r="R115" s="18"/>
      <c r="S115" s="18"/>
      <c r="T115" s="18"/>
      <c r="U115" s="18"/>
      <c r="V115" s="18"/>
      <c r="W115" s="18"/>
    </row>
    <row r="116" spans="2:23" x14ac:dyDescent="0.25">
      <c r="B116" s="12"/>
      <c r="Q116" s="18"/>
      <c r="R116" s="18"/>
      <c r="S116" s="18"/>
      <c r="T116" s="18"/>
      <c r="U116" s="18"/>
      <c r="V116" s="18"/>
      <c r="W116" s="18"/>
    </row>
    <row r="117" spans="2:23" x14ac:dyDescent="0.25">
      <c r="B117" s="12"/>
      <c r="Q117" s="18"/>
      <c r="R117" s="18"/>
      <c r="S117" s="18"/>
      <c r="T117" s="18"/>
      <c r="U117" s="18"/>
      <c r="V117" s="18"/>
      <c r="W117" s="18"/>
    </row>
    <row r="118" spans="2:23" x14ac:dyDescent="0.25">
      <c r="B118" s="12"/>
      <c r="Q118" s="18"/>
      <c r="R118" s="18"/>
      <c r="S118" s="18"/>
      <c r="T118" s="18"/>
      <c r="U118" s="18"/>
      <c r="V118" s="18"/>
      <c r="W118" s="18"/>
    </row>
    <row r="119" spans="2:23" x14ac:dyDescent="0.25">
      <c r="B119" s="12"/>
      <c r="Q119" s="18"/>
      <c r="R119" s="18"/>
      <c r="S119" s="18"/>
      <c r="T119" s="18"/>
      <c r="U119" s="18"/>
      <c r="V119" s="18"/>
      <c r="W119" s="18"/>
    </row>
    <row r="120" spans="2:23" x14ac:dyDescent="0.25">
      <c r="B120" s="12"/>
      <c r="Q120" s="18"/>
      <c r="R120" s="18"/>
      <c r="S120" s="18"/>
      <c r="T120" s="18"/>
      <c r="U120" s="18"/>
      <c r="V120" s="18"/>
      <c r="W120" s="18"/>
    </row>
    <row r="121" spans="2:23" x14ac:dyDescent="0.25">
      <c r="B121" s="12"/>
      <c r="Q121" s="18"/>
      <c r="R121" s="18"/>
      <c r="S121" s="18"/>
      <c r="T121" s="18"/>
      <c r="U121" s="18"/>
      <c r="V121" s="18"/>
      <c r="W121" s="18"/>
    </row>
    <row r="122" spans="2:23" x14ac:dyDescent="0.25">
      <c r="B122" s="12"/>
      <c r="Q122" s="18"/>
      <c r="R122" s="18"/>
      <c r="S122" s="18"/>
      <c r="T122" s="18"/>
      <c r="U122" s="18"/>
      <c r="V122" s="18"/>
      <c r="W122" s="18"/>
    </row>
    <row r="123" spans="2:23" x14ac:dyDescent="0.25">
      <c r="B123" s="12"/>
      <c r="Q123" s="18"/>
      <c r="R123" s="18"/>
      <c r="S123" s="18"/>
      <c r="T123" s="18"/>
      <c r="U123" s="18"/>
      <c r="V123" s="18"/>
      <c r="W123" s="18"/>
    </row>
    <row r="124" spans="2:23" x14ac:dyDescent="0.25">
      <c r="B124" s="12"/>
      <c r="Q124" s="18"/>
      <c r="R124" s="18"/>
      <c r="S124" s="18"/>
      <c r="T124" s="18"/>
      <c r="U124" s="18"/>
      <c r="V124" s="18"/>
      <c r="W124" s="18"/>
    </row>
    <row r="125" spans="2:23" x14ac:dyDescent="0.25">
      <c r="B125" s="12"/>
      <c r="Q125" s="18"/>
      <c r="R125" s="18"/>
      <c r="S125" s="18"/>
      <c r="T125" s="18"/>
      <c r="U125" s="18"/>
      <c r="V125" s="18"/>
      <c r="W125" s="18"/>
    </row>
    <row r="126" spans="2:23" x14ac:dyDescent="0.25">
      <c r="B126" s="12"/>
      <c r="Q126" s="18"/>
      <c r="R126" s="18"/>
      <c r="S126" s="18"/>
      <c r="T126" s="18"/>
      <c r="U126" s="18"/>
      <c r="V126" s="18"/>
      <c r="W126" s="18"/>
    </row>
    <row r="127" spans="2:23" x14ac:dyDescent="0.25">
      <c r="B127" s="12"/>
      <c r="Q127" s="18"/>
      <c r="R127" s="18"/>
      <c r="S127" s="18"/>
      <c r="T127" s="18"/>
      <c r="U127" s="18"/>
      <c r="V127" s="18"/>
      <c r="W127" s="18"/>
    </row>
    <row r="128" spans="2:23" x14ac:dyDescent="0.25">
      <c r="B128" s="12"/>
      <c r="Q128" s="18"/>
      <c r="R128" s="18"/>
      <c r="S128" s="18"/>
      <c r="T128" s="18"/>
      <c r="U128" s="18"/>
      <c r="V128" s="18"/>
      <c r="W128" s="18"/>
    </row>
    <row r="129" spans="2:23" x14ac:dyDescent="0.25">
      <c r="B129" s="12"/>
      <c r="Q129" s="18"/>
      <c r="R129" s="18"/>
      <c r="S129" s="18"/>
      <c r="T129" s="18"/>
      <c r="U129" s="18"/>
      <c r="V129" s="18"/>
      <c r="W129" s="18"/>
    </row>
    <row r="130" spans="2:23" x14ac:dyDescent="0.25">
      <c r="B130" s="12"/>
      <c r="Q130" s="18"/>
      <c r="R130" s="18"/>
      <c r="S130" s="18"/>
      <c r="T130" s="18"/>
      <c r="U130" s="18"/>
      <c r="V130" s="18"/>
      <c r="W130" s="18"/>
    </row>
    <row r="131" spans="2:23" x14ac:dyDescent="0.25">
      <c r="B131" s="12"/>
      <c r="Q131" s="18"/>
      <c r="R131" s="18"/>
      <c r="S131" s="18"/>
      <c r="T131" s="18"/>
      <c r="U131" s="18"/>
      <c r="V131" s="18"/>
      <c r="W131" s="18"/>
    </row>
    <row r="132" spans="2:23" x14ac:dyDescent="0.25">
      <c r="B132" s="12"/>
      <c r="Q132" s="18"/>
      <c r="R132" s="18"/>
      <c r="S132" s="18"/>
      <c r="T132" s="18"/>
      <c r="U132" s="18"/>
      <c r="V132" s="18"/>
      <c r="W132" s="18"/>
    </row>
    <row r="133" spans="2:23" x14ac:dyDescent="0.25">
      <c r="B133" s="12"/>
      <c r="Q133" s="18"/>
      <c r="R133" s="18"/>
      <c r="S133" s="18"/>
      <c r="T133" s="18"/>
      <c r="U133" s="18"/>
      <c r="V133" s="18"/>
      <c r="W133" s="18"/>
    </row>
    <row r="134" spans="2:23" x14ac:dyDescent="0.25">
      <c r="B134" s="12"/>
      <c r="Q134" s="18"/>
      <c r="R134" s="18"/>
      <c r="S134" s="18"/>
      <c r="T134" s="18"/>
      <c r="U134" s="18"/>
      <c r="V134" s="18"/>
      <c r="W134" s="18"/>
    </row>
    <row r="135" spans="2:23" x14ac:dyDescent="0.25">
      <c r="B135" s="12"/>
      <c r="Q135" s="18"/>
      <c r="R135" s="18"/>
      <c r="S135" s="18"/>
      <c r="T135" s="18"/>
      <c r="U135" s="18"/>
      <c r="V135" s="18"/>
      <c r="W135" s="18"/>
    </row>
    <row r="136" spans="2:23" x14ac:dyDescent="0.25">
      <c r="B136" s="12"/>
      <c r="Q136" s="18"/>
      <c r="R136" s="18"/>
      <c r="S136" s="18"/>
      <c r="T136" s="18"/>
      <c r="U136" s="18"/>
      <c r="V136" s="18"/>
      <c r="W136" s="18"/>
    </row>
    <row r="137" spans="2:23" x14ac:dyDescent="0.25">
      <c r="B137" s="12"/>
      <c r="Q137" s="18"/>
      <c r="R137" s="18"/>
      <c r="S137" s="18"/>
      <c r="T137" s="18"/>
      <c r="U137" s="18"/>
      <c r="V137" s="18"/>
      <c r="W137" s="18"/>
    </row>
    <row r="138" spans="2:23" x14ac:dyDescent="0.25">
      <c r="B138" s="12"/>
      <c r="Q138" s="18"/>
      <c r="R138" s="18"/>
      <c r="S138" s="18"/>
      <c r="T138" s="18"/>
      <c r="U138" s="18"/>
      <c r="V138" s="18"/>
      <c r="W138" s="18"/>
    </row>
    <row r="139" spans="2:23" x14ac:dyDescent="0.25">
      <c r="B139" s="12"/>
      <c r="Q139" s="18"/>
      <c r="R139" s="18"/>
      <c r="S139" s="18"/>
      <c r="T139" s="18"/>
      <c r="U139" s="18"/>
      <c r="V139" s="18"/>
      <c r="W139" s="18"/>
    </row>
    <row r="140" spans="2:23" x14ac:dyDescent="0.25">
      <c r="B140" s="12"/>
      <c r="Q140" s="18"/>
      <c r="R140" s="18"/>
      <c r="S140" s="18"/>
      <c r="T140" s="18"/>
      <c r="U140" s="18"/>
      <c r="V140" s="18"/>
      <c r="W140" s="18"/>
    </row>
    <row r="141" spans="2:23" x14ac:dyDescent="0.25">
      <c r="B141" s="12"/>
      <c r="Q141" s="18"/>
      <c r="R141" s="18"/>
      <c r="S141" s="18"/>
      <c r="T141" s="18"/>
      <c r="U141" s="18"/>
      <c r="V141" s="18"/>
      <c r="W141" s="18"/>
    </row>
    <row r="142" spans="2:23" x14ac:dyDescent="0.25">
      <c r="B142" s="12"/>
      <c r="Q142" s="18"/>
      <c r="R142" s="18"/>
      <c r="S142" s="18"/>
      <c r="T142" s="18"/>
      <c r="U142" s="18"/>
      <c r="V142" s="18"/>
      <c r="W142" s="18"/>
    </row>
    <row r="143" spans="2:23" x14ac:dyDescent="0.25">
      <c r="B143" s="12"/>
      <c r="Q143" s="18"/>
      <c r="R143" s="18"/>
      <c r="S143" s="18"/>
      <c r="T143" s="18"/>
      <c r="U143" s="18"/>
      <c r="V143" s="18"/>
      <c r="W143" s="18"/>
    </row>
    <row r="144" spans="2:23" x14ac:dyDescent="0.25">
      <c r="B144" s="12"/>
      <c r="Q144" s="18"/>
      <c r="R144" s="18"/>
      <c r="S144" s="18"/>
      <c r="T144" s="18"/>
      <c r="U144" s="18"/>
      <c r="V144" s="18"/>
      <c r="W144" s="18"/>
    </row>
    <row r="145" spans="2:23" x14ac:dyDescent="0.25">
      <c r="B145" s="12"/>
      <c r="Q145" s="18"/>
      <c r="R145" s="18"/>
      <c r="S145" s="18"/>
      <c r="T145" s="18"/>
      <c r="U145" s="18"/>
      <c r="V145" s="18"/>
      <c r="W145" s="18"/>
    </row>
    <row r="146" spans="2:23" x14ac:dyDescent="0.25">
      <c r="B146" s="12"/>
      <c r="Q146" s="18"/>
      <c r="R146" s="18"/>
      <c r="S146" s="18"/>
      <c r="T146" s="18"/>
      <c r="U146" s="18"/>
      <c r="V146" s="18"/>
      <c r="W146" s="18"/>
    </row>
    <row r="147" spans="2:23" x14ac:dyDescent="0.25">
      <c r="B147" s="12"/>
      <c r="Q147" s="18"/>
      <c r="R147" s="18"/>
      <c r="S147" s="18"/>
      <c r="T147" s="18"/>
      <c r="U147" s="18"/>
      <c r="V147" s="18"/>
      <c r="W147" s="18"/>
    </row>
    <row r="148" spans="2:23" x14ac:dyDescent="0.25">
      <c r="B148" s="12"/>
      <c r="Q148" s="18"/>
      <c r="R148" s="18"/>
      <c r="S148" s="18"/>
      <c r="T148" s="18"/>
      <c r="U148" s="18"/>
      <c r="V148" s="18"/>
      <c r="W148" s="18"/>
    </row>
    <row r="149" spans="2:23" x14ac:dyDescent="0.25">
      <c r="B149" s="12"/>
      <c r="Q149" s="18"/>
      <c r="R149" s="18"/>
      <c r="S149" s="18"/>
      <c r="T149" s="18"/>
      <c r="U149" s="18"/>
      <c r="V149" s="18"/>
      <c r="W149" s="18"/>
    </row>
    <row r="150" spans="2:23" x14ac:dyDescent="0.25">
      <c r="B150" s="12"/>
      <c r="Q150" s="18"/>
      <c r="R150" s="18"/>
      <c r="S150" s="18"/>
      <c r="T150" s="18"/>
      <c r="U150" s="18"/>
      <c r="V150" s="18"/>
      <c r="W150" s="18"/>
    </row>
    <row r="151" spans="2:23" x14ac:dyDescent="0.25">
      <c r="B151" s="12"/>
      <c r="Q151" s="18"/>
      <c r="R151" s="18"/>
      <c r="S151" s="18"/>
      <c r="T151" s="18"/>
      <c r="U151" s="18"/>
      <c r="V151" s="18"/>
      <c r="W151" s="18"/>
    </row>
    <row r="152" spans="2:23" x14ac:dyDescent="0.25">
      <c r="B152" s="12"/>
      <c r="Q152" s="18"/>
      <c r="R152" s="18"/>
      <c r="S152" s="18"/>
      <c r="T152" s="18"/>
      <c r="U152" s="18"/>
      <c r="V152" s="18"/>
      <c r="W152" s="18"/>
    </row>
    <row r="153" spans="2:23" x14ac:dyDescent="0.25">
      <c r="B153" s="12"/>
      <c r="Q153" s="18"/>
      <c r="R153" s="18"/>
      <c r="S153" s="18"/>
      <c r="T153" s="18"/>
      <c r="U153" s="18"/>
      <c r="V153" s="18"/>
      <c r="W153" s="18"/>
    </row>
    <row r="154" spans="2:23" x14ac:dyDescent="0.25">
      <c r="B154" s="12"/>
      <c r="Q154" s="18"/>
      <c r="R154" s="18"/>
      <c r="S154" s="18"/>
      <c r="T154" s="18"/>
      <c r="U154" s="18"/>
      <c r="V154" s="18"/>
      <c r="W154" s="18"/>
    </row>
    <row r="155" spans="2:23" x14ac:dyDescent="0.25">
      <c r="B155" s="12"/>
      <c r="Q155" s="18"/>
      <c r="R155" s="18"/>
      <c r="S155" s="18"/>
      <c r="T155" s="18"/>
      <c r="U155" s="18"/>
      <c r="V155" s="18"/>
      <c r="W155" s="18"/>
    </row>
    <row r="156" spans="2:23" x14ac:dyDescent="0.25">
      <c r="B156" s="12"/>
      <c r="Q156" s="18"/>
      <c r="R156" s="18"/>
      <c r="S156" s="18"/>
      <c r="T156" s="18"/>
      <c r="U156" s="18"/>
      <c r="V156" s="18"/>
      <c r="W156" s="18"/>
    </row>
    <row r="157" spans="2:23" x14ac:dyDescent="0.25">
      <c r="B157" s="12"/>
      <c r="Q157" s="18"/>
      <c r="R157" s="18"/>
      <c r="S157" s="18"/>
      <c r="T157" s="18"/>
      <c r="U157" s="18"/>
      <c r="V157" s="18"/>
      <c r="W157" s="18"/>
    </row>
    <row r="158" spans="2:23" x14ac:dyDescent="0.25">
      <c r="B158" s="12"/>
      <c r="Q158" s="18"/>
      <c r="R158" s="18"/>
      <c r="S158" s="18"/>
      <c r="T158" s="18"/>
      <c r="U158" s="18"/>
      <c r="V158" s="18"/>
      <c r="W158" s="18"/>
    </row>
    <row r="159" spans="2:23" x14ac:dyDescent="0.25">
      <c r="B159" s="12"/>
      <c r="Q159" s="18"/>
      <c r="R159" s="18"/>
      <c r="S159" s="18"/>
      <c r="T159" s="18"/>
      <c r="U159" s="18"/>
      <c r="V159" s="18"/>
      <c r="W159" s="18"/>
    </row>
    <row r="160" spans="2:23" x14ac:dyDescent="0.25">
      <c r="B160" s="12"/>
      <c r="Q160" s="18"/>
      <c r="R160" s="18"/>
      <c r="S160" s="18"/>
      <c r="T160" s="18"/>
      <c r="U160" s="18"/>
      <c r="V160" s="18"/>
      <c r="W160" s="18"/>
    </row>
    <row r="161" spans="2:23" x14ac:dyDescent="0.25">
      <c r="B161" s="12"/>
      <c r="Q161" s="18"/>
      <c r="R161" s="18"/>
      <c r="S161" s="18"/>
      <c r="T161" s="18"/>
      <c r="U161" s="18"/>
      <c r="V161" s="18"/>
      <c r="W161" s="18"/>
    </row>
    <row r="162" spans="2:23" x14ac:dyDescent="0.25">
      <c r="B162" s="12"/>
      <c r="Q162" s="18"/>
      <c r="R162" s="18"/>
      <c r="S162" s="18"/>
      <c r="T162" s="18"/>
      <c r="U162" s="18"/>
      <c r="V162" s="18"/>
      <c r="W162" s="18"/>
    </row>
    <row r="163" spans="2:23" x14ac:dyDescent="0.25">
      <c r="B163" s="12"/>
      <c r="Q163" s="18"/>
      <c r="R163" s="18"/>
      <c r="S163" s="18"/>
      <c r="T163" s="18"/>
      <c r="U163" s="18"/>
      <c r="V163" s="18"/>
      <c r="W163" s="18"/>
    </row>
    <row r="164" spans="2:23" x14ac:dyDescent="0.25">
      <c r="B164" s="12"/>
      <c r="Q164" s="18"/>
      <c r="R164" s="18"/>
      <c r="S164" s="18"/>
      <c r="T164" s="18"/>
      <c r="U164" s="18"/>
      <c r="V164" s="18"/>
      <c r="W164" s="18"/>
    </row>
    <row r="165" spans="2:23" x14ac:dyDescent="0.25">
      <c r="B165" s="12"/>
      <c r="Q165" s="18"/>
      <c r="R165" s="18"/>
      <c r="S165" s="18"/>
      <c r="T165" s="18"/>
      <c r="U165" s="18"/>
      <c r="V165" s="18"/>
      <c r="W165" s="18"/>
    </row>
    <row r="166" spans="2:23" x14ac:dyDescent="0.25">
      <c r="B166" s="12"/>
      <c r="Q166" s="18"/>
      <c r="R166" s="18"/>
      <c r="S166" s="18"/>
      <c r="T166" s="18"/>
      <c r="U166" s="18"/>
      <c r="V166" s="18"/>
      <c r="W166" s="18"/>
    </row>
    <row r="167" spans="2:23" x14ac:dyDescent="0.25">
      <c r="B167" s="12"/>
      <c r="Q167" s="18"/>
      <c r="R167" s="18"/>
      <c r="S167" s="18"/>
      <c r="T167" s="18"/>
      <c r="U167" s="18"/>
      <c r="V167" s="18"/>
      <c r="W167" s="18"/>
    </row>
    <row r="168" spans="2:23" x14ac:dyDescent="0.25">
      <c r="B168" s="12"/>
      <c r="Q168" s="18"/>
      <c r="R168" s="18"/>
      <c r="S168" s="18"/>
      <c r="T168" s="18"/>
      <c r="U168" s="18"/>
      <c r="V168" s="18"/>
      <c r="W168" s="18"/>
    </row>
    <row r="169" spans="2:23" x14ac:dyDescent="0.25">
      <c r="B169" s="12"/>
      <c r="Q169" s="18"/>
      <c r="R169" s="18"/>
      <c r="S169" s="18"/>
      <c r="T169" s="18"/>
      <c r="U169" s="18"/>
      <c r="V169" s="18"/>
      <c r="W169" s="18"/>
    </row>
    <row r="170" spans="2:23" x14ac:dyDescent="0.25">
      <c r="B170" s="12"/>
      <c r="Q170" s="18"/>
      <c r="R170" s="18"/>
      <c r="S170" s="18"/>
      <c r="T170" s="18"/>
      <c r="U170" s="18"/>
      <c r="V170" s="18"/>
      <c r="W170" s="18"/>
    </row>
    <row r="171" spans="2:23" x14ac:dyDescent="0.25">
      <c r="B171" s="12"/>
      <c r="Q171" s="18"/>
      <c r="R171" s="18"/>
      <c r="S171" s="18"/>
      <c r="T171" s="18"/>
      <c r="U171" s="18"/>
      <c r="V171" s="18"/>
      <c r="W171" s="18"/>
    </row>
    <row r="172" spans="2:23" x14ac:dyDescent="0.25">
      <c r="B172" s="12"/>
      <c r="Q172" s="18"/>
      <c r="R172" s="18"/>
      <c r="S172" s="18"/>
      <c r="T172" s="18"/>
      <c r="U172" s="18"/>
      <c r="V172" s="18"/>
      <c r="W172" s="18"/>
    </row>
    <row r="173" spans="2:23" x14ac:dyDescent="0.25">
      <c r="B173" s="12"/>
      <c r="Q173" s="18"/>
      <c r="R173" s="18"/>
      <c r="S173" s="18"/>
      <c r="T173" s="18"/>
      <c r="U173" s="18"/>
      <c r="V173" s="18"/>
      <c r="W173" s="18"/>
    </row>
    <row r="174" spans="2:23" x14ac:dyDescent="0.25">
      <c r="B174" s="12"/>
      <c r="Q174" s="18"/>
      <c r="R174" s="18"/>
      <c r="S174" s="18"/>
      <c r="T174" s="18"/>
      <c r="U174" s="18"/>
      <c r="V174" s="18"/>
      <c r="W174" s="18"/>
    </row>
    <row r="175" spans="2:23" x14ac:dyDescent="0.25">
      <c r="B175" s="12"/>
      <c r="Q175" s="18"/>
      <c r="R175" s="18"/>
      <c r="S175" s="18"/>
      <c r="T175" s="18"/>
      <c r="U175" s="18"/>
      <c r="V175" s="18"/>
      <c r="W175" s="18"/>
    </row>
    <row r="176" spans="2:23" x14ac:dyDescent="0.25">
      <c r="B176" s="12"/>
      <c r="Q176" s="18"/>
      <c r="R176" s="18"/>
      <c r="S176" s="18"/>
      <c r="T176" s="18"/>
      <c r="U176" s="18"/>
      <c r="V176" s="18"/>
      <c r="W176" s="18"/>
    </row>
    <row r="177" spans="2:23" x14ac:dyDescent="0.25">
      <c r="B177" s="12"/>
      <c r="Q177" s="18"/>
      <c r="R177" s="18"/>
      <c r="S177" s="18"/>
      <c r="T177" s="18"/>
      <c r="U177" s="18"/>
      <c r="V177" s="18"/>
      <c r="W177" s="18"/>
    </row>
    <row r="178" spans="2:23" x14ac:dyDescent="0.25">
      <c r="B178" s="12"/>
      <c r="Q178" s="18"/>
      <c r="R178" s="18"/>
      <c r="S178" s="18"/>
      <c r="T178" s="18"/>
      <c r="U178" s="18"/>
      <c r="V178" s="18"/>
      <c r="W178" s="18"/>
    </row>
    <row r="179" spans="2:23" x14ac:dyDescent="0.25">
      <c r="B179" s="12"/>
      <c r="Q179" s="18"/>
      <c r="R179" s="18"/>
      <c r="S179" s="18"/>
      <c r="T179" s="18"/>
      <c r="U179" s="18"/>
      <c r="V179" s="18"/>
      <c r="W179" s="18"/>
    </row>
    <row r="180" spans="2:23" x14ac:dyDescent="0.25">
      <c r="B180" s="12"/>
      <c r="Q180" s="18"/>
      <c r="R180" s="18"/>
      <c r="S180" s="18"/>
      <c r="T180" s="18"/>
      <c r="U180" s="18"/>
      <c r="V180" s="18"/>
      <c r="W180" s="18"/>
    </row>
    <row r="181" spans="2:23" x14ac:dyDescent="0.25">
      <c r="B181" s="12"/>
      <c r="Q181" s="18"/>
      <c r="R181" s="18"/>
      <c r="S181" s="18"/>
      <c r="T181" s="18"/>
      <c r="U181" s="18"/>
      <c r="V181" s="18"/>
      <c r="W181" s="18"/>
    </row>
    <row r="182" spans="2:23" x14ac:dyDescent="0.25">
      <c r="B182" s="12"/>
      <c r="Q182" s="18"/>
      <c r="R182" s="18"/>
      <c r="S182" s="18"/>
      <c r="T182" s="18"/>
      <c r="U182" s="18"/>
      <c r="V182" s="18"/>
      <c r="W182" s="18"/>
    </row>
    <row r="183" spans="2:23" x14ac:dyDescent="0.25">
      <c r="B183" s="12"/>
      <c r="Q183" s="18"/>
      <c r="R183" s="18"/>
      <c r="S183" s="18"/>
      <c r="T183" s="18"/>
      <c r="U183" s="18"/>
      <c r="V183" s="18"/>
      <c r="W183" s="18"/>
    </row>
    <row r="184" spans="2:23" x14ac:dyDescent="0.25">
      <c r="B184" s="12"/>
      <c r="Q184" s="18"/>
      <c r="R184" s="18"/>
      <c r="S184" s="18"/>
      <c r="T184" s="18"/>
      <c r="U184" s="18"/>
      <c r="V184" s="18"/>
      <c r="W184" s="18"/>
    </row>
    <row r="185" spans="2:23" x14ac:dyDescent="0.25">
      <c r="B185" s="12"/>
      <c r="Q185" s="18"/>
      <c r="R185" s="18"/>
      <c r="S185" s="18"/>
      <c r="T185" s="18"/>
      <c r="U185" s="18"/>
      <c r="V185" s="18"/>
      <c r="W185" s="18"/>
    </row>
    <row r="186" spans="2:23" x14ac:dyDescent="0.25">
      <c r="B186" s="12"/>
      <c r="Q186" s="18"/>
      <c r="R186" s="18"/>
      <c r="S186" s="18"/>
      <c r="T186" s="18"/>
      <c r="U186" s="18"/>
      <c r="V186" s="18"/>
      <c r="W186" s="18"/>
    </row>
    <row r="187" spans="2:23" x14ac:dyDescent="0.25">
      <c r="B187" s="12"/>
      <c r="Q187" s="18"/>
      <c r="R187" s="18"/>
      <c r="S187" s="18"/>
      <c r="T187" s="18"/>
      <c r="U187" s="18"/>
      <c r="V187" s="18"/>
      <c r="W187" s="18"/>
    </row>
    <row r="188" spans="2:23" x14ac:dyDescent="0.25">
      <c r="B188" s="12"/>
      <c r="Q188" s="18"/>
      <c r="R188" s="18"/>
      <c r="S188" s="18"/>
      <c r="T188" s="18"/>
      <c r="U188" s="18"/>
      <c r="V188" s="18"/>
      <c r="W188" s="18"/>
    </row>
    <row r="189" spans="2:23" x14ac:dyDescent="0.25">
      <c r="B189" s="12"/>
      <c r="Q189" s="18"/>
      <c r="R189" s="18"/>
      <c r="S189" s="18"/>
      <c r="T189" s="18"/>
      <c r="U189" s="18"/>
      <c r="V189" s="18"/>
      <c r="W189" s="18"/>
    </row>
    <row r="190" spans="2:23" x14ac:dyDescent="0.25">
      <c r="B190" s="12"/>
      <c r="Q190" s="18"/>
      <c r="R190" s="18"/>
      <c r="S190" s="18"/>
      <c r="T190" s="18"/>
      <c r="U190" s="18"/>
      <c r="V190" s="18"/>
      <c r="W190" s="18"/>
    </row>
    <row r="191" spans="2:23" x14ac:dyDescent="0.25">
      <c r="B191" s="12"/>
      <c r="Q191" s="18"/>
      <c r="R191" s="18"/>
      <c r="S191" s="18"/>
      <c r="T191" s="18"/>
      <c r="U191" s="18"/>
      <c r="V191" s="18"/>
      <c r="W191" s="18"/>
    </row>
    <row r="192" spans="2:23" x14ac:dyDescent="0.25">
      <c r="B192" s="12"/>
      <c r="Q192" s="18"/>
      <c r="R192" s="18"/>
      <c r="S192" s="18"/>
      <c r="T192" s="18"/>
      <c r="U192" s="18"/>
      <c r="V192" s="18"/>
      <c r="W192" s="18"/>
    </row>
    <row r="193" spans="2:23" x14ac:dyDescent="0.25">
      <c r="B193" s="12"/>
      <c r="Q193" s="18"/>
      <c r="R193" s="18"/>
      <c r="S193" s="18"/>
      <c r="T193" s="18"/>
      <c r="U193" s="18"/>
      <c r="V193" s="18"/>
      <c r="W193" s="18"/>
    </row>
    <row r="194" spans="2:23" x14ac:dyDescent="0.25">
      <c r="B194" s="12"/>
      <c r="Q194" s="18"/>
      <c r="R194" s="18"/>
      <c r="S194" s="18"/>
      <c r="T194" s="18"/>
      <c r="U194" s="18"/>
      <c r="V194" s="18"/>
      <c r="W194" s="18"/>
    </row>
    <row r="195" spans="2:23" x14ac:dyDescent="0.25">
      <c r="B195" s="12"/>
      <c r="Q195" s="18"/>
      <c r="R195" s="18"/>
      <c r="S195" s="18"/>
      <c r="T195" s="18"/>
      <c r="U195" s="18"/>
      <c r="V195" s="18"/>
      <c r="W195" s="18"/>
    </row>
    <row r="196" spans="2:23" x14ac:dyDescent="0.25">
      <c r="B196" s="12"/>
      <c r="Q196" s="18"/>
      <c r="R196" s="18"/>
      <c r="S196" s="18"/>
      <c r="T196" s="18"/>
      <c r="U196" s="18"/>
      <c r="V196" s="18"/>
      <c r="W196" s="18"/>
    </row>
    <row r="197" spans="2:23" x14ac:dyDescent="0.25">
      <c r="B197" s="12"/>
      <c r="Q197" s="18"/>
      <c r="R197" s="18"/>
      <c r="S197" s="18"/>
      <c r="T197" s="18"/>
      <c r="U197" s="18"/>
      <c r="V197" s="18"/>
      <c r="W197" s="18"/>
    </row>
    <row r="198" spans="2:23" x14ac:dyDescent="0.25">
      <c r="B198" s="12"/>
      <c r="Q198" s="18"/>
      <c r="R198" s="18"/>
      <c r="S198" s="18"/>
      <c r="T198" s="18"/>
      <c r="U198" s="18"/>
      <c r="V198" s="18"/>
      <c r="W198" s="18"/>
    </row>
    <row r="199" spans="2:23" x14ac:dyDescent="0.25">
      <c r="B199" s="12"/>
      <c r="Q199" s="18"/>
      <c r="R199" s="18"/>
      <c r="S199" s="18"/>
      <c r="T199" s="18"/>
      <c r="U199" s="18"/>
      <c r="V199" s="18"/>
      <c r="W199" s="18"/>
    </row>
    <row r="200" spans="2:23" x14ac:dyDescent="0.25">
      <c r="B200" s="12"/>
      <c r="Q200" s="18"/>
      <c r="R200" s="18"/>
      <c r="S200" s="18"/>
      <c r="T200" s="18"/>
      <c r="U200" s="18"/>
      <c r="V200" s="18"/>
      <c r="W200" s="18"/>
    </row>
    <row r="201" spans="2:23" x14ac:dyDescent="0.25">
      <c r="B201" s="12"/>
      <c r="Q201" s="18"/>
      <c r="R201" s="18"/>
      <c r="S201" s="18"/>
      <c r="T201" s="18"/>
      <c r="U201" s="18"/>
      <c r="V201" s="18"/>
      <c r="W201" s="18"/>
    </row>
    <row r="202" spans="2:23" x14ac:dyDescent="0.25">
      <c r="B202" s="12"/>
      <c r="Q202" s="18"/>
      <c r="R202" s="18"/>
      <c r="S202" s="18"/>
      <c r="T202" s="18"/>
      <c r="U202" s="18"/>
      <c r="V202" s="18"/>
      <c r="W202" s="18"/>
    </row>
    <row r="203" spans="2:23" x14ac:dyDescent="0.25">
      <c r="B203" s="12"/>
      <c r="Q203" s="18"/>
      <c r="R203" s="18"/>
      <c r="S203" s="18"/>
      <c r="T203" s="18"/>
      <c r="U203" s="18"/>
      <c r="V203" s="18"/>
      <c r="W203" s="18"/>
    </row>
    <row r="204" spans="2:23" x14ac:dyDescent="0.25">
      <c r="B204" s="12"/>
      <c r="Q204" s="18"/>
      <c r="R204" s="18"/>
      <c r="S204" s="18"/>
      <c r="T204" s="18"/>
      <c r="U204" s="18"/>
      <c r="V204" s="18"/>
      <c r="W204" s="18"/>
    </row>
    <row r="205" spans="2:23" x14ac:dyDescent="0.25">
      <c r="B205" s="12"/>
      <c r="Q205" s="18"/>
      <c r="R205" s="18"/>
      <c r="S205" s="18"/>
      <c r="T205" s="18"/>
      <c r="U205" s="18"/>
      <c r="V205" s="18"/>
      <c r="W205" s="18"/>
    </row>
    <row r="206" spans="2:23" x14ac:dyDescent="0.25">
      <c r="B206" s="12"/>
      <c r="Q206" s="18"/>
      <c r="R206" s="18"/>
      <c r="S206" s="18"/>
      <c r="T206" s="18"/>
      <c r="U206" s="18"/>
      <c r="V206" s="18"/>
      <c r="W206" s="18"/>
    </row>
    <row r="207" spans="2:23" x14ac:dyDescent="0.25">
      <c r="B207" s="12"/>
      <c r="Q207" s="18"/>
      <c r="R207" s="18"/>
      <c r="S207" s="18"/>
      <c r="T207" s="18"/>
      <c r="U207" s="18"/>
      <c r="V207" s="18"/>
      <c r="W207" s="18"/>
    </row>
    <row r="208" spans="2:23" x14ac:dyDescent="0.25">
      <c r="B208" s="12"/>
      <c r="Q208" s="18"/>
      <c r="R208" s="18"/>
      <c r="S208" s="18"/>
      <c r="T208" s="18"/>
      <c r="U208" s="18"/>
      <c r="V208" s="18"/>
      <c r="W208" s="18"/>
    </row>
    <row r="209" spans="2:23" x14ac:dyDescent="0.25">
      <c r="B209" s="12"/>
      <c r="Q209" s="18"/>
      <c r="R209" s="18"/>
      <c r="S209" s="18"/>
      <c r="T209" s="18"/>
      <c r="U209" s="18"/>
      <c r="V209" s="18"/>
      <c r="W209" s="18"/>
    </row>
    <row r="210" spans="2:23" x14ac:dyDescent="0.25">
      <c r="B210" s="12"/>
      <c r="Q210" s="18"/>
      <c r="R210" s="18"/>
      <c r="S210" s="18"/>
      <c r="T210" s="18"/>
      <c r="U210" s="18"/>
      <c r="V210" s="18"/>
      <c r="W210" s="18"/>
    </row>
    <row r="211" spans="2:23" x14ac:dyDescent="0.25">
      <c r="B211" s="12"/>
      <c r="Q211" s="18"/>
      <c r="R211" s="18"/>
      <c r="S211" s="18"/>
      <c r="T211" s="18"/>
      <c r="U211" s="18"/>
      <c r="V211" s="18"/>
      <c r="W211" s="18"/>
    </row>
    <row r="212" spans="2:23" x14ac:dyDescent="0.25">
      <c r="B212" s="12"/>
      <c r="Q212" s="18"/>
      <c r="R212" s="18"/>
      <c r="S212" s="18"/>
      <c r="T212" s="18"/>
      <c r="U212" s="18"/>
      <c r="V212" s="18"/>
      <c r="W212" s="18"/>
    </row>
    <row r="213" spans="2:23" x14ac:dyDescent="0.25">
      <c r="B213" s="12"/>
      <c r="Q213" s="18"/>
      <c r="R213" s="18"/>
      <c r="S213" s="18"/>
      <c r="T213" s="18"/>
      <c r="U213" s="18"/>
      <c r="V213" s="18"/>
      <c r="W213" s="18"/>
    </row>
    <row r="214" spans="2:23" x14ac:dyDescent="0.25">
      <c r="B214" s="12"/>
      <c r="Q214" s="18"/>
      <c r="R214" s="18"/>
      <c r="S214" s="18"/>
      <c r="T214" s="18"/>
      <c r="U214" s="18"/>
      <c r="V214" s="18"/>
      <c r="W214" s="18"/>
    </row>
    <row r="215" spans="2:23" x14ac:dyDescent="0.25">
      <c r="B215" s="12"/>
      <c r="Q215" s="18"/>
      <c r="R215" s="18"/>
      <c r="S215" s="18"/>
      <c r="T215" s="18"/>
      <c r="U215" s="18"/>
      <c r="V215" s="18"/>
      <c r="W215" s="18"/>
    </row>
    <row r="216" spans="2:23" x14ac:dyDescent="0.25">
      <c r="B216" s="12"/>
      <c r="Q216" s="18"/>
      <c r="R216" s="18"/>
      <c r="S216" s="18"/>
      <c r="T216" s="18"/>
      <c r="U216" s="18"/>
      <c r="V216" s="18"/>
      <c r="W216" s="18"/>
    </row>
    <row r="217" spans="2:23" x14ac:dyDescent="0.25">
      <c r="B217" s="12"/>
      <c r="Q217" s="18"/>
      <c r="R217" s="18"/>
      <c r="S217" s="18"/>
      <c r="T217" s="18"/>
      <c r="U217" s="18"/>
      <c r="V217" s="18"/>
      <c r="W217" s="18"/>
    </row>
    <row r="218" spans="2:23" x14ac:dyDescent="0.25">
      <c r="B218" s="12"/>
      <c r="Q218" s="18"/>
      <c r="R218" s="18"/>
      <c r="S218" s="18"/>
      <c r="T218" s="18"/>
      <c r="U218" s="18"/>
      <c r="V218" s="18"/>
      <c r="W218" s="18"/>
    </row>
    <row r="219" spans="2:23" x14ac:dyDescent="0.25">
      <c r="B219" s="12"/>
      <c r="Q219" s="18"/>
      <c r="R219" s="18"/>
      <c r="S219" s="18"/>
      <c r="T219" s="18"/>
      <c r="U219" s="18"/>
      <c r="V219" s="18"/>
      <c r="W219" s="18"/>
    </row>
    <row r="220" spans="2:23" x14ac:dyDescent="0.25">
      <c r="B220" s="12"/>
      <c r="Q220" s="18"/>
      <c r="R220" s="18"/>
      <c r="S220" s="18"/>
      <c r="T220" s="18"/>
      <c r="U220" s="18"/>
      <c r="V220" s="18"/>
      <c r="W220" s="18"/>
    </row>
    <row r="221" spans="2:23" x14ac:dyDescent="0.25">
      <c r="B221" s="12"/>
      <c r="Q221" s="18"/>
      <c r="R221" s="18"/>
      <c r="S221" s="18"/>
      <c r="T221" s="18"/>
      <c r="U221" s="18"/>
      <c r="V221" s="18"/>
      <c r="W221" s="18"/>
    </row>
    <row r="222" spans="2:23" x14ac:dyDescent="0.25">
      <c r="B222" s="12"/>
      <c r="Q222" s="18"/>
      <c r="R222" s="18"/>
      <c r="S222" s="18"/>
      <c r="T222" s="18"/>
      <c r="U222" s="18"/>
      <c r="V222" s="18"/>
      <c r="W222" s="18"/>
    </row>
    <row r="223" spans="2:23" x14ac:dyDescent="0.25">
      <c r="B223" s="12"/>
      <c r="Q223" s="18"/>
      <c r="R223" s="18"/>
      <c r="S223" s="18"/>
      <c r="T223" s="18"/>
      <c r="U223" s="18"/>
      <c r="V223" s="18"/>
      <c r="W223" s="18"/>
    </row>
    <row r="224" spans="2:23" x14ac:dyDescent="0.25">
      <c r="B224" s="12"/>
      <c r="Q224" s="18"/>
      <c r="R224" s="18"/>
      <c r="S224" s="18"/>
      <c r="T224" s="18"/>
      <c r="U224" s="18"/>
      <c r="V224" s="18"/>
      <c r="W224" s="18"/>
    </row>
    <row r="225" spans="2:23" x14ac:dyDescent="0.25">
      <c r="B225" s="12"/>
      <c r="Q225" s="18"/>
      <c r="R225" s="18"/>
      <c r="S225" s="18"/>
      <c r="T225" s="18"/>
      <c r="U225" s="18"/>
      <c r="V225" s="18"/>
      <c r="W225" s="18"/>
    </row>
    <row r="226" spans="2:23" x14ac:dyDescent="0.25">
      <c r="B226" s="12"/>
      <c r="Q226" s="18"/>
      <c r="R226" s="18"/>
      <c r="S226" s="18"/>
      <c r="T226" s="18"/>
      <c r="U226" s="18"/>
      <c r="V226" s="18"/>
      <c r="W226" s="18"/>
    </row>
    <row r="227" spans="2:23" x14ac:dyDescent="0.25">
      <c r="B227" s="12"/>
      <c r="Q227" s="18"/>
      <c r="R227" s="18"/>
      <c r="S227" s="18"/>
      <c r="T227" s="18"/>
      <c r="U227" s="18"/>
      <c r="V227" s="18"/>
      <c r="W227" s="18"/>
    </row>
    <row r="228" spans="2:23" x14ac:dyDescent="0.25">
      <c r="B228" s="12"/>
      <c r="Q228" s="18"/>
      <c r="R228" s="18"/>
      <c r="S228" s="18"/>
      <c r="T228" s="18"/>
      <c r="U228" s="18"/>
      <c r="V228" s="18"/>
      <c r="W228" s="18"/>
    </row>
    <row r="229" spans="2:23" x14ac:dyDescent="0.25">
      <c r="B229" s="12"/>
      <c r="Q229" s="18"/>
      <c r="R229" s="18"/>
      <c r="S229" s="18"/>
      <c r="T229" s="18"/>
      <c r="U229" s="18"/>
      <c r="V229" s="18"/>
      <c r="W229" s="18"/>
    </row>
    <row r="230" spans="2:23" x14ac:dyDescent="0.25">
      <c r="B230" s="12"/>
      <c r="Q230" s="18"/>
      <c r="R230" s="18"/>
      <c r="S230" s="18"/>
      <c r="T230" s="18"/>
      <c r="U230" s="18"/>
      <c r="V230" s="18"/>
      <c r="W230" s="18"/>
    </row>
    <row r="231" spans="2:23" x14ac:dyDescent="0.25">
      <c r="B231" s="12"/>
      <c r="Q231" s="18"/>
      <c r="R231" s="18"/>
      <c r="S231" s="18"/>
      <c r="T231" s="18"/>
      <c r="U231" s="18"/>
      <c r="V231" s="18"/>
      <c r="W231" s="18"/>
    </row>
    <row r="232" spans="2:23" x14ac:dyDescent="0.25">
      <c r="B232" s="12"/>
      <c r="Q232" s="18"/>
      <c r="R232" s="18"/>
      <c r="S232" s="18"/>
      <c r="T232" s="18"/>
      <c r="U232" s="18"/>
      <c r="V232" s="18"/>
      <c r="W232" s="18"/>
    </row>
    <row r="233" spans="2:23" x14ac:dyDescent="0.25">
      <c r="B233" s="12"/>
      <c r="Q233" s="18"/>
      <c r="R233" s="18"/>
      <c r="S233" s="18"/>
      <c r="T233" s="18"/>
      <c r="U233" s="18"/>
      <c r="V233" s="18"/>
      <c r="W233" s="18"/>
    </row>
    <row r="234" spans="2:23" x14ac:dyDescent="0.25">
      <c r="B234" s="12"/>
      <c r="Q234" s="18"/>
      <c r="R234" s="18"/>
      <c r="S234" s="18"/>
      <c r="T234" s="18"/>
      <c r="U234" s="18"/>
      <c r="V234" s="18"/>
      <c r="W234" s="18"/>
    </row>
    <row r="235" spans="2:23" x14ac:dyDescent="0.25">
      <c r="B235" s="12"/>
      <c r="Q235" s="18"/>
      <c r="R235" s="18"/>
      <c r="S235" s="18"/>
      <c r="T235" s="18"/>
      <c r="U235" s="18"/>
      <c r="V235" s="18"/>
      <c r="W235" s="18"/>
    </row>
    <row r="236" spans="2:23" x14ac:dyDescent="0.25">
      <c r="B236" s="12"/>
      <c r="Q236" s="18"/>
      <c r="R236" s="18"/>
      <c r="S236" s="18"/>
      <c r="T236" s="18"/>
      <c r="U236" s="18"/>
      <c r="V236" s="18"/>
      <c r="W236" s="18"/>
    </row>
    <row r="237" spans="2:23" x14ac:dyDescent="0.25">
      <c r="B237" s="12"/>
      <c r="Q237" s="18"/>
      <c r="R237" s="18"/>
      <c r="S237" s="18"/>
      <c r="T237" s="18"/>
      <c r="U237" s="18"/>
      <c r="V237" s="18"/>
      <c r="W237" s="18"/>
    </row>
    <row r="238" spans="2:23" x14ac:dyDescent="0.25">
      <c r="B238" s="12"/>
      <c r="Q238" s="18"/>
      <c r="R238" s="18"/>
      <c r="S238" s="18"/>
      <c r="T238" s="18"/>
      <c r="U238" s="18"/>
      <c r="V238" s="18"/>
      <c r="W238" s="18"/>
    </row>
    <row r="239" spans="2:23" x14ac:dyDescent="0.25">
      <c r="B239" s="12"/>
      <c r="Q239" s="18"/>
      <c r="R239" s="18"/>
      <c r="S239" s="18"/>
      <c r="T239" s="18"/>
      <c r="U239" s="18"/>
      <c r="V239" s="18"/>
      <c r="W239" s="18"/>
    </row>
    <row r="240" spans="2:23" x14ac:dyDescent="0.25">
      <c r="B240" s="12"/>
      <c r="Q240" s="18"/>
      <c r="R240" s="18"/>
      <c r="S240" s="18"/>
      <c r="T240" s="18"/>
      <c r="U240" s="18"/>
      <c r="V240" s="18"/>
      <c r="W240" s="18"/>
    </row>
    <row r="241" spans="2:23" x14ac:dyDescent="0.25">
      <c r="B241" s="12"/>
      <c r="Q241" s="18"/>
      <c r="R241" s="18"/>
      <c r="S241" s="18"/>
      <c r="T241" s="18"/>
      <c r="U241" s="18"/>
      <c r="V241" s="18"/>
      <c r="W241" s="18"/>
    </row>
    <row r="242" spans="2:23" x14ac:dyDescent="0.25">
      <c r="B242" s="12"/>
      <c r="Q242" s="18"/>
      <c r="R242" s="18"/>
      <c r="S242" s="18"/>
      <c r="T242" s="18"/>
      <c r="U242" s="18"/>
      <c r="V242" s="18"/>
      <c r="W242" s="18"/>
    </row>
    <row r="243" spans="2:23" x14ac:dyDescent="0.25">
      <c r="B243" s="12"/>
      <c r="Q243" s="18"/>
      <c r="R243" s="18"/>
      <c r="S243" s="18"/>
      <c r="T243" s="18"/>
      <c r="U243" s="18"/>
      <c r="V243" s="18"/>
      <c r="W243" s="18"/>
    </row>
    <row r="244" spans="2:23" x14ac:dyDescent="0.25">
      <c r="B244" s="12"/>
      <c r="Q244" s="18"/>
      <c r="R244" s="18"/>
      <c r="S244" s="18"/>
      <c r="T244" s="18"/>
      <c r="U244" s="18"/>
      <c r="V244" s="18"/>
      <c r="W244" s="18"/>
    </row>
    <row r="245" spans="2:23" x14ac:dyDescent="0.25">
      <c r="B245" s="12"/>
      <c r="Q245" s="18"/>
      <c r="R245" s="18"/>
      <c r="S245" s="18"/>
      <c r="T245" s="18"/>
      <c r="U245" s="18"/>
      <c r="V245" s="18"/>
      <c r="W245" s="18"/>
    </row>
    <row r="246" spans="2:23" x14ac:dyDescent="0.25">
      <c r="B246" s="12"/>
      <c r="Q246" s="18"/>
      <c r="R246" s="18"/>
      <c r="S246" s="18"/>
      <c r="T246" s="18"/>
      <c r="U246" s="18"/>
      <c r="V246" s="18"/>
      <c r="W246" s="18"/>
    </row>
    <row r="247" spans="2:23" x14ac:dyDescent="0.25">
      <c r="B247" s="12"/>
      <c r="Q247" s="18"/>
      <c r="R247" s="18"/>
      <c r="S247" s="18"/>
      <c r="T247" s="18"/>
      <c r="U247" s="18"/>
      <c r="V247" s="18"/>
      <c r="W247" s="18"/>
    </row>
    <row r="248" spans="2:23" x14ac:dyDescent="0.25">
      <c r="B248" s="12"/>
      <c r="Q248" s="18"/>
      <c r="R248" s="18"/>
      <c r="S248" s="18"/>
      <c r="T248" s="18"/>
      <c r="U248" s="18"/>
      <c r="V248" s="18"/>
      <c r="W248" s="18"/>
    </row>
    <row r="249" spans="2:23" x14ac:dyDescent="0.25">
      <c r="B249" s="12"/>
      <c r="Q249" s="18"/>
      <c r="R249" s="18"/>
      <c r="S249" s="18"/>
      <c r="T249" s="18"/>
      <c r="U249" s="18"/>
      <c r="V249" s="18"/>
      <c r="W249" s="18"/>
    </row>
    <row r="250" spans="2:23" x14ac:dyDescent="0.25">
      <c r="B250" s="12"/>
      <c r="Q250" s="18"/>
      <c r="R250" s="18"/>
      <c r="S250" s="18"/>
      <c r="T250" s="18"/>
      <c r="U250" s="18"/>
      <c r="V250" s="18"/>
      <c r="W250" s="18"/>
    </row>
    <row r="251" spans="2:23" x14ac:dyDescent="0.25">
      <c r="B251" s="12"/>
      <c r="Q251" s="18"/>
      <c r="R251" s="18"/>
      <c r="S251" s="18"/>
      <c r="T251" s="18"/>
      <c r="U251" s="18"/>
      <c r="V251" s="18"/>
      <c r="W251" s="18"/>
    </row>
    <row r="252" spans="2:23" x14ac:dyDescent="0.25">
      <c r="B252" s="12"/>
      <c r="Q252" s="18"/>
      <c r="R252" s="18"/>
      <c r="S252" s="18"/>
      <c r="T252" s="18"/>
      <c r="U252" s="18"/>
      <c r="V252" s="18"/>
      <c r="W252" s="18"/>
    </row>
    <row r="253" spans="2:23" x14ac:dyDescent="0.25">
      <c r="B253" s="12"/>
      <c r="Q253" s="18"/>
      <c r="R253" s="18"/>
      <c r="S253" s="18"/>
      <c r="T253" s="18"/>
      <c r="U253" s="18"/>
      <c r="V253" s="18"/>
      <c r="W253" s="18"/>
    </row>
    <row r="254" spans="2:23" x14ac:dyDescent="0.25">
      <c r="B254" s="12"/>
      <c r="Q254" s="18"/>
      <c r="R254" s="18"/>
      <c r="S254" s="18"/>
      <c r="T254" s="18"/>
      <c r="U254" s="18"/>
      <c r="V254" s="18"/>
      <c r="W254" s="18"/>
    </row>
    <row r="255" spans="2:23" x14ac:dyDescent="0.25">
      <c r="B255" s="12"/>
      <c r="Q255" s="18"/>
      <c r="R255" s="18"/>
      <c r="S255" s="18"/>
      <c r="T255" s="18"/>
      <c r="U255" s="18"/>
      <c r="V255" s="18"/>
      <c r="W255" s="18"/>
    </row>
    <row r="256" spans="2:23" x14ac:dyDescent="0.25">
      <c r="B256" s="12"/>
      <c r="Q256" s="18"/>
      <c r="R256" s="18"/>
      <c r="S256" s="18"/>
      <c r="T256" s="18"/>
      <c r="U256" s="18"/>
      <c r="V256" s="18"/>
      <c r="W256" s="18"/>
    </row>
    <row r="257" spans="2:23" x14ac:dyDescent="0.25">
      <c r="B257" s="12"/>
      <c r="Q257" s="18"/>
      <c r="R257" s="18"/>
      <c r="S257" s="18"/>
      <c r="T257" s="18"/>
      <c r="U257" s="18"/>
      <c r="V257" s="18"/>
      <c r="W257" s="18"/>
    </row>
    <row r="258" spans="2:23" x14ac:dyDescent="0.25">
      <c r="B258" s="12"/>
      <c r="Q258" s="18"/>
      <c r="R258" s="18"/>
      <c r="S258" s="18"/>
      <c r="T258" s="18"/>
      <c r="U258" s="18"/>
      <c r="V258" s="18"/>
      <c r="W258" s="18"/>
    </row>
    <row r="259" spans="2:23" x14ac:dyDescent="0.25">
      <c r="B259" s="12"/>
      <c r="Q259" s="18"/>
      <c r="R259" s="18"/>
      <c r="S259" s="18"/>
      <c r="T259" s="18"/>
      <c r="U259" s="18"/>
      <c r="V259" s="18"/>
      <c r="W259" s="18"/>
    </row>
    <row r="260" spans="2:23" x14ac:dyDescent="0.25">
      <c r="B260" s="12"/>
      <c r="Q260" s="18"/>
      <c r="R260" s="18"/>
      <c r="S260" s="18"/>
      <c r="T260" s="18"/>
      <c r="U260" s="18"/>
      <c r="V260" s="18"/>
      <c r="W260" s="18"/>
    </row>
    <row r="261" spans="2:23" x14ac:dyDescent="0.25">
      <c r="B261" s="12"/>
      <c r="Q261" s="18"/>
      <c r="R261" s="18"/>
      <c r="S261" s="18"/>
      <c r="T261" s="18"/>
      <c r="U261" s="18"/>
      <c r="V261" s="18"/>
      <c r="W261" s="18"/>
    </row>
    <row r="262" spans="2:23" x14ac:dyDescent="0.25">
      <c r="B262" s="12"/>
      <c r="Q262" s="18"/>
      <c r="R262" s="18"/>
      <c r="S262" s="18"/>
      <c r="T262" s="18"/>
      <c r="U262" s="18"/>
      <c r="V262" s="18"/>
      <c r="W262" s="18"/>
    </row>
    <row r="263" spans="2:23" x14ac:dyDescent="0.25">
      <c r="B263" s="12"/>
      <c r="Q263" s="18"/>
      <c r="R263" s="18"/>
      <c r="S263" s="18"/>
      <c r="T263" s="18"/>
      <c r="U263" s="18"/>
      <c r="V263" s="18"/>
      <c r="W263" s="18"/>
    </row>
    <row r="264" spans="2:23" x14ac:dyDescent="0.25">
      <c r="B264" s="12"/>
      <c r="Q264" s="18"/>
      <c r="R264" s="18"/>
      <c r="S264" s="18"/>
      <c r="T264" s="18"/>
      <c r="U264" s="18"/>
      <c r="V264" s="18"/>
      <c r="W264" s="18"/>
    </row>
    <row r="265" spans="2:23" x14ac:dyDescent="0.25">
      <c r="B265" s="12"/>
      <c r="Q265" s="18"/>
      <c r="R265" s="18"/>
      <c r="S265" s="18"/>
      <c r="T265" s="18"/>
      <c r="U265" s="18"/>
      <c r="V265" s="18"/>
      <c r="W265" s="18"/>
    </row>
    <row r="266" spans="2:23" x14ac:dyDescent="0.25">
      <c r="B266" s="12"/>
      <c r="Q266" s="18"/>
      <c r="R266" s="18"/>
      <c r="S266" s="18"/>
      <c r="T266" s="18"/>
      <c r="U266" s="18"/>
      <c r="V266" s="18"/>
      <c r="W266" s="18"/>
    </row>
    <row r="267" spans="2:23" x14ac:dyDescent="0.25">
      <c r="B267" s="12"/>
      <c r="Q267" s="18"/>
      <c r="R267" s="18"/>
      <c r="S267" s="18"/>
      <c r="T267" s="18"/>
      <c r="U267" s="18"/>
      <c r="V267" s="18"/>
      <c r="W267" s="18"/>
    </row>
    <row r="268" spans="2:23" x14ac:dyDescent="0.25">
      <c r="B268" s="12"/>
      <c r="Q268" s="18"/>
      <c r="R268" s="18"/>
      <c r="S268" s="18"/>
      <c r="T268" s="18"/>
      <c r="U268" s="18"/>
      <c r="V268" s="18"/>
      <c r="W268" s="18"/>
    </row>
    <row r="269" spans="2:23" x14ac:dyDescent="0.25">
      <c r="B269" s="12"/>
      <c r="Q269" s="18"/>
      <c r="R269" s="18"/>
      <c r="S269" s="18"/>
      <c r="T269" s="18"/>
      <c r="U269" s="18"/>
      <c r="V269" s="18"/>
      <c r="W269" s="18"/>
    </row>
    <row r="270" spans="2:23" x14ac:dyDescent="0.25">
      <c r="B270" s="12"/>
      <c r="Q270" s="18"/>
      <c r="R270" s="18"/>
      <c r="S270" s="18"/>
      <c r="T270" s="18"/>
      <c r="U270" s="18"/>
      <c r="V270" s="18"/>
      <c r="W270" s="18"/>
    </row>
    <row r="271" spans="2:23" x14ac:dyDescent="0.25">
      <c r="B271" s="12"/>
      <c r="Q271" s="18"/>
      <c r="R271" s="18"/>
      <c r="S271" s="18"/>
      <c r="T271" s="18"/>
      <c r="U271" s="18"/>
      <c r="V271" s="18"/>
      <c r="W271" s="18"/>
    </row>
    <row r="272" spans="2:23" x14ac:dyDescent="0.25">
      <c r="B272" s="12"/>
      <c r="Q272" s="18"/>
      <c r="R272" s="18"/>
      <c r="S272" s="18"/>
      <c r="T272" s="18"/>
      <c r="U272" s="18"/>
      <c r="V272" s="18"/>
      <c r="W272" s="18"/>
    </row>
    <row r="273" spans="2:23" x14ac:dyDescent="0.25">
      <c r="B273" s="12"/>
      <c r="Q273" s="18"/>
      <c r="R273" s="18"/>
      <c r="S273" s="18"/>
      <c r="T273" s="18"/>
      <c r="U273" s="18"/>
      <c r="V273" s="18"/>
      <c r="W273" s="18"/>
    </row>
    <row r="274" spans="2:23" x14ac:dyDescent="0.25">
      <c r="B274" s="12"/>
      <c r="Q274" s="18"/>
      <c r="R274" s="18"/>
      <c r="S274" s="18"/>
      <c r="T274" s="18"/>
      <c r="U274" s="18"/>
      <c r="V274" s="18"/>
      <c r="W274" s="18"/>
    </row>
    <row r="275" spans="2:23" x14ac:dyDescent="0.25">
      <c r="B275" s="12"/>
      <c r="Q275" s="18"/>
      <c r="R275" s="18"/>
      <c r="S275" s="18"/>
      <c r="T275" s="18"/>
      <c r="U275" s="18"/>
      <c r="V275" s="18"/>
      <c r="W275" s="18"/>
    </row>
    <row r="276" spans="2:23" x14ac:dyDescent="0.25">
      <c r="B276" s="12"/>
      <c r="Q276" s="18"/>
      <c r="R276" s="18"/>
      <c r="S276" s="18"/>
      <c r="T276" s="18"/>
      <c r="U276" s="18"/>
      <c r="V276" s="18"/>
      <c r="W276" s="18"/>
    </row>
    <row r="277" spans="2:23" x14ac:dyDescent="0.25">
      <c r="B277" s="12"/>
      <c r="Q277" s="18"/>
      <c r="R277" s="18"/>
      <c r="S277" s="18"/>
      <c r="T277" s="18"/>
      <c r="U277" s="18"/>
      <c r="V277" s="18"/>
      <c r="W277" s="18"/>
    </row>
    <row r="278" spans="2:23" x14ac:dyDescent="0.25">
      <c r="B278" s="12"/>
      <c r="Q278" s="18"/>
      <c r="R278" s="18"/>
      <c r="S278" s="18"/>
      <c r="T278" s="18"/>
      <c r="U278" s="18"/>
      <c r="V278" s="18"/>
      <c r="W278" s="18"/>
    </row>
    <row r="279" spans="2:23" x14ac:dyDescent="0.25">
      <c r="B279" s="12"/>
      <c r="Q279" s="18"/>
      <c r="R279" s="18"/>
      <c r="S279" s="18"/>
      <c r="T279" s="18"/>
      <c r="U279" s="18"/>
      <c r="V279" s="18"/>
      <c r="W279" s="18"/>
    </row>
    <row r="280" spans="2:23" x14ac:dyDescent="0.25">
      <c r="B280" s="12"/>
      <c r="Q280" s="18"/>
      <c r="R280" s="18"/>
      <c r="S280" s="18"/>
      <c r="T280" s="18"/>
      <c r="U280" s="18"/>
      <c r="V280" s="18"/>
      <c r="W280" s="18"/>
    </row>
    <row r="281" spans="2:23" x14ac:dyDescent="0.25">
      <c r="B281" s="12"/>
      <c r="Q281" s="18"/>
      <c r="R281" s="18"/>
      <c r="S281" s="18"/>
      <c r="T281" s="18"/>
      <c r="U281" s="18"/>
      <c r="V281" s="18"/>
      <c r="W281" s="18"/>
    </row>
    <row r="282" spans="2:23" x14ac:dyDescent="0.25">
      <c r="B282" s="12"/>
      <c r="Q282" s="18"/>
      <c r="R282" s="18"/>
      <c r="S282" s="18"/>
      <c r="T282" s="18"/>
      <c r="U282" s="18"/>
      <c r="V282" s="18"/>
      <c r="W282" s="18"/>
    </row>
    <row r="283" spans="2:23" x14ac:dyDescent="0.25">
      <c r="B283" s="12"/>
      <c r="Q283" s="18"/>
      <c r="R283" s="18"/>
      <c r="S283" s="18"/>
      <c r="T283" s="18"/>
      <c r="U283" s="18"/>
      <c r="V283" s="18"/>
      <c r="W283" s="18"/>
    </row>
    <row r="284" spans="2:23" x14ac:dyDescent="0.25">
      <c r="B284" s="12"/>
      <c r="Q284" s="18"/>
      <c r="R284" s="18"/>
      <c r="S284" s="18"/>
      <c r="T284" s="18"/>
      <c r="U284" s="18"/>
      <c r="V284" s="18"/>
      <c r="W284" s="18"/>
    </row>
    <row r="285" spans="2:23" x14ac:dyDescent="0.25">
      <c r="B285" s="12"/>
      <c r="Q285" s="18"/>
      <c r="R285" s="18"/>
      <c r="S285" s="18"/>
      <c r="T285" s="18"/>
      <c r="U285" s="18"/>
      <c r="V285" s="18"/>
      <c r="W285" s="18"/>
    </row>
    <row r="286" spans="2:23" x14ac:dyDescent="0.25">
      <c r="B286" s="12"/>
      <c r="Q286" s="18"/>
      <c r="R286" s="18"/>
      <c r="S286" s="18"/>
      <c r="T286" s="18"/>
      <c r="U286" s="18"/>
      <c r="V286" s="18"/>
      <c r="W286" s="18"/>
    </row>
    <row r="287" spans="2:23" x14ac:dyDescent="0.25">
      <c r="B287" s="12"/>
      <c r="Q287" s="18"/>
      <c r="R287" s="18"/>
      <c r="S287" s="18"/>
      <c r="T287" s="18"/>
      <c r="U287" s="18"/>
      <c r="V287" s="18"/>
      <c r="W287" s="18"/>
    </row>
    <row r="288" spans="2:23" x14ac:dyDescent="0.25">
      <c r="B288" s="12"/>
      <c r="Q288" s="18"/>
      <c r="R288" s="18"/>
      <c r="S288" s="18"/>
      <c r="T288" s="18"/>
      <c r="U288" s="18"/>
      <c r="V288" s="18"/>
      <c r="W288" s="18"/>
    </row>
    <row r="289" spans="2:23" x14ac:dyDescent="0.25">
      <c r="B289" s="12"/>
      <c r="Q289" s="18"/>
      <c r="R289" s="18"/>
      <c r="S289" s="18"/>
      <c r="T289" s="18"/>
      <c r="U289" s="18"/>
      <c r="V289" s="18"/>
      <c r="W289" s="18"/>
    </row>
    <row r="290" spans="2:23" x14ac:dyDescent="0.25">
      <c r="B290" s="12"/>
      <c r="Q290" s="18"/>
      <c r="R290" s="18"/>
      <c r="S290" s="18"/>
      <c r="T290" s="18"/>
      <c r="U290" s="18"/>
      <c r="V290" s="18"/>
      <c r="W290" s="18"/>
    </row>
    <row r="291" spans="2:23" x14ac:dyDescent="0.25">
      <c r="B291" s="12"/>
      <c r="Q291" s="18"/>
      <c r="R291" s="18"/>
      <c r="S291" s="18"/>
      <c r="T291" s="18"/>
      <c r="U291" s="18"/>
      <c r="V291" s="18"/>
      <c r="W291" s="18"/>
    </row>
    <row r="292" spans="2:23" x14ac:dyDescent="0.25">
      <c r="B292" s="12"/>
      <c r="Q292" s="18"/>
      <c r="R292" s="18"/>
      <c r="S292" s="18"/>
      <c r="T292" s="18"/>
      <c r="U292" s="18"/>
      <c r="V292" s="18"/>
      <c r="W292" s="18"/>
    </row>
    <row r="293" spans="2:23" x14ac:dyDescent="0.25">
      <c r="B293" s="12"/>
      <c r="Q293" s="18"/>
      <c r="R293" s="18"/>
      <c r="S293" s="18"/>
      <c r="T293" s="18"/>
      <c r="U293" s="18"/>
      <c r="V293" s="18"/>
      <c r="W293" s="18"/>
    </row>
    <row r="294" spans="2:23" x14ac:dyDescent="0.25">
      <c r="B294" s="12"/>
      <c r="Q294" s="18"/>
      <c r="R294" s="18"/>
      <c r="S294" s="18"/>
      <c r="T294" s="18"/>
      <c r="U294" s="18"/>
      <c r="V294" s="18"/>
      <c r="W294" s="18"/>
    </row>
    <row r="295" spans="2:23" x14ac:dyDescent="0.25">
      <c r="B295" s="12"/>
      <c r="Q295" s="18"/>
      <c r="R295" s="18"/>
      <c r="S295" s="18"/>
      <c r="T295" s="18"/>
      <c r="U295" s="18"/>
      <c r="V295" s="18"/>
      <c r="W295" s="18"/>
    </row>
    <row r="296" spans="2:23" x14ac:dyDescent="0.25">
      <c r="B296" s="12"/>
      <c r="Q296" s="18"/>
      <c r="R296" s="18"/>
      <c r="S296" s="18"/>
      <c r="T296" s="18"/>
      <c r="U296" s="18"/>
      <c r="V296" s="18"/>
      <c r="W296" s="18"/>
    </row>
    <row r="297" spans="2:23" x14ac:dyDescent="0.25">
      <c r="B297" s="12"/>
      <c r="Q297" s="18"/>
      <c r="R297" s="18"/>
      <c r="S297" s="18"/>
      <c r="T297" s="18"/>
      <c r="U297" s="18"/>
      <c r="V297" s="18"/>
      <c r="W297" s="18"/>
    </row>
    <row r="298" spans="2:23" x14ac:dyDescent="0.25">
      <c r="B298" s="12"/>
      <c r="Q298" s="18"/>
      <c r="R298" s="18"/>
      <c r="S298" s="18"/>
      <c r="T298" s="18"/>
      <c r="U298" s="18"/>
      <c r="V298" s="18"/>
      <c r="W298" s="18"/>
    </row>
    <row r="299" spans="2:23" x14ac:dyDescent="0.25">
      <c r="B299" s="12"/>
      <c r="Q299" s="18"/>
      <c r="R299" s="18"/>
      <c r="S299" s="18"/>
      <c r="T299" s="18"/>
      <c r="U299" s="18"/>
      <c r="V299" s="18"/>
      <c r="W299" s="18"/>
    </row>
    <row r="300" spans="2:23" x14ac:dyDescent="0.25">
      <c r="B300" s="12"/>
      <c r="Q300" s="18"/>
      <c r="R300" s="18"/>
      <c r="S300" s="18"/>
      <c r="T300" s="18"/>
      <c r="U300" s="18"/>
      <c r="V300" s="18"/>
      <c r="W300" s="18"/>
    </row>
    <row r="301" spans="2:23" x14ac:dyDescent="0.25">
      <c r="B301" s="12"/>
      <c r="Q301" s="18"/>
      <c r="R301" s="18"/>
      <c r="S301" s="18"/>
      <c r="T301" s="18"/>
      <c r="U301" s="18"/>
      <c r="V301" s="18"/>
      <c r="W301" s="18"/>
    </row>
    <row r="302" spans="2:23" x14ac:dyDescent="0.25">
      <c r="B302" s="12"/>
      <c r="Q302" s="18"/>
      <c r="R302" s="18"/>
      <c r="S302" s="18"/>
      <c r="T302" s="18"/>
      <c r="U302" s="18"/>
      <c r="V302" s="18"/>
      <c r="W302" s="18"/>
    </row>
    <row r="303" spans="2:23" x14ac:dyDescent="0.25">
      <c r="B303" s="12"/>
      <c r="Q303" s="18"/>
      <c r="R303" s="18"/>
      <c r="S303" s="18"/>
      <c r="T303" s="18"/>
      <c r="U303" s="18"/>
      <c r="V303" s="18"/>
      <c r="W303" s="18"/>
    </row>
    <row r="304" spans="2:23" x14ac:dyDescent="0.25">
      <c r="B304" s="12"/>
      <c r="Q304" s="18"/>
      <c r="R304" s="18"/>
      <c r="S304" s="18"/>
      <c r="T304" s="18"/>
      <c r="U304" s="18"/>
      <c r="V304" s="18"/>
      <c r="W304" s="18"/>
    </row>
    <row r="305" spans="2:23" x14ac:dyDescent="0.25">
      <c r="B305" s="12"/>
      <c r="Q305" s="18"/>
      <c r="R305" s="18"/>
      <c r="S305" s="18"/>
      <c r="T305" s="18"/>
      <c r="U305" s="18"/>
      <c r="V305" s="18"/>
      <c r="W305" s="18"/>
    </row>
    <row r="306" spans="2:23" x14ac:dyDescent="0.25">
      <c r="B306" s="12"/>
      <c r="Q306" s="18"/>
      <c r="R306" s="18"/>
      <c r="S306" s="18"/>
      <c r="T306" s="18"/>
      <c r="U306" s="18"/>
      <c r="V306" s="18"/>
      <c r="W306" s="18"/>
    </row>
    <row r="307" spans="2:23" x14ac:dyDescent="0.25">
      <c r="B307" s="12"/>
      <c r="Q307" s="18"/>
      <c r="R307" s="18"/>
      <c r="S307" s="18"/>
      <c r="T307" s="18"/>
      <c r="U307" s="18"/>
      <c r="V307" s="18"/>
      <c r="W307" s="18"/>
    </row>
    <row r="308" spans="2:23" x14ac:dyDescent="0.25">
      <c r="B308" s="12"/>
      <c r="Q308" s="18"/>
      <c r="R308" s="18"/>
      <c r="S308" s="18"/>
      <c r="T308" s="18"/>
      <c r="U308" s="18"/>
      <c r="V308" s="18"/>
      <c r="W308" s="18"/>
    </row>
    <row r="309" spans="2:23" x14ac:dyDescent="0.25">
      <c r="B309" s="12"/>
      <c r="Q309" s="18"/>
      <c r="R309" s="18"/>
      <c r="S309" s="18"/>
      <c r="T309" s="18"/>
      <c r="U309" s="18"/>
      <c r="V309" s="18"/>
      <c r="W309" s="18"/>
    </row>
    <row r="310" spans="2:23" x14ac:dyDescent="0.25">
      <c r="B310" s="12"/>
      <c r="Q310" s="18"/>
      <c r="R310" s="18"/>
      <c r="S310" s="18"/>
      <c r="T310" s="18"/>
      <c r="U310" s="18"/>
      <c r="V310" s="18"/>
      <c r="W310" s="18"/>
    </row>
    <row r="311" spans="2:23" x14ac:dyDescent="0.25">
      <c r="B311" s="12"/>
      <c r="Q311" s="18"/>
      <c r="R311" s="18"/>
      <c r="S311" s="18"/>
      <c r="T311" s="18"/>
      <c r="U311" s="18"/>
      <c r="V311" s="18"/>
      <c r="W311" s="18"/>
    </row>
    <row r="312" spans="2:23" x14ac:dyDescent="0.25">
      <c r="B312" s="12"/>
      <c r="Q312" s="18"/>
      <c r="R312" s="18"/>
      <c r="S312" s="18"/>
      <c r="T312" s="18"/>
      <c r="U312" s="18"/>
      <c r="V312" s="18"/>
      <c r="W312" s="18"/>
    </row>
    <row r="313" spans="2:23" x14ac:dyDescent="0.25">
      <c r="B313" s="12"/>
      <c r="Q313" s="18"/>
      <c r="R313" s="18"/>
      <c r="S313" s="18"/>
      <c r="T313" s="18"/>
      <c r="U313" s="18"/>
      <c r="V313" s="18"/>
      <c r="W313" s="18"/>
    </row>
    <row r="314" spans="2:23" x14ac:dyDescent="0.25">
      <c r="B314" s="12"/>
      <c r="Q314" s="18"/>
      <c r="R314" s="18"/>
      <c r="S314" s="18"/>
      <c r="T314" s="18"/>
      <c r="U314" s="18"/>
      <c r="V314" s="18"/>
      <c r="W314" s="18"/>
    </row>
    <row r="315" spans="2:23" x14ac:dyDescent="0.25">
      <c r="B315" s="12"/>
      <c r="Q315" s="18"/>
      <c r="R315" s="18"/>
      <c r="S315" s="18"/>
      <c r="T315" s="18"/>
      <c r="U315" s="18"/>
      <c r="V315" s="18"/>
      <c r="W315" s="18"/>
    </row>
    <row r="316" spans="2:23" x14ac:dyDescent="0.25">
      <c r="B316" s="12"/>
      <c r="Q316" s="18"/>
      <c r="R316" s="18"/>
      <c r="S316" s="18"/>
      <c r="T316" s="18"/>
      <c r="U316" s="18"/>
      <c r="V316" s="18"/>
      <c r="W316" s="18"/>
    </row>
    <row r="317" spans="2:23" x14ac:dyDescent="0.25">
      <c r="B317" s="12"/>
      <c r="Q317" s="18"/>
      <c r="R317" s="18"/>
      <c r="S317" s="18"/>
      <c r="T317" s="18"/>
      <c r="U317" s="18"/>
      <c r="V317" s="18"/>
      <c r="W317" s="18"/>
    </row>
    <row r="318" spans="2:23" x14ac:dyDescent="0.25">
      <c r="B318" s="12"/>
      <c r="Q318" s="18"/>
      <c r="R318" s="18"/>
      <c r="S318" s="18"/>
      <c r="T318" s="18"/>
      <c r="U318" s="18"/>
      <c r="V318" s="18"/>
      <c r="W318" s="18"/>
    </row>
    <row r="319" spans="2:23" x14ac:dyDescent="0.25">
      <c r="B319" s="12"/>
      <c r="Q319" s="18"/>
      <c r="R319" s="18"/>
      <c r="S319" s="18"/>
      <c r="T319" s="18"/>
      <c r="U319" s="18"/>
      <c r="V319" s="18"/>
      <c r="W319" s="18"/>
    </row>
    <row r="320" spans="2:23" x14ac:dyDescent="0.25">
      <c r="B320" s="12"/>
      <c r="Q320" s="18"/>
      <c r="R320" s="18"/>
      <c r="S320" s="18"/>
      <c r="T320" s="18"/>
      <c r="U320" s="18"/>
      <c r="V320" s="18"/>
      <c r="W320" s="18"/>
    </row>
    <row r="321" spans="2:23" x14ac:dyDescent="0.25">
      <c r="B321" s="12"/>
      <c r="Q321" s="18"/>
      <c r="R321" s="18"/>
      <c r="S321" s="18"/>
      <c r="T321" s="18"/>
      <c r="U321" s="18"/>
      <c r="V321" s="18"/>
      <c r="W321" s="18"/>
    </row>
    <row r="322" spans="2:23" x14ac:dyDescent="0.25">
      <c r="B322" s="12"/>
      <c r="Q322" s="18"/>
      <c r="R322" s="18"/>
      <c r="S322" s="18"/>
      <c r="T322" s="18"/>
      <c r="U322" s="18"/>
      <c r="V322" s="18"/>
      <c r="W322" s="18"/>
    </row>
    <row r="323" spans="2:23" x14ac:dyDescent="0.25">
      <c r="B323" s="12"/>
      <c r="Q323" s="18"/>
      <c r="R323" s="18"/>
      <c r="S323" s="18"/>
      <c r="T323" s="18"/>
      <c r="U323" s="18"/>
      <c r="V323" s="18"/>
      <c r="W323" s="18"/>
    </row>
    <row r="324" spans="2:23" x14ac:dyDescent="0.25">
      <c r="B324" s="12"/>
      <c r="Q324" s="18"/>
      <c r="R324" s="18"/>
      <c r="S324" s="18"/>
      <c r="T324" s="18"/>
      <c r="U324" s="18"/>
      <c r="V324" s="18"/>
      <c r="W324" s="18"/>
    </row>
    <row r="325" spans="2:23" x14ac:dyDescent="0.25">
      <c r="B325" s="12"/>
      <c r="Q325" s="18"/>
      <c r="R325" s="18"/>
      <c r="S325" s="18"/>
      <c r="T325" s="18"/>
      <c r="U325" s="18"/>
      <c r="V325" s="18"/>
      <c r="W325" s="18"/>
    </row>
    <row r="326" spans="2:23" x14ac:dyDescent="0.25">
      <c r="B326" s="12"/>
      <c r="Q326" s="18"/>
      <c r="R326" s="18"/>
      <c r="S326" s="18"/>
      <c r="T326" s="18"/>
      <c r="U326" s="18"/>
      <c r="V326" s="18"/>
      <c r="W326" s="18"/>
    </row>
    <row r="327" spans="2:23" x14ac:dyDescent="0.25">
      <c r="B327" s="12"/>
      <c r="Q327" s="18"/>
      <c r="R327" s="18"/>
      <c r="S327" s="18"/>
      <c r="T327" s="18"/>
      <c r="U327" s="18"/>
      <c r="V327" s="18"/>
      <c r="W327" s="18"/>
    </row>
    <row r="328" spans="2:23" x14ac:dyDescent="0.25">
      <c r="B328" s="12"/>
      <c r="Q328" s="18"/>
      <c r="R328" s="18"/>
      <c r="S328" s="18"/>
      <c r="T328" s="18"/>
      <c r="U328" s="18"/>
      <c r="V328" s="18"/>
      <c r="W328" s="18"/>
    </row>
    <row r="329" spans="2:23" x14ac:dyDescent="0.25">
      <c r="B329" s="12"/>
      <c r="Q329" s="18"/>
      <c r="R329" s="18"/>
      <c r="S329" s="18"/>
      <c r="T329" s="18"/>
      <c r="U329" s="18"/>
      <c r="V329" s="18"/>
      <c r="W329" s="18"/>
    </row>
    <row r="330" spans="2:23" x14ac:dyDescent="0.25">
      <c r="B330" s="12"/>
      <c r="Q330" s="18"/>
      <c r="R330" s="18"/>
      <c r="S330" s="18"/>
      <c r="T330" s="18"/>
      <c r="U330" s="18"/>
      <c r="V330" s="18"/>
      <c r="W330" s="18"/>
    </row>
    <row r="331" spans="2:23" x14ac:dyDescent="0.25">
      <c r="B331" s="12"/>
      <c r="Q331" s="18"/>
      <c r="R331" s="18"/>
      <c r="S331" s="18"/>
      <c r="T331" s="18"/>
      <c r="U331" s="18"/>
      <c r="V331" s="18"/>
      <c r="W331" s="18"/>
    </row>
    <row r="332" spans="2:23" x14ac:dyDescent="0.25">
      <c r="B332" s="12"/>
      <c r="Q332" s="18"/>
      <c r="R332" s="18"/>
      <c r="S332" s="18"/>
      <c r="T332" s="18"/>
      <c r="U332" s="18"/>
      <c r="V332" s="18"/>
      <c r="W332" s="18"/>
    </row>
    <row r="333" spans="2:23" x14ac:dyDescent="0.25">
      <c r="B333" s="12"/>
      <c r="Q333" s="18"/>
      <c r="R333" s="18"/>
      <c r="S333" s="18"/>
      <c r="T333" s="18"/>
      <c r="U333" s="18"/>
      <c r="V333" s="18"/>
      <c r="W333" s="18"/>
    </row>
    <row r="334" spans="2:23" x14ac:dyDescent="0.25">
      <c r="B334" s="12"/>
      <c r="Q334" s="18"/>
      <c r="R334" s="18"/>
      <c r="S334" s="18"/>
      <c r="T334" s="18"/>
      <c r="U334" s="18"/>
      <c r="V334" s="18"/>
      <c r="W334" s="18"/>
    </row>
    <row r="335" spans="2:23" x14ac:dyDescent="0.25">
      <c r="B335" s="12"/>
      <c r="Q335" s="18"/>
      <c r="R335" s="18"/>
      <c r="S335" s="18"/>
      <c r="T335" s="18"/>
      <c r="U335" s="18"/>
      <c r="V335" s="18"/>
      <c r="W335" s="18"/>
    </row>
    <row r="336" spans="2:23" x14ac:dyDescent="0.25">
      <c r="B336" s="12"/>
      <c r="Q336" s="18"/>
      <c r="R336" s="18"/>
      <c r="S336" s="18"/>
      <c r="T336" s="18"/>
      <c r="U336" s="18"/>
      <c r="V336" s="18"/>
      <c r="W336" s="18"/>
    </row>
    <row r="337" spans="2:23" x14ac:dyDescent="0.25">
      <c r="B337" s="12"/>
      <c r="Q337" s="18"/>
      <c r="R337" s="18"/>
      <c r="S337" s="18"/>
      <c r="T337" s="18"/>
      <c r="U337" s="18"/>
      <c r="V337" s="18"/>
      <c r="W337" s="18"/>
    </row>
    <row r="338" spans="2:23" x14ac:dyDescent="0.25">
      <c r="B338" s="12"/>
      <c r="Q338" s="18"/>
      <c r="R338" s="18"/>
      <c r="S338" s="18"/>
      <c r="T338" s="18"/>
      <c r="U338" s="18"/>
      <c r="V338" s="18"/>
      <c r="W338" s="18"/>
    </row>
    <row r="339" spans="2:23" x14ac:dyDescent="0.25">
      <c r="B339" s="12"/>
      <c r="Q339" s="18"/>
      <c r="R339" s="18"/>
      <c r="S339" s="18"/>
      <c r="T339" s="18"/>
      <c r="U339" s="18"/>
      <c r="V339" s="18"/>
      <c r="W339" s="18"/>
    </row>
    <row r="340" spans="2:23" x14ac:dyDescent="0.25">
      <c r="B340" s="12"/>
      <c r="Q340" s="18"/>
      <c r="R340" s="18"/>
      <c r="S340" s="18"/>
      <c r="T340" s="18"/>
      <c r="U340" s="18"/>
      <c r="V340" s="18"/>
      <c r="W340" s="18"/>
    </row>
    <row r="341" spans="2:23" x14ac:dyDescent="0.25">
      <c r="B341" s="12"/>
      <c r="Q341" s="18"/>
      <c r="R341" s="18"/>
      <c r="S341" s="18"/>
      <c r="T341" s="18"/>
      <c r="U341" s="18"/>
      <c r="V341" s="18"/>
      <c r="W341" s="18"/>
    </row>
    <row r="342" spans="2:23" x14ac:dyDescent="0.25">
      <c r="B342" s="12"/>
      <c r="Q342" s="18"/>
      <c r="R342" s="18"/>
      <c r="S342" s="18"/>
      <c r="T342" s="18"/>
      <c r="U342" s="18"/>
      <c r="V342" s="18"/>
      <c r="W342" s="18"/>
    </row>
    <row r="343" spans="2:23" x14ac:dyDescent="0.25">
      <c r="B343" s="12"/>
      <c r="Q343" s="18"/>
      <c r="R343" s="18"/>
      <c r="S343" s="18"/>
      <c r="T343" s="18"/>
      <c r="U343" s="18"/>
      <c r="V343" s="18"/>
      <c r="W343" s="18"/>
    </row>
    <row r="344" spans="2:23" x14ac:dyDescent="0.25">
      <c r="B344" s="12"/>
      <c r="Q344" s="18"/>
      <c r="R344" s="18"/>
      <c r="S344" s="18"/>
      <c r="T344" s="18"/>
      <c r="U344" s="18"/>
      <c r="V344" s="18"/>
      <c r="W344" s="18"/>
    </row>
    <row r="345" spans="2:23" x14ac:dyDescent="0.25">
      <c r="B345" s="12"/>
      <c r="Q345" s="18"/>
      <c r="R345" s="18"/>
      <c r="S345" s="18"/>
      <c r="T345" s="18"/>
      <c r="U345" s="18"/>
      <c r="V345" s="18"/>
      <c r="W345" s="18"/>
    </row>
    <row r="346" spans="2:23" x14ac:dyDescent="0.25">
      <c r="B346" s="12"/>
      <c r="Q346" s="18"/>
      <c r="R346" s="18"/>
      <c r="S346" s="18"/>
      <c r="T346" s="18"/>
      <c r="U346" s="18"/>
      <c r="V346" s="18"/>
      <c r="W346" s="18"/>
    </row>
    <row r="347" spans="2:23" x14ac:dyDescent="0.25">
      <c r="B347" s="12"/>
      <c r="Q347" s="18"/>
      <c r="R347" s="18"/>
      <c r="S347" s="18"/>
      <c r="T347" s="18"/>
      <c r="U347" s="18"/>
      <c r="V347" s="18"/>
      <c r="W347" s="18"/>
    </row>
    <row r="348" spans="2:23" x14ac:dyDescent="0.25">
      <c r="B348" s="12"/>
      <c r="Q348" s="18"/>
      <c r="R348" s="18"/>
      <c r="S348" s="18"/>
      <c r="T348" s="18"/>
      <c r="U348" s="18"/>
      <c r="V348" s="18"/>
      <c r="W348" s="18"/>
    </row>
    <row r="349" spans="2:23" x14ac:dyDescent="0.25">
      <c r="B349" s="12"/>
      <c r="Q349" s="18"/>
      <c r="R349" s="18"/>
      <c r="S349" s="18"/>
      <c r="T349" s="18"/>
      <c r="U349" s="18"/>
      <c r="V349" s="18"/>
      <c r="W349" s="18"/>
    </row>
    <row r="350" spans="2:23" x14ac:dyDescent="0.25">
      <c r="B350" s="12"/>
      <c r="Q350" s="18"/>
      <c r="R350" s="18"/>
      <c r="S350" s="18"/>
      <c r="T350" s="18"/>
      <c r="U350" s="18"/>
      <c r="V350" s="18"/>
      <c r="W350" s="18"/>
    </row>
    <row r="351" spans="2:23" x14ac:dyDescent="0.25">
      <c r="B351" s="12"/>
      <c r="Q351" s="18"/>
      <c r="R351" s="18"/>
      <c r="S351" s="18"/>
      <c r="T351" s="18"/>
      <c r="U351" s="18"/>
      <c r="V351" s="18"/>
      <c r="W351" s="18"/>
    </row>
    <row r="352" spans="2:23" x14ac:dyDescent="0.25">
      <c r="B352" s="12"/>
      <c r="Q352" s="18"/>
      <c r="R352" s="18"/>
      <c r="S352" s="18"/>
      <c r="T352" s="18"/>
      <c r="U352" s="18"/>
      <c r="V352" s="18"/>
      <c r="W352" s="18"/>
    </row>
    <row r="353" spans="2:23" x14ac:dyDescent="0.25">
      <c r="B353" s="12"/>
      <c r="Q353" s="18"/>
      <c r="R353" s="18"/>
      <c r="S353" s="18"/>
      <c r="T353" s="18"/>
      <c r="U353" s="18"/>
      <c r="V353" s="18"/>
      <c r="W353" s="18"/>
    </row>
    <row r="354" spans="2:23" x14ac:dyDescent="0.25">
      <c r="B354" s="12"/>
      <c r="Q354" s="18"/>
      <c r="R354" s="18"/>
      <c r="S354" s="18"/>
      <c r="T354" s="18"/>
      <c r="U354" s="18"/>
      <c r="V354" s="18"/>
      <c r="W354" s="18"/>
    </row>
    <row r="355" spans="2:23" x14ac:dyDescent="0.25">
      <c r="B355" s="12"/>
      <c r="Q355" s="18"/>
      <c r="R355" s="18"/>
      <c r="S355" s="18"/>
      <c r="T355" s="18"/>
      <c r="U355" s="18"/>
      <c r="V355" s="18"/>
      <c r="W355" s="18"/>
    </row>
    <row r="356" spans="2:23" x14ac:dyDescent="0.25">
      <c r="B356" s="12"/>
      <c r="Q356" s="18"/>
      <c r="R356" s="18"/>
      <c r="S356" s="18"/>
      <c r="T356" s="18"/>
      <c r="U356" s="18"/>
      <c r="V356" s="18"/>
      <c r="W356" s="18"/>
    </row>
    <row r="357" spans="2:23" x14ac:dyDescent="0.25">
      <c r="B357" s="12"/>
      <c r="Q357" s="18"/>
      <c r="R357" s="18"/>
      <c r="S357" s="18"/>
      <c r="T357" s="18"/>
      <c r="U357" s="18"/>
      <c r="V357" s="18"/>
      <c r="W357" s="18"/>
    </row>
    <row r="358" spans="2:23" x14ac:dyDescent="0.25">
      <c r="B358" s="12"/>
      <c r="Q358" s="18"/>
      <c r="R358" s="18"/>
      <c r="S358" s="18"/>
      <c r="T358" s="18"/>
      <c r="U358" s="18"/>
      <c r="V358" s="18"/>
      <c r="W358" s="18"/>
    </row>
    <row r="359" spans="2:23" x14ac:dyDescent="0.25">
      <c r="B359" s="12"/>
      <c r="Q359" s="18"/>
      <c r="R359" s="18"/>
      <c r="S359" s="18"/>
      <c r="T359" s="18"/>
      <c r="U359" s="18"/>
      <c r="V359" s="18"/>
      <c r="W359" s="18"/>
    </row>
    <row r="360" spans="2:23" x14ac:dyDescent="0.25">
      <c r="B360" s="12"/>
      <c r="Q360" s="18"/>
      <c r="R360" s="18"/>
      <c r="S360" s="18"/>
      <c r="T360" s="18"/>
      <c r="U360" s="18"/>
      <c r="V360" s="18"/>
      <c r="W360" s="18"/>
    </row>
    <row r="361" spans="2:23" x14ac:dyDescent="0.25">
      <c r="B361" s="12"/>
      <c r="Q361" s="18"/>
      <c r="R361" s="18"/>
      <c r="S361" s="18"/>
      <c r="T361" s="18"/>
      <c r="U361" s="18"/>
      <c r="V361" s="18"/>
      <c r="W361" s="18"/>
    </row>
    <row r="362" spans="2:23" x14ac:dyDescent="0.25">
      <c r="B362" s="12"/>
      <c r="Q362" s="18"/>
      <c r="R362" s="18"/>
      <c r="S362" s="18"/>
      <c r="T362" s="18"/>
      <c r="U362" s="18"/>
      <c r="V362" s="18"/>
      <c r="W362" s="18"/>
    </row>
    <row r="363" spans="2:23" x14ac:dyDescent="0.25">
      <c r="B363" s="12"/>
      <c r="Q363" s="18"/>
      <c r="R363" s="18"/>
      <c r="S363" s="18"/>
      <c r="T363" s="18"/>
      <c r="U363" s="18"/>
      <c r="V363" s="18"/>
      <c r="W363" s="18"/>
    </row>
    <row r="364" spans="2:23" x14ac:dyDescent="0.25">
      <c r="B364" s="12"/>
      <c r="Q364" s="18"/>
      <c r="R364" s="18"/>
      <c r="S364" s="18"/>
      <c r="T364" s="18"/>
      <c r="U364" s="18"/>
      <c r="V364" s="18"/>
      <c r="W364" s="18"/>
    </row>
    <row r="365" spans="2:23" x14ac:dyDescent="0.25">
      <c r="B365" s="12"/>
      <c r="Q365" s="18"/>
      <c r="R365" s="18"/>
      <c r="S365" s="18"/>
      <c r="T365" s="18"/>
      <c r="U365" s="18"/>
      <c r="V365" s="18"/>
      <c r="W365" s="18"/>
    </row>
    <row r="366" spans="2:23" x14ac:dyDescent="0.25">
      <c r="B366" s="12"/>
      <c r="Q366" s="18"/>
      <c r="R366" s="18"/>
      <c r="S366" s="18"/>
      <c r="T366" s="18"/>
      <c r="U366" s="18"/>
      <c r="V366" s="18"/>
      <c r="W366" s="18"/>
    </row>
    <row r="367" spans="2:23" x14ac:dyDescent="0.25">
      <c r="B367" s="12"/>
      <c r="Q367" s="18"/>
      <c r="R367" s="18"/>
      <c r="S367" s="18"/>
      <c r="T367" s="18"/>
      <c r="U367" s="18"/>
      <c r="V367" s="18"/>
      <c r="W367" s="18"/>
    </row>
    <row r="368" spans="2:23" x14ac:dyDescent="0.25">
      <c r="B368" s="12"/>
      <c r="Q368" s="18"/>
      <c r="R368" s="18"/>
      <c r="S368" s="18"/>
      <c r="T368" s="18"/>
      <c r="U368" s="18"/>
      <c r="V368" s="18"/>
      <c r="W368" s="18"/>
    </row>
    <row r="369" spans="2:23" x14ac:dyDescent="0.25">
      <c r="B369" s="12"/>
      <c r="Q369" s="18"/>
      <c r="R369" s="18"/>
      <c r="S369" s="18"/>
      <c r="T369" s="18"/>
      <c r="U369" s="18"/>
      <c r="V369" s="18"/>
      <c r="W369" s="18"/>
    </row>
    <row r="370" spans="2:23" x14ac:dyDescent="0.25">
      <c r="B370" s="12"/>
      <c r="Q370" s="18"/>
      <c r="R370" s="18"/>
      <c r="S370" s="18"/>
      <c r="T370" s="18"/>
      <c r="U370" s="18"/>
      <c r="V370" s="18"/>
      <c r="W370" s="18"/>
    </row>
    <row r="371" spans="2:23" x14ac:dyDescent="0.25">
      <c r="B371" s="12"/>
      <c r="Q371" s="18"/>
      <c r="R371" s="18"/>
      <c r="S371" s="18"/>
      <c r="T371" s="18"/>
      <c r="U371" s="18"/>
      <c r="V371" s="18"/>
      <c r="W371" s="18"/>
    </row>
    <row r="372" spans="2:23" x14ac:dyDescent="0.25">
      <c r="B372" s="12"/>
      <c r="Q372" s="18"/>
      <c r="R372" s="18"/>
      <c r="S372" s="18"/>
      <c r="T372" s="18"/>
      <c r="U372" s="18"/>
      <c r="V372" s="18"/>
      <c r="W372" s="18"/>
    </row>
    <row r="373" spans="2:23" x14ac:dyDescent="0.25">
      <c r="B373" s="12"/>
      <c r="Q373" s="18"/>
      <c r="R373" s="18"/>
      <c r="S373" s="18"/>
      <c r="T373" s="18"/>
      <c r="U373" s="18"/>
      <c r="V373" s="18"/>
      <c r="W373" s="18"/>
    </row>
    <row r="374" spans="2:23" x14ac:dyDescent="0.25">
      <c r="B374" s="12"/>
      <c r="Q374" s="18"/>
      <c r="R374" s="18"/>
      <c r="S374" s="18"/>
      <c r="T374" s="18"/>
      <c r="U374" s="18"/>
      <c r="V374" s="18"/>
      <c r="W374" s="18"/>
    </row>
    <row r="375" spans="2:23" x14ac:dyDescent="0.25">
      <c r="B375" s="12"/>
      <c r="Q375" s="18"/>
      <c r="R375" s="18"/>
      <c r="S375" s="18"/>
      <c r="T375" s="18"/>
      <c r="U375" s="18"/>
      <c r="V375" s="18"/>
      <c r="W375" s="18"/>
    </row>
    <row r="376" spans="2:23" x14ac:dyDescent="0.25">
      <c r="B376" s="12"/>
      <c r="Q376" s="18"/>
      <c r="R376" s="18"/>
      <c r="S376" s="18"/>
      <c r="T376" s="18"/>
      <c r="U376" s="18"/>
      <c r="V376" s="18"/>
      <c r="W376" s="18"/>
    </row>
    <row r="377" spans="2:23" x14ac:dyDescent="0.25">
      <c r="B377" s="12"/>
      <c r="Q377" s="18"/>
      <c r="R377" s="18"/>
      <c r="S377" s="18"/>
      <c r="T377" s="18"/>
      <c r="U377" s="18"/>
      <c r="V377" s="18"/>
      <c r="W377" s="18"/>
    </row>
    <row r="378" spans="2:23" x14ac:dyDescent="0.25">
      <c r="B378" s="12"/>
      <c r="Q378" s="18"/>
      <c r="R378" s="18"/>
      <c r="S378" s="18"/>
      <c r="T378" s="18"/>
      <c r="U378" s="18"/>
      <c r="V378" s="18"/>
      <c r="W378" s="18"/>
    </row>
    <row r="379" spans="2:23" x14ac:dyDescent="0.25">
      <c r="B379" s="12"/>
      <c r="Q379" s="18"/>
      <c r="R379" s="18"/>
      <c r="S379" s="18"/>
      <c r="T379" s="18"/>
      <c r="U379" s="18"/>
      <c r="V379" s="18"/>
      <c r="W379" s="18"/>
    </row>
    <row r="380" spans="2:23" x14ac:dyDescent="0.25">
      <c r="B380" s="12"/>
      <c r="Q380" s="18"/>
      <c r="R380" s="18"/>
      <c r="S380" s="18"/>
      <c r="T380" s="18"/>
      <c r="U380" s="18"/>
      <c r="V380" s="18"/>
      <c r="W380" s="18"/>
    </row>
    <row r="381" spans="2:23" x14ac:dyDescent="0.25">
      <c r="B381" s="12"/>
      <c r="Q381" s="18"/>
      <c r="R381" s="18"/>
      <c r="S381" s="18"/>
      <c r="T381" s="18"/>
      <c r="U381" s="18"/>
      <c r="V381" s="18"/>
      <c r="W381" s="18"/>
    </row>
    <row r="382" spans="2:23" x14ac:dyDescent="0.25">
      <c r="B382" s="12"/>
      <c r="Q382" s="18"/>
      <c r="R382" s="18"/>
      <c r="S382" s="18"/>
      <c r="T382" s="18"/>
      <c r="U382" s="18"/>
      <c r="V382" s="18"/>
      <c r="W382" s="18"/>
    </row>
    <row r="383" spans="2:23" x14ac:dyDescent="0.25">
      <c r="B383" s="12"/>
      <c r="Q383" s="18"/>
      <c r="R383" s="18"/>
      <c r="S383" s="18"/>
      <c r="T383" s="18"/>
      <c r="U383" s="18"/>
      <c r="V383" s="18"/>
      <c r="W383" s="18"/>
    </row>
    <row r="384" spans="2:23" x14ac:dyDescent="0.25">
      <c r="B384" s="12"/>
      <c r="Q384" s="18"/>
      <c r="R384" s="18"/>
      <c r="S384" s="18"/>
      <c r="T384" s="18"/>
      <c r="U384" s="18"/>
      <c r="V384" s="18"/>
      <c r="W384" s="18"/>
    </row>
    <row r="385" spans="2:23" x14ac:dyDescent="0.25">
      <c r="B385" s="12"/>
      <c r="Q385" s="18"/>
      <c r="R385" s="18"/>
      <c r="S385" s="18"/>
      <c r="T385" s="18"/>
      <c r="U385" s="18"/>
      <c r="V385" s="18"/>
      <c r="W385" s="18"/>
    </row>
    <row r="386" spans="2:23" x14ac:dyDescent="0.25">
      <c r="B386" s="12"/>
      <c r="Q386" s="18"/>
      <c r="R386" s="18"/>
      <c r="S386" s="18"/>
      <c r="T386" s="18"/>
      <c r="U386" s="18"/>
      <c r="V386" s="18"/>
      <c r="W386" s="18"/>
    </row>
    <row r="387" spans="2:23" x14ac:dyDescent="0.25">
      <c r="B387" s="12"/>
      <c r="Q387" s="18"/>
      <c r="R387" s="18"/>
      <c r="S387" s="18"/>
      <c r="T387" s="18"/>
      <c r="U387" s="18"/>
      <c r="V387" s="18"/>
      <c r="W387" s="18"/>
    </row>
    <row r="388" spans="2:23" x14ac:dyDescent="0.25">
      <c r="B388" s="12"/>
      <c r="Q388" s="18"/>
      <c r="R388" s="18"/>
      <c r="S388" s="18"/>
      <c r="T388" s="18"/>
      <c r="U388" s="18"/>
      <c r="V388" s="18"/>
      <c r="W388" s="18"/>
    </row>
    <row r="389" spans="2:23" x14ac:dyDescent="0.25">
      <c r="B389" s="12"/>
      <c r="Q389" s="18"/>
      <c r="R389" s="18"/>
      <c r="S389" s="18"/>
      <c r="T389" s="18"/>
      <c r="U389" s="18"/>
      <c r="V389" s="18"/>
      <c r="W389" s="18"/>
    </row>
    <row r="390" spans="2:23" x14ac:dyDescent="0.25">
      <c r="B390" s="12"/>
      <c r="Q390" s="18"/>
      <c r="R390" s="18"/>
      <c r="S390" s="18"/>
      <c r="T390" s="18"/>
      <c r="U390" s="18"/>
      <c r="V390" s="18"/>
      <c r="W390" s="18"/>
    </row>
    <row r="391" spans="2:23" x14ac:dyDescent="0.25">
      <c r="B391" s="12"/>
      <c r="Q391" s="18"/>
      <c r="R391" s="18"/>
      <c r="S391" s="18"/>
      <c r="T391" s="18"/>
      <c r="U391" s="18"/>
      <c r="V391" s="18"/>
      <c r="W391" s="18"/>
    </row>
    <row r="392" spans="2:23" x14ac:dyDescent="0.25">
      <c r="B392" s="12"/>
      <c r="Q392" s="18"/>
      <c r="R392" s="18"/>
      <c r="S392" s="18"/>
      <c r="T392" s="18"/>
      <c r="U392" s="18"/>
      <c r="V392" s="18"/>
      <c r="W392" s="18"/>
    </row>
    <row r="393" spans="2:23" x14ac:dyDescent="0.25">
      <c r="B393" s="12"/>
      <c r="Q393" s="18"/>
      <c r="R393" s="18"/>
      <c r="S393" s="18"/>
      <c r="T393" s="18"/>
      <c r="U393" s="18"/>
      <c r="V393" s="18"/>
      <c r="W393" s="18"/>
    </row>
    <row r="394" spans="2:23" x14ac:dyDescent="0.25">
      <c r="B394" s="12"/>
      <c r="Q394" s="18"/>
      <c r="R394" s="18"/>
      <c r="S394" s="18"/>
      <c r="T394" s="18"/>
      <c r="U394" s="18"/>
      <c r="V394" s="18"/>
      <c r="W394" s="18"/>
    </row>
    <row r="395" spans="2:23" x14ac:dyDescent="0.25">
      <c r="B395" s="12"/>
      <c r="Q395" s="18"/>
      <c r="R395" s="18"/>
      <c r="S395" s="18"/>
      <c r="T395" s="18"/>
      <c r="U395" s="18"/>
      <c r="V395" s="18"/>
      <c r="W395" s="18"/>
    </row>
    <row r="396" spans="2:23" x14ac:dyDescent="0.25">
      <c r="B396" s="12"/>
      <c r="Q396" s="18"/>
      <c r="R396" s="18"/>
      <c r="S396" s="18"/>
      <c r="T396" s="18"/>
      <c r="U396" s="18"/>
      <c r="V396" s="18"/>
      <c r="W396" s="18"/>
    </row>
    <row r="397" spans="2:23" x14ac:dyDescent="0.25">
      <c r="B397" s="12"/>
      <c r="Q397" s="18"/>
      <c r="R397" s="18"/>
      <c r="S397" s="18"/>
      <c r="T397" s="18"/>
      <c r="U397" s="18"/>
      <c r="V397" s="18"/>
      <c r="W397" s="18"/>
    </row>
    <row r="398" spans="2:23" x14ac:dyDescent="0.25">
      <c r="B398" s="12"/>
      <c r="Q398" s="18"/>
      <c r="R398" s="18"/>
      <c r="S398" s="18"/>
      <c r="T398" s="18"/>
      <c r="U398" s="18"/>
      <c r="V398" s="18"/>
      <c r="W398" s="18"/>
    </row>
    <row r="399" spans="2:23" x14ac:dyDescent="0.25">
      <c r="B399" s="12"/>
      <c r="Q399" s="18"/>
      <c r="R399" s="18"/>
      <c r="S399" s="18"/>
      <c r="T399" s="18"/>
      <c r="U399" s="18"/>
      <c r="V399" s="18"/>
      <c r="W399" s="18"/>
    </row>
    <row r="400" spans="2:23" x14ac:dyDescent="0.25">
      <c r="B400" s="12"/>
      <c r="Q400" s="18"/>
      <c r="R400" s="18"/>
      <c r="S400" s="18"/>
      <c r="T400" s="18"/>
      <c r="U400" s="18"/>
      <c r="V400" s="18"/>
      <c r="W400" s="18"/>
    </row>
    <row r="401" spans="2:23" x14ac:dyDescent="0.25">
      <c r="B401" s="12"/>
      <c r="Q401" s="18"/>
      <c r="R401" s="18"/>
      <c r="S401" s="18"/>
      <c r="T401" s="18"/>
      <c r="U401" s="18"/>
      <c r="V401" s="18"/>
      <c r="W401" s="18"/>
    </row>
    <row r="402" spans="2:23" x14ac:dyDescent="0.25">
      <c r="B402" s="12"/>
      <c r="Q402" s="18"/>
      <c r="R402" s="18"/>
      <c r="S402" s="18"/>
      <c r="T402" s="18"/>
      <c r="U402" s="18"/>
      <c r="V402" s="18"/>
      <c r="W402" s="18"/>
    </row>
    <row r="403" spans="2:23" x14ac:dyDescent="0.25">
      <c r="B403" s="12"/>
      <c r="Q403" s="18"/>
      <c r="R403" s="18"/>
      <c r="S403" s="18"/>
      <c r="T403" s="18"/>
      <c r="U403" s="18"/>
      <c r="V403" s="18"/>
      <c r="W403" s="18"/>
    </row>
    <row r="404" spans="2:23" x14ac:dyDescent="0.25">
      <c r="B404" s="12"/>
      <c r="Q404" s="18"/>
      <c r="R404" s="18"/>
      <c r="S404" s="18"/>
      <c r="T404" s="18"/>
      <c r="U404" s="18"/>
      <c r="V404" s="18"/>
      <c r="W404" s="18"/>
    </row>
    <row r="405" spans="2:23" x14ac:dyDescent="0.25">
      <c r="B405" s="12"/>
      <c r="Q405" s="18"/>
      <c r="R405" s="18"/>
      <c r="S405" s="18"/>
      <c r="T405" s="18"/>
      <c r="U405" s="18"/>
      <c r="V405" s="18"/>
      <c r="W405" s="18"/>
    </row>
    <row r="406" spans="2:23" x14ac:dyDescent="0.25">
      <c r="B406" s="12"/>
      <c r="Q406" s="18"/>
      <c r="R406" s="18"/>
      <c r="S406" s="18"/>
      <c r="T406" s="18"/>
      <c r="U406" s="18"/>
      <c r="V406" s="18"/>
      <c r="W406" s="18"/>
    </row>
    <row r="407" spans="2:23" x14ac:dyDescent="0.25">
      <c r="B407" s="12"/>
      <c r="Q407" s="18"/>
      <c r="R407" s="18"/>
      <c r="S407" s="18"/>
      <c r="T407" s="18"/>
      <c r="U407" s="18"/>
      <c r="V407" s="18"/>
      <c r="W407" s="18"/>
    </row>
    <row r="408" spans="2:23" x14ac:dyDescent="0.25">
      <c r="B408" s="12"/>
      <c r="Q408" s="18"/>
      <c r="R408" s="18"/>
      <c r="S408" s="18"/>
      <c r="T408" s="18"/>
      <c r="U408" s="18"/>
      <c r="V408" s="18"/>
      <c r="W408" s="18"/>
    </row>
    <row r="409" spans="2:23" x14ac:dyDescent="0.25">
      <c r="B409" s="12"/>
      <c r="Q409" s="18"/>
      <c r="R409" s="18"/>
      <c r="S409" s="18"/>
      <c r="T409" s="18"/>
      <c r="U409" s="18"/>
      <c r="V409" s="18"/>
      <c r="W409" s="18"/>
    </row>
    <row r="410" spans="2:23" x14ac:dyDescent="0.25">
      <c r="B410" s="12"/>
      <c r="Q410" s="18"/>
      <c r="R410" s="18"/>
      <c r="S410" s="18"/>
      <c r="T410" s="18"/>
      <c r="U410" s="18"/>
      <c r="V410" s="18"/>
      <c r="W410" s="18"/>
    </row>
    <row r="411" spans="2:23" x14ac:dyDescent="0.25">
      <c r="B411" s="12"/>
      <c r="Q411" s="18"/>
      <c r="R411" s="18"/>
      <c r="S411" s="18"/>
      <c r="T411" s="18"/>
      <c r="U411" s="18"/>
      <c r="V411" s="18"/>
      <c r="W411" s="18"/>
    </row>
    <row r="412" spans="2:23" x14ac:dyDescent="0.25">
      <c r="B412" s="12"/>
      <c r="Q412" s="18"/>
      <c r="R412" s="18"/>
      <c r="S412" s="18"/>
      <c r="T412" s="18"/>
      <c r="U412" s="18"/>
      <c r="V412" s="18"/>
      <c r="W412" s="18"/>
    </row>
    <row r="413" spans="2:23" x14ac:dyDescent="0.25">
      <c r="B413" s="12"/>
      <c r="Q413" s="18"/>
      <c r="R413" s="18"/>
      <c r="S413" s="18"/>
      <c r="T413" s="18"/>
      <c r="U413" s="18"/>
      <c r="V413" s="18"/>
      <c r="W413" s="18"/>
    </row>
    <row r="414" spans="2:23" x14ac:dyDescent="0.25">
      <c r="B414" s="12"/>
      <c r="Q414" s="18"/>
      <c r="R414" s="18"/>
      <c r="S414" s="18"/>
      <c r="T414" s="18"/>
      <c r="U414" s="18"/>
      <c r="V414" s="18"/>
      <c r="W414" s="18"/>
    </row>
    <row r="415" spans="2:23" x14ac:dyDescent="0.25">
      <c r="B415" s="12"/>
      <c r="Q415" s="18"/>
      <c r="R415" s="18"/>
      <c r="S415" s="18"/>
      <c r="T415" s="18"/>
      <c r="U415" s="18"/>
      <c r="V415" s="18"/>
      <c r="W415" s="18"/>
    </row>
    <row r="416" spans="2:23" x14ac:dyDescent="0.25">
      <c r="B416" s="12"/>
      <c r="Q416" s="18"/>
      <c r="R416" s="18"/>
      <c r="S416" s="18"/>
      <c r="T416" s="18"/>
      <c r="U416" s="18"/>
      <c r="V416" s="18"/>
      <c r="W416" s="18"/>
    </row>
    <row r="417" spans="2:23" x14ac:dyDescent="0.25">
      <c r="B417" s="12"/>
      <c r="Q417" s="18"/>
      <c r="R417" s="18"/>
      <c r="S417" s="18"/>
      <c r="T417" s="18"/>
      <c r="U417" s="18"/>
      <c r="V417" s="18"/>
      <c r="W417" s="18"/>
    </row>
    <row r="418" spans="2:23" x14ac:dyDescent="0.25">
      <c r="B418" s="12"/>
      <c r="Q418" s="18"/>
      <c r="R418" s="18"/>
      <c r="S418" s="18"/>
      <c r="T418" s="18"/>
      <c r="U418" s="18"/>
      <c r="V418" s="18"/>
      <c r="W418" s="18"/>
    </row>
    <row r="419" spans="2:23" x14ac:dyDescent="0.25">
      <c r="B419" s="12"/>
      <c r="Q419" s="18"/>
      <c r="R419" s="18"/>
      <c r="S419" s="18"/>
      <c r="T419" s="18"/>
      <c r="U419" s="18"/>
      <c r="V419" s="18"/>
      <c r="W419" s="18"/>
    </row>
    <row r="420" spans="2:23" x14ac:dyDescent="0.25">
      <c r="B420" s="12"/>
      <c r="Q420" s="18"/>
      <c r="R420" s="18"/>
      <c r="S420" s="18"/>
      <c r="T420" s="18"/>
      <c r="U420" s="18"/>
      <c r="V420" s="18"/>
      <c r="W420" s="18"/>
    </row>
    <row r="421" spans="2:23" x14ac:dyDescent="0.25">
      <c r="B421" s="12"/>
      <c r="Q421" s="18"/>
      <c r="R421" s="18"/>
      <c r="S421" s="18"/>
      <c r="T421" s="18"/>
      <c r="U421" s="18"/>
      <c r="V421" s="18"/>
      <c r="W421" s="18"/>
    </row>
    <row r="422" spans="2:23" x14ac:dyDescent="0.25">
      <c r="B422" s="12"/>
      <c r="Q422" s="18"/>
      <c r="R422" s="18"/>
      <c r="S422" s="18"/>
      <c r="T422" s="18"/>
      <c r="U422" s="18"/>
      <c r="V422" s="18"/>
      <c r="W422" s="18"/>
    </row>
    <row r="423" spans="2:23" x14ac:dyDescent="0.25">
      <c r="B423" s="12"/>
      <c r="Q423" s="18"/>
      <c r="R423" s="18"/>
      <c r="S423" s="18"/>
      <c r="T423" s="18"/>
      <c r="U423" s="18"/>
      <c r="V423" s="18"/>
      <c r="W423" s="18"/>
    </row>
    <row r="424" spans="2:23" x14ac:dyDescent="0.25">
      <c r="B424" s="12"/>
      <c r="Q424" s="18"/>
      <c r="R424" s="18"/>
      <c r="S424" s="18"/>
      <c r="T424" s="18"/>
      <c r="U424" s="18"/>
      <c r="V424" s="18"/>
      <c r="W424" s="18"/>
    </row>
    <row r="425" spans="2:23" x14ac:dyDescent="0.25">
      <c r="B425" s="12"/>
      <c r="Q425" s="18"/>
      <c r="R425" s="18"/>
      <c r="S425" s="18"/>
      <c r="T425" s="18"/>
      <c r="U425" s="18"/>
      <c r="V425" s="18"/>
      <c r="W425" s="18"/>
    </row>
    <row r="426" spans="2:23" x14ac:dyDescent="0.25">
      <c r="B426" s="12"/>
      <c r="Q426" s="18"/>
      <c r="R426" s="18"/>
      <c r="S426" s="18"/>
      <c r="T426" s="18"/>
      <c r="U426" s="18"/>
      <c r="V426" s="18"/>
      <c r="W426" s="18"/>
    </row>
    <row r="427" spans="2:23" x14ac:dyDescent="0.25">
      <c r="B427" s="12"/>
      <c r="Q427" s="18"/>
      <c r="R427" s="18"/>
      <c r="S427" s="18"/>
      <c r="T427" s="18"/>
      <c r="U427" s="18"/>
      <c r="V427" s="18"/>
      <c r="W427" s="18"/>
    </row>
    <row r="428" spans="2:23" x14ac:dyDescent="0.25">
      <c r="B428" s="12"/>
      <c r="Q428" s="18"/>
      <c r="R428" s="18"/>
      <c r="S428" s="18"/>
      <c r="T428" s="18"/>
      <c r="U428" s="18"/>
      <c r="V428" s="18"/>
      <c r="W428" s="18"/>
    </row>
    <row r="429" spans="2:23" x14ac:dyDescent="0.25">
      <c r="B429" s="12"/>
      <c r="Q429" s="18"/>
      <c r="R429" s="18"/>
      <c r="S429" s="18"/>
      <c r="T429" s="18"/>
      <c r="U429" s="18"/>
      <c r="V429" s="18"/>
      <c r="W429" s="18"/>
    </row>
    <row r="430" spans="2:23" x14ac:dyDescent="0.25">
      <c r="B430" s="12"/>
      <c r="Q430" s="18"/>
      <c r="R430" s="18"/>
      <c r="S430" s="18"/>
      <c r="T430" s="18"/>
      <c r="U430" s="18"/>
      <c r="V430" s="18"/>
      <c r="W430" s="18"/>
    </row>
    <row r="431" spans="2:23" x14ac:dyDescent="0.25">
      <c r="B431" s="12"/>
      <c r="Q431" s="18"/>
      <c r="R431" s="18"/>
      <c r="S431" s="18"/>
      <c r="T431" s="18"/>
      <c r="U431" s="18"/>
      <c r="V431" s="18"/>
      <c r="W431" s="18"/>
    </row>
    <row r="432" spans="2:23" x14ac:dyDescent="0.25">
      <c r="B432" s="12"/>
      <c r="Q432" s="18"/>
      <c r="R432" s="18"/>
      <c r="S432" s="18"/>
      <c r="T432" s="18"/>
      <c r="U432" s="18"/>
      <c r="V432" s="18"/>
      <c r="W432" s="18"/>
    </row>
    <row r="433" spans="2:23" x14ac:dyDescent="0.25">
      <c r="B433" s="12"/>
      <c r="Q433" s="18"/>
      <c r="R433" s="18"/>
      <c r="S433" s="18"/>
      <c r="T433" s="18"/>
      <c r="U433" s="18"/>
      <c r="V433" s="18"/>
      <c r="W433" s="18"/>
    </row>
    <row r="434" spans="2:23" x14ac:dyDescent="0.25">
      <c r="B434" s="12"/>
      <c r="Q434" s="18"/>
      <c r="R434" s="18"/>
      <c r="S434" s="18"/>
      <c r="T434" s="18"/>
      <c r="U434" s="18"/>
      <c r="V434" s="18"/>
      <c r="W434" s="18"/>
    </row>
    <row r="435" spans="2:23" x14ac:dyDescent="0.25">
      <c r="B435" s="12"/>
      <c r="Q435" s="18"/>
      <c r="R435" s="18"/>
      <c r="S435" s="18"/>
      <c r="T435" s="18"/>
      <c r="U435" s="18"/>
      <c r="V435" s="18"/>
      <c r="W435" s="18"/>
    </row>
    <row r="436" spans="2:23" x14ac:dyDescent="0.25">
      <c r="B436" s="12"/>
      <c r="Q436" s="18"/>
      <c r="R436" s="18"/>
      <c r="S436" s="18"/>
      <c r="T436" s="18"/>
      <c r="U436" s="18"/>
      <c r="V436" s="18"/>
      <c r="W436" s="18"/>
    </row>
    <row r="437" spans="2:23" x14ac:dyDescent="0.25">
      <c r="B437" s="12"/>
      <c r="Q437" s="18"/>
      <c r="R437" s="18"/>
      <c r="S437" s="18"/>
      <c r="T437" s="18"/>
      <c r="U437" s="18"/>
      <c r="V437" s="18"/>
      <c r="W437" s="18"/>
    </row>
    <row r="438" spans="2:23" x14ac:dyDescent="0.25">
      <c r="B438" s="12"/>
      <c r="Q438" s="18"/>
      <c r="R438" s="18"/>
      <c r="S438" s="18"/>
      <c r="T438" s="18"/>
      <c r="U438" s="18"/>
      <c r="V438" s="18"/>
      <c r="W438" s="18"/>
    </row>
    <row r="439" spans="2:23" x14ac:dyDescent="0.25">
      <c r="B439" s="12"/>
      <c r="Q439" s="18"/>
      <c r="R439" s="18"/>
      <c r="S439" s="18"/>
      <c r="T439" s="18"/>
      <c r="U439" s="18"/>
      <c r="V439" s="18"/>
      <c r="W439" s="18"/>
    </row>
    <row r="440" spans="2:23" x14ac:dyDescent="0.25">
      <c r="B440" s="12"/>
      <c r="Q440" s="18"/>
      <c r="R440" s="18"/>
      <c r="S440" s="18"/>
      <c r="T440" s="18"/>
      <c r="U440" s="18"/>
      <c r="V440" s="18"/>
      <c r="W440" s="18"/>
    </row>
    <row r="441" spans="2:23" x14ac:dyDescent="0.25">
      <c r="B441" s="12"/>
      <c r="Q441" s="18"/>
      <c r="R441" s="18"/>
      <c r="S441" s="18"/>
      <c r="T441" s="18"/>
      <c r="U441" s="18"/>
      <c r="V441" s="18"/>
      <c r="W441" s="18"/>
    </row>
    <row r="442" spans="2:23" x14ac:dyDescent="0.25">
      <c r="B442" s="12"/>
      <c r="Q442" s="18"/>
      <c r="R442" s="18"/>
      <c r="S442" s="18"/>
      <c r="T442" s="18"/>
      <c r="U442" s="18"/>
      <c r="V442" s="18"/>
      <c r="W442" s="18"/>
    </row>
    <row r="443" spans="2:23" x14ac:dyDescent="0.25">
      <c r="B443" s="12"/>
      <c r="Q443" s="18"/>
      <c r="R443" s="18"/>
      <c r="S443" s="18"/>
      <c r="T443" s="18"/>
      <c r="U443" s="18"/>
      <c r="V443" s="18"/>
      <c r="W443" s="18"/>
    </row>
    <row r="444" spans="2:23" x14ac:dyDescent="0.25">
      <c r="B444" s="12"/>
      <c r="Q444" s="18"/>
      <c r="R444" s="18"/>
      <c r="S444" s="18"/>
      <c r="T444" s="18"/>
      <c r="U444" s="18"/>
      <c r="V444" s="18"/>
      <c r="W444" s="18"/>
    </row>
    <row r="445" spans="2:23" x14ac:dyDescent="0.25">
      <c r="B445" s="12"/>
      <c r="Q445" s="18"/>
      <c r="R445" s="18"/>
      <c r="S445" s="18"/>
      <c r="T445" s="18"/>
      <c r="U445" s="18"/>
      <c r="V445" s="18"/>
      <c r="W445" s="18"/>
    </row>
    <row r="446" spans="2:23" x14ac:dyDescent="0.25">
      <c r="B446" s="12"/>
      <c r="Q446" s="18"/>
      <c r="R446" s="18"/>
      <c r="S446" s="18"/>
      <c r="T446" s="18"/>
      <c r="U446" s="18"/>
      <c r="V446" s="18"/>
      <c r="W446" s="18"/>
    </row>
    <row r="447" spans="2:23" x14ac:dyDescent="0.25">
      <c r="B447" s="12"/>
      <c r="Q447" s="18"/>
      <c r="R447" s="18"/>
      <c r="S447" s="18"/>
      <c r="T447" s="18"/>
      <c r="U447" s="18"/>
      <c r="V447" s="18"/>
      <c r="W447" s="18"/>
    </row>
    <row r="448" spans="2:23" x14ac:dyDescent="0.25">
      <c r="B448" s="12"/>
      <c r="Q448" s="18"/>
      <c r="R448" s="18"/>
      <c r="S448" s="18"/>
      <c r="T448" s="18"/>
      <c r="U448" s="18"/>
      <c r="V448" s="18"/>
      <c r="W448" s="18"/>
    </row>
    <row r="449" spans="2:23" x14ac:dyDescent="0.25">
      <c r="B449" s="12"/>
      <c r="Q449" s="18"/>
      <c r="R449" s="18"/>
      <c r="S449" s="18"/>
      <c r="T449" s="18"/>
      <c r="U449" s="18"/>
      <c r="V449" s="18"/>
      <c r="W449" s="18"/>
    </row>
    <row r="450" spans="2:23" x14ac:dyDescent="0.25">
      <c r="B450" s="12"/>
      <c r="Q450" s="18"/>
      <c r="R450" s="18"/>
      <c r="S450" s="18"/>
      <c r="T450" s="18"/>
      <c r="U450" s="18"/>
      <c r="V450" s="18"/>
      <c r="W450" s="18"/>
    </row>
    <row r="451" spans="2:23" x14ac:dyDescent="0.25">
      <c r="B451" s="12"/>
      <c r="Q451" s="18"/>
      <c r="R451" s="18"/>
      <c r="S451" s="18"/>
      <c r="T451" s="18"/>
      <c r="U451" s="18"/>
      <c r="V451" s="18"/>
      <c r="W451" s="18"/>
    </row>
    <row r="452" spans="2:23" x14ac:dyDescent="0.25">
      <c r="B452" s="12"/>
      <c r="Q452" s="18"/>
      <c r="R452" s="18"/>
      <c r="S452" s="18"/>
      <c r="T452" s="18"/>
      <c r="U452" s="18"/>
      <c r="V452" s="18"/>
      <c r="W452" s="18"/>
    </row>
    <row r="453" spans="2:23" x14ac:dyDescent="0.25">
      <c r="B453" s="12"/>
      <c r="Q453" s="18"/>
      <c r="R453" s="18"/>
      <c r="S453" s="18"/>
      <c r="T453" s="18"/>
      <c r="U453" s="18"/>
      <c r="V453" s="18"/>
      <c r="W453" s="18"/>
    </row>
    <row r="454" spans="2:23" x14ac:dyDescent="0.25">
      <c r="B454" s="12"/>
      <c r="Q454" s="18"/>
      <c r="R454" s="18"/>
      <c r="S454" s="18"/>
      <c r="T454" s="18"/>
      <c r="U454" s="18"/>
      <c r="V454" s="18"/>
      <c r="W454" s="18"/>
    </row>
    <row r="455" spans="2:23" x14ac:dyDescent="0.25">
      <c r="B455" s="12"/>
      <c r="Q455" s="18"/>
      <c r="R455" s="18"/>
      <c r="S455" s="18"/>
      <c r="T455" s="18"/>
      <c r="U455" s="18"/>
      <c r="V455" s="18"/>
      <c r="W455" s="18"/>
    </row>
    <row r="456" spans="2:23" x14ac:dyDescent="0.25">
      <c r="B456" s="12"/>
      <c r="Q456" s="18"/>
      <c r="R456" s="18"/>
      <c r="S456" s="18"/>
      <c r="T456" s="18"/>
      <c r="U456" s="18"/>
      <c r="V456" s="18"/>
      <c r="W456" s="18"/>
    </row>
    <row r="457" spans="2:23" x14ac:dyDescent="0.25">
      <c r="B457" s="12"/>
      <c r="Q457" s="18"/>
      <c r="R457" s="18"/>
      <c r="S457" s="18"/>
      <c r="T457" s="18"/>
      <c r="U457" s="18"/>
      <c r="V457" s="18"/>
      <c r="W457" s="18"/>
    </row>
    <row r="458" spans="2:23" x14ac:dyDescent="0.25">
      <c r="B458" s="12"/>
      <c r="Q458" s="18"/>
      <c r="R458" s="18"/>
      <c r="S458" s="18"/>
      <c r="T458" s="18"/>
      <c r="U458" s="18"/>
      <c r="V458" s="18"/>
      <c r="W458" s="18"/>
    </row>
    <row r="459" spans="2:23" x14ac:dyDescent="0.25">
      <c r="B459" s="12"/>
      <c r="Q459" s="18"/>
      <c r="R459" s="18"/>
      <c r="S459" s="18"/>
      <c r="T459" s="18"/>
      <c r="U459" s="18"/>
      <c r="V459" s="18"/>
      <c r="W459" s="18"/>
    </row>
    <row r="460" spans="2:23" x14ac:dyDescent="0.25">
      <c r="B460" s="12"/>
      <c r="Q460" s="18"/>
      <c r="R460" s="18"/>
      <c r="S460" s="18"/>
      <c r="T460" s="18"/>
      <c r="U460" s="18"/>
      <c r="V460" s="18"/>
      <c r="W460" s="18"/>
    </row>
    <row r="461" spans="2:23" x14ac:dyDescent="0.25">
      <c r="B461" s="12"/>
      <c r="Q461" s="18"/>
      <c r="R461" s="18"/>
      <c r="S461" s="18"/>
      <c r="T461" s="18"/>
      <c r="U461" s="18"/>
      <c r="V461" s="18"/>
      <c r="W461" s="18"/>
    </row>
    <row r="462" spans="2:23" x14ac:dyDescent="0.25">
      <c r="B462" s="12"/>
      <c r="Q462" s="18"/>
      <c r="R462" s="18"/>
      <c r="S462" s="18"/>
      <c r="T462" s="18"/>
      <c r="U462" s="18"/>
      <c r="V462" s="18"/>
      <c r="W462" s="18"/>
    </row>
    <row r="463" spans="2:23" x14ac:dyDescent="0.25">
      <c r="B463" s="12"/>
      <c r="Q463" s="18"/>
      <c r="R463" s="18"/>
      <c r="S463" s="18"/>
      <c r="T463" s="18"/>
      <c r="U463" s="18"/>
      <c r="V463" s="18"/>
      <c r="W463" s="18"/>
    </row>
    <row r="464" spans="2:23" x14ac:dyDescent="0.25">
      <c r="B464" s="12"/>
      <c r="Q464" s="18"/>
      <c r="R464" s="18"/>
      <c r="S464" s="18"/>
      <c r="T464" s="18"/>
      <c r="U464" s="18"/>
      <c r="V464" s="18"/>
      <c r="W464" s="18"/>
    </row>
    <row r="465" spans="2:23" x14ac:dyDescent="0.25">
      <c r="B465" s="12"/>
      <c r="Q465" s="18"/>
      <c r="R465" s="18"/>
      <c r="S465" s="18"/>
      <c r="T465" s="18"/>
      <c r="U465" s="18"/>
      <c r="V465" s="18"/>
      <c r="W465" s="18"/>
    </row>
    <row r="466" spans="2:23" x14ac:dyDescent="0.25">
      <c r="B466" s="12"/>
      <c r="Q466" s="18"/>
      <c r="R466" s="18"/>
      <c r="S466" s="18"/>
      <c r="T466" s="18"/>
      <c r="U466" s="18"/>
      <c r="V466" s="18"/>
      <c r="W466" s="18"/>
    </row>
    <row r="467" spans="2:23" x14ac:dyDescent="0.25">
      <c r="B467" s="12"/>
      <c r="Q467" s="18"/>
      <c r="R467" s="18"/>
      <c r="S467" s="18"/>
      <c r="T467" s="18"/>
      <c r="U467" s="18"/>
      <c r="V467" s="18"/>
      <c r="W467" s="18"/>
    </row>
    <row r="468" spans="2:23" x14ac:dyDescent="0.25">
      <c r="B468" s="12"/>
      <c r="Q468" s="18"/>
      <c r="R468" s="18"/>
      <c r="S468" s="18"/>
      <c r="T468" s="18"/>
      <c r="U468" s="18"/>
      <c r="V468" s="18"/>
      <c r="W468" s="18"/>
    </row>
    <row r="469" spans="2:23" x14ac:dyDescent="0.25">
      <c r="B469" s="12"/>
      <c r="Q469" s="18"/>
      <c r="R469" s="18"/>
      <c r="S469" s="18"/>
      <c r="T469" s="18"/>
      <c r="U469" s="18"/>
      <c r="V469" s="18"/>
      <c r="W469" s="18"/>
    </row>
    <row r="470" spans="2:23" x14ac:dyDescent="0.25">
      <c r="B470" s="12"/>
      <c r="Q470" s="18"/>
      <c r="R470" s="18"/>
      <c r="S470" s="18"/>
      <c r="T470" s="18"/>
      <c r="U470" s="18"/>
      <c r="V470" s="18"/>
      <c r="W470" s="18"/>
    </row>
    <row r="471" spans="2:23" x14ac:dyDescent="0.25">
      <c r="B471" s="12"/>
      <c r="Q471" s="18"/>
      <c r="R471" s="18"/>
      <c r="S471" s="18"/>
      <c r="T471" s="18"/>
      <c r="U471" s="18"/>
      <c r="V471" s="18"/>
      <c r="W471" s="18"/>
    </row>
    <row r="472" spans="2:23" x14ac:dyDescent="0.25">
      <c r="B472" s="12"/>
      <c r="Q472" s="18"/>
      <c r="R472" s="18"/>
      <c r="S472" s="18"/>
      <c r="T472" s="18"/>
      <c r="U472" s="18"/>
      <c r="V472" s="18"/>
      <c r="W472" s="18"/>
    </row>
    <row r="473" spans="2:23" x14ac:dyDescent="0.25">
      <c r="B473" s="12"/>
      <c r="Q473" s="18"/>
      <c r="R473" s="18"/>
      <c r="S473" s="18"/>
      <c r="T473" s="18"/>
      <c r="U473" s="18"/>
      <c r="V473" s="18"/>
      <c r="W473" s="18"/>
    </row>
    <row r="474" spans="2:23" x14ac:dyDescent="0.25">
      <c r="B474" s="12"/>
      <c r="Q474" s="18"/>
      <c r="R474" s="18"/>
      <c r="S474" s="18"/>
      <c r="T474" s="18"/>
      <c r="U474" s="18"/>
      <c r="V474" s="18"/>
      <c r="W474" s="18"/>
    </row>
    <row r="475" spans="2:23" x14ac:dyDescent="0.25">
      <c r="B475" s="12"/>
      <c r="Q475" s="18"/>
      <c r="R475" s="18"/>
      <c r="S475" s="18"/>
      <c r="T475" s="18"/>
      <c r="U475" s="18"/>
      <c r="V475" s="18"/>
      <c r="W475" s="18"/>
    </row>
    <row r="476" spans="2:23" x14ac:dyDescent="0.25">
      <c r="B476" s="12"/>
      <c r="Q476" s="18"/>
      <c r="R476" s="18"/>
      <c r="S476" s="18"/>
      <c r="T476" s="18"/>
      <c r="U476" s="18"/>
      <c r="V476" s="18"/>
      <c r="W476" s="18"/>
    </row>
    <row r="477" spans="2:23" x14ac:dyDescent="0.25">
      <c r="B477" s="12"/>
      <c r="Q477" s="18"/>
      <c r="R477" s="18"/>
      <c r="S477" s="18"/>
      <c r="T477" s="18"/>
      <c r="U477" s="18"/>
      <c r="V477" s="18"/>
      <c r="W477" s="18"/>
    </row>
    <row r="478" spans="2:23" x14ac:dyDescent="0.25">
      <c r="B478" s="12"/>
      <c r="Q478" s="18"/>
      <c r="R478" s="18"/>
      <c r="S478" s="18"/>
      <c r="T478" s="18"/>
      <c r="U478" s="18"/>
      <c r="V478" s="18"/>
      <c r="W478" s="18"/>
    </row>
    <row r="479" spans="2:23" x14ac:dyDescent="0.25">
      <c r="B479" s="12"/>
      <c r="Q479" s="18"/>
      <c r="R479" s="18"/>
      <c r="S479" s="18"/>
      <c r="T479" s="18"/>
      <c r="U479" s="18"/>
      <c r="V479" s="18"/>
      <c r="W479" s="18"/>
    </row>
    <row r="480" spans="2:23" x14ac:dyDescent="0.25">
      <c r="B480" s="12"/>
      <c r="Q480" s="18"/>
      <c r="R480" s="18"/>
      <c r="S480" s="18"/>
      <c r="T480" s="18"/>
      <c r="U480" s="18"/>
      <c r="V480" s="18"/>
      <c r="W480" s="18"/>
    </row>
    <row r="481" spans="2:23" x14ac:dyDescent="0.25">
      <c r="B481" s="12"/>
      <c r="Q481" s="18"/>
      <c r="R481" s="18"/>
      <c r="S481" s="18"/>
      <c r="T481" s="18"/>
      <c r="U481" s="18"/>
      <c r="V481" s="18"/>
      <c r="W481" s="18"/>
    </row>
    <row r="482" spans="2:23" x14ac:dyDescent="0.25">
      <c r="B482" s="12"/>
      <c r="Q482" s="18"/>
      <c r="R482" s="18"/>
      <c r="S482" s="18"/>
      <c r="T482" s="18"/>
      <c r="U482" s="18"/>
      <c r="V482" s="18"/>
      <c r="W482" s="18"/>
    </row>
    <row r="483" spans="2:23" x14ac:dyDescent="0.25">
      <c r="B483" s="12"/>
      <c r="Q483" s="18"/>
      <c r="R483" s="18"/>
      <c r="S483" s="18"/>
      <c r="T483" s="18"/>
      <c r="U483" s="18"/>
      <c r="V483" s="18"/>
      <c r="W483" s="18"/>
    </row>
    <row r="484" spans="2:23" x14ac:dyDescent="0.25">
      <c r="B484" s="12"/>
      <c r="Q484" s="18"/>
      <c r="R484" s="18"/>
      <c r="S484" s="18"/>
      <c r="T484" s="18"/>
      <c r="U484" s="18"/>
      <c r="V484" s="18"/>
      <c r="W484" s="18"/>
    </row>
    <row r="485" spans="2:23" x14ac:dyDescent="0.25">
      <c r="B485" s="12"/>
      <c r="Q485" s="18"/>
      <c r="R485" s="18"/>
      <c r="S485" s="18"/>
      <c r="T485" s="18"/>
      <c r="U485" s="18"/>
      <c r="V485" s="18"/>
      <c r="W485" s="18"/>
    </row>
    <row r="486" spans="2:23" x14ac:dyDescent="0.25">
      <c r="B486" s="12"/>
      <c r="Q486" s="18"/>
      <c r="R486" s="18"/>
      <c r="S486" s="18"/>
      <c r="T486" s="18"/>
      <c r="U486" s="18"/>
      <c r="V486" s="18"/>
      <c r="W486" s="18"/>
    </row>
    <row r="487" spans="2:23" x14ac:dyDescent="0.25">
      <c r="B487" s="12"/>
      <c r="Q487" s="18"/>
      <c r="R487" s="18"/>
      <c r="S487" s="18"/>
      <c r="T487" s="18"/>
      <c r="U487" s="18"/>
      <c r="V487" s="18"/>
      <c r="W487" s="18"/>
    </row>
    <row r="488" spans="2:23" x14ac:dyDescent="0.25">
      <c r="B488" s="12"/>
      <c r="Q488" s="18"/>
      <c r="R488" s="18"/>
      <c r="S488" s="18"/>
      <c r="T488" s="18"/>
      <c r="U488" s="18"/>
      <c r="V488" s="18"/>
      <c r="W488" s="18"/>
    </row>
    <row r="489" spans="2:23" x14ac:dyDescent="0.25">
      <c r="B489" s="12"/>
      <c r="Q489" s="18"/>
      <c r="R489" s="18"/>
      <c r="S489" s="18"/>
      <c r="T489" s="18"/>
      <c r="U489" s="18"/>
      <c r="V489" s="18"/>
      <c r="W489" s="18"/>
    </row>
    <row r="490" spans="2:23" x14ac:dyDescent="0.25">
      <c r="B490" s="12"/>
      <c r="Q490" s="18"/>
      <c r="R490" s="18"/>
      <c r="S490" s="18"/>
      <c r="T490" s="18"/>
      <c r="U490" s="18"/>
      <c r="V490" s="18"/>
      <c r="W490" s="18"/>
    </row>
    <row r="491" spans="2:23" x14ac:dyDescent="0.25">
      <c r="B491" s="12"/>
      <c r="Q491" s="18"/>
      <c r="R491" s="18"/>
      <c r="S491" s="18"/>
      <c r="T491" s="18"/>
      <c r="U491" s="18"/>
      <c r="V491" s="18"/>
      <c r="W491" s="18"/>
    </row>
    <row r="492" spans="2:23" x14ac:dyDescent="0.25">
      <c r="B492" s="12"/>
      <c r="Q492" s="18"/>
      <c r="R492" s="18"/>
      <c r="S492" s="18"/>
      <c r="T492" s="18"/>
      <c r="U492" s="18"/>
      <c r="V492" s="18"/>
      <c r="W492" s="18"/>
    </row>
    <row r="493" spans="2:23" x14ac:dyDescent="0.25">
      <c r="B493" s="12"/>
      <c r="Q493" s="18"/>
      <c r="R493" s="18"/>
      <c r="S493" s="18"/>
      <c r="T493" s="18"/>
      <c r="U493" s="18"/>
      <c r="V493" s="18"/>
      <c r="W493" s="18"/>
    </row>
    <row r="494" spans="2:23" x14ac:dyDescent="0.25">
      <c r="B494" s="12"/>
      <c r="Q494" s="18"/>
      <c r="R494" s="18"/>
      <c r="S494" s="18"/>
      <c r="T494" s="18"/>
      <c r="U494" s="18"/>
      <c r="V494" s="18"/>
      <c r="W494" s="18"/>
    </row>
    <row r="495" spans="2:23" x14ac:dyDescent="0.25">
      <c r="B495" s="12"/>
      <c r="Q495" s="18"/>
      <c r="R495" s="18"/>
      <c r="S495" s="18"/>
      <c r="T495" s="18"/>
      <c r="U495" s="18"/>
      <c r="V495" s="18"/>
      <c r="W495" s="18"/>
    </row>
    <row r="496" spans="2:23" x14ac:dyDescent="0.25">
      <c r="B496" s="12"/>
      <c r="Q496" s="18"/>
      <c r="R496" s="18"/>
      <c r="S496" s="18"/>
      <c r="T496" s="18"/>
      <c r="U496" s="18"/>
      <c r="V496" s="18"/>
      <c r="W496" s="18"/>
    </row>
    <row r="497" spans="2:23" x14ac:dyDescent="0.25">
      <c r="B497" s="12"/>
      <c r="Q497" s="18"/>
      <c r="R497" s="18"/>
      <c r="S497" s="18"/>
      <c r="T497" s="18"/>
      <c r="U497" s="18"/>
      <c r="V497" s="18"/>
      <c r="W497" s="18"/>
    </row>
    <row r="498" spans="2:23" x14ac:dyDescent="0.25">
      <c r="B498" s="12"/>
      <c r="Q498" s="18"/>
      <c r="R498" s="18"/>
      <c r="S498" s="18"/>
      <c r="T498" s="18"/>
      <c r="U498" s="18"/>
      <c r="V498" s="18"/>
      <c r="W498" s="18"/>
    </row>
    <row r="499" spans="2:23" x14ac:dyDescent="0.25">
      <c r="B499" s="12"/>
      <c r="Q499" s="18"/>
      <c r="R499" s="18"/>
      <c r="S499" s="18"/>
      <c r="T499" s="18"/>
      <c r="U499" s="18"/>
      <c r="V499" s="18"/>
      <c r="W499" s="18"/>
    </row>
    <row r="500" spans="2:23" x14ac:dyDescent="0.25">
      <c r="B500" s="12"/>
      <c r="Q500" s="18"/>
      <c r="R500" s="18"/>
      <c r="S500" s="18"/>
      <c r="T500" s="18"/>
      <c r="U500" s="18"/>
      <c r="V500" s="18"/>
      <c r="W500" s="18"/>
    </row>
    <row r="501" spans="2:23" x14ac:dyDescent="0.25">
      <c r="B501" s="12"/>
      <c r="Q501" s="18"/>
      <c r="R501" s="18"/>
      <c r="S501" s="18"/>
      <c r="T501" s="18"/>
      <c r="U501" s="18"/>
      <c r="V501" s="18"/>
      <c r="W501" s="18"/>
    </row>
    <row r="502" spans="2:23" x14ac:dyDescent="0.25">
      <c r="B502" s="12"/>
      <c r="Q502" s="18"/>
      <c r="R502" s="18"/>
      <c r="S502" s="18"/>
      <c r="T502" s="18"/>
      <c r="U502" s="18"/>
      <c r="V502" s="18"/>
      <c r="W502" s="18"/>
    </row>
    <row r="503" spans="2:23" x14ac:dyDescent="0.25">
      <c r="B503" s="12"/>
      <c r="Q503" s="18"/>
      <c r="R503" s="18"/>
      <c r="S503" s="18"/>
      <c r="T503" s="18"/>
      <c r="U503" s="18"/>
      <c r="V503" s="18"/>
      <c r="W503" s="18"/>
    </row>
    <row r="504" spans="2:23" x14ac:dyDescent="0.25">
      <c r="B504" s="12"/>
      <c r="Q504" s="18"/>
      <c r="R504" s="18"/>
      <c r="S504" s="18"/>
      <c r="T504" s="18"/>
      <c r="U504" s="18"/>
      <c r="V504" s="18"/>
      <c r="W504" s="18"/>
    </row>
    <row r="505" spans="2:23" x14ac:dyDescent="0.25">
      <c r="B505" s="12"/>
      <c r="Q505" s="18"/>
      <c r="R505" s="18"/>
      <c r="S505" s="18"/>
      <c r="T505" s="18"/>
      <c r="U505" s="18"/>
      <c r="V505" s="18"/>
      <c r="W505" s="18"/>
    </row>
    <row r="506" spans="2:23" x14ac:dyDescent="0.25">
      <c r="B506" s="12"/>
      <c r="Q506" s="18"/>
      <c r="R506" s="18"/>
      <c r="S506" s="18"/>
      <c r="T506" s="18"/>
      <c r="U506" s="18"/>
      <c r="V506" s="18"/>
      <c r="W506" s="18"/>
    </row>
    <row r="507" spans="2:23" x14ac:dyDescent="0.25">
      <c r="B507" s="12"/>
      <c r="Q507" s="18"/>
      <c r="R507" s="18"/>
      <c r="S507" s="18"/>
      <c r="T507" s="18"/>
      <c r="U507" s="18"/>
      <c r="V507" s="18"/>
      <c r="W507" s="18"/>
    </row>
    <row r="508" spans="2:23" x14ac:dyDescent="0.25">
      <c r="B508" s="12"/>
      <c r="Q508" s="18"/>
      <c r="R508" s="18"/>
      <c r="S508" s="18"/>
      <c r="T508" s="18"/>
      <c r="U508" s="18"/>
      <c r="V508" s="18"/>
      <c r="W508" s="18"/>
    </row>
    <row r="509" spans="2:23" x14ac:dyDescent="0.25">
      <c r="B509" s="12"/>
      <c r="Q509" s="18"/>
      <c r="R509" s="18"/>
      <c r="S509" s="18"/>
      <c r="T509" s="18"/>
      <c r="U509" s="18"/>
      <c r="V509" s="18"/>
      <c r="W509" s="18"/>
    </row>
    <row r="510" spans="2:23" x14ac:dyDescent="0.25">
      <c r="B510" s="12"/>
      <c r="Q510" s="18"/>
      <c r="R510" s="18"/>
      <c r="S510" s="18"/>
      <c r="T510" s="18"/>
      <c r="U510" s="18"/>
      <c r="V510" s="18"/>
      <c r="W510" s="18"/>
    </row>
    <row r="511" spans="2:23" x14ac:dyDescent="0.25">
      <c r="B511" s="12"/>
      <c r="Q511" s="18"/>
      <c r="R511" s="18"/>
      <c r="S511" s="18"/>
      <c r="T511" s="18"/>
      <c r="U511" s="18"/>
      <c r="V511" s="18"/>
      <c r="W511" s="18"/>
    </row>
    <row r="512" spans="2:23" x14ac:dyDescent="0.25">
      <c r="B512" s="12"/>
      <c r="Q512" s="18"/>
      <c r="R512" s="18"/>
      <c r="S512" s="18"/>
      <c r="T512" s="18"/>
      <c r="U512" s="18"/>
      <c r="V512" s="18"/>
      <c r="W512" s="18"/>
    </row>
    <row r="513" spans="2:23" x14ac:dyDescent="0.25">
      <c r="B513" s="12"/>
      <c r="Q513" s="18"/>
      <c r="R513" s="18"/>
      <c r="S513" s="18"/>
      <c r="T513" s="18"/>
      <c r="U513" s="18"/>
      <c r="V513" s="18"/>
      <c r="W513" s="18"/>
    </row>
    <row r="514" spans="2:23" x14ac:dyDescent="0.25">
      <c r="B514" s="12"/>
      <c r="Q514" s="18"/>
      <c r="R514" s="18"/>
      <c r="S514" s="18"/>
      <c r="T514" s="18"/>
      <c r="U514" s="18"/>
      <c r="V514" s="18"/>
      <c r="W514" s="18"/>
    </row>
    <row r="515" spans="2:23" x14ac:dyDescent="0.25">
      <c r="B515" s="12"/>
      <c r="Q515" s="18"/>
      <c r="R515" s="18"/>
      <c r="S515" s="18"/>
      <c r="T515" s="18"/>
      <c r="U515" s="18"/>
      <c r="V515" s="18"/>
      <c r="W515" s="18"/>
    </row>
    <row r="516" spans="2:23" x14ac:dyDescent="0.25">
      <c r="B516" s="12"/>
      <c r="Q516" s="18"/>
      <c r="R516" s="18"/>
      <c r="S516" s="18"/>
      <c r="T516" s="18"/>
      <c r="U516" s="18"/>
      <c r="V516" s="18"/>
      <c r="W516" s="18"/>
    </row>
    <row r="517" spans="2:23" x14ac:dyDescent="0.25">
      <c r="B517" s="12"/>
      <c r="Q517" s="18"/>
      <c r="R517" s="18"/>
      <c r="S517" s="18"/>
      <c r="T517" s="18"/>
      <c r="U517" s="18"/>
      <c r="V517" s="18"/>
      <c r="W517" s="18"/>
    </row>
    <row r="518" spans="2:23" x14ac:dyDescent="0.25">
      <c r="B518" s="12"/>
      <c r="Q518" s="18"/>
      <c r="R518" s="18"/>
      <c r="S518" s="18"/>
      <c r="T518" s="18"/>
      <c r="U518" s="18"/>
      <c r="V518" s="18"/>
      <c r="W518" s="18"/>
    </row>
    <row r="519" spans="2:23" x14ac:dyDescent="0.25">
      <c r="B519" s="12"/>
      <c r="Q519" s="18"/>
      <c r="R519" s="18"/>
      <c r="S519" s="18"/>
      <c r="T519" s="18"/>
      <c r="U519" s="18"/>
      <c r="V519" s="18"/>
      <c r="W519" s="18"/>
    </row>
    <row r="520" spans="2:23" x14ac:dyDescent="0.25">
      <c r="B520" s="12"/>
      <c r="Q520" s="18"/>
      <c r="R520" s="18"/>
      <c r="S520" s="18"/>
      <c r="T520" s="18"/>
      <c r="U520" s="18"/>
      <c r="V520" s="18"/>
      <c r="W520" s="18"/>
    </row>
    <row r="521" spans="2:23" x14ac:dyDescent="0.25">
      <c r="B521" s="12"/>
      <c r="Q521" s="18"/>
      <c r="R521" s="18"/>
      <c r="S521" s="18"/>
      <c r="T521" s="18"/>
      <c r="U521" s="18"/>
      <c r="V521" s="18"/>
      <c r="W521" s="18"/>
    </row>
    <row r="522" spans="2:23" x14ac:dyDescent="0.25">
      <c r="B522" s="12"/>
      <c r="Q522" s="18"/>
      <c r="R522" s="18"/>
      <c r="S522" s="18"/>
      <c r="T522" s="18"/>
      <c r="U522" s="18"/>
      <c r="V522" s="18"/>
      <c r="W522" s="18"/>
    </row>
    <row r="523" spans="2:23" x14ac:dyDescent="0.25">
      <c r="B523" s="12"/>
      <c r="Q523" s="18"/>
      <c r="R523" s="18"/>
      <c r="S523" s="18"/>
      <c r="T523" s="18"/>
      <c r="U523" s="18"/>
      <c r="V523" s="18"/>
      <c r="W523" s="18"/>
    </row>
    <row r="524" spans="2:23" x14ac:dyDescent="0.25">
      <c r="B524" s="12"/>
      <c r="Q524" s="18"/>
      <c r="R524" s="18"/>
      <c r="S524" s="18"/>
      <c r="T524" s="18"/>
      <c r="U524" s="18"/>
      <c r="V524" s="18"/>
      <c r="W524" s="18"/>
    </row>
    <row r="525" spans="2:23" x14ac:dyDescent="0.25">
      <c r="B525" s="12"/>
      <c r="Q525" s="18"/>
      <c r="R525" s="18"/>
      <c r="S525" s="18"/>
      <c r="T525" s="18"/>
      <c r="U525" s="18"/>
      <c r="V525" s="18"/>
      <c r="W525" s="18"/>
    </row>
    <row r="526" spans="2:23" x14ac:dyDescent="0.25">
      <c r="B526" s="12"/>
      <c r="Q526" s="18"/>
      <c r="R526" s="18"/>
      <c r="S526" s="18"/>
      <c r="T526" s="18"/>
      <c r="U526" s="18"/>
      <c r="V526" s="18"/>
      <c r="W526" s="18"/>
    </row>
    <row r="527" spans="2:23" x14ac:dyDescent="0.25">
      <c r="B527" s="12"/>
      <c r="Q527" s="18"/>
      <c r="R527" s="18"/>
      <c r="S527" s="18"/>
      <c r="T527" s="18"/>
      <c r="U527" s="18"/>
      <c r="V527" s="18"/>
      <c r="W527" s="18"/>
    </row>
    <row r="528" spans="2:23" x14ac:dyDescent="0.25">
      <c r="B528" s="12"/>
      <c r="Q528" s="18"/>
      <c r="R528" s="18"/>
      <c r="S528" s="18"/>
      <c r="T528" s="18"/>
      <c r="U528" s="18"/>
      <c r="V528" s="18"/>
      <c r="W528" s="18"/>
    </row>
    <row r="529" spans="2:23" x14ac:dyDescent="0.25">
      <c r="B529" s="12"/>
      <c r="Q529" s="18"/>
      <c r="R529" s="18"/>
      <c r="S529" s="18"/>
      <c r="T529" s="18"/>
      <c r="U529" s="18"/>
      <c r="V529" s="18"/>
      <c r="W529" s="18"/>
    </row>
    <row r="530" spans="2:23" x14ac:dyDescent="0.25">
      <c r="B530" s="12"/>
      <c r="Q530" s="18"/>
      <c r="R530" s="18"/>
      <c r="S530" s="18"/>
      <c r="T530" s="18"/>
      <c r="U530" s="18"/>
      <c r="V530" s="18"/>
      <c r="W530" s="18"/>
    </row>
    <row r="531" spans="2:23" x14ac:dyDescent="0.25">
      <c r="B531" s="12"/>
      <c r="Q531" s="18"/>
      <c r="R531" s="18"/>
      <c r="S531" s="18"/>
      <c r="T531" s="18"/>
      <c r="U531" s="18"/>
      <c r="V531" s="18"/>
      <c r="W531" s="18"/>
    </row>
    <row r="532" spans="2:23" x14ac:dyDescent="0.25">
      <c r="B532" s="12"/>
      <c r="Q532" s="18"/>
      <c r="R532" s="18"/>
      <c r="S532" s="18"/>
      <c r="T532" s="18"/>
      <c r="U532" s="18"/>
      <c r="V532" s="18"/>
      <c r="W532" s="18"/>
    </row>
    <row r="533" spans="2:23" x14ac:dyDescent="0.25">
      <c r="B533" s="12"/>
      <c r="Q533" s="18"/>
      <c r="R533" s="18"/>
      <c r="S533" s="18"/>
      <c r="T533" s="18"/>
      <c r="U533" s="18"/>
      <c r="V533" s="18"/>
      <c r="W533" s="18"/>
    </row>
    <row r="534" spans="2:23" x14ac:dyDescent="0.25">
      <c r="B534" s="12"/>
      <c r="Q534" s="18"/>
      <c r="R534" s="18"/>
      <c r="S534" s="18"/>
      <c r="T534" s="18"/>
      <c r="U534" s="18"/>
      <c r="V534" s="18"/>
      <c r="W534" s="18"/>
    </row>
    <row r="535" spans="2:23" x14ac:dyDescent="0.25">
      <c r="B535" s="12"/>
      <c r="Q535" s="18"/>
      <c r="R535" s="18"/>
      <c r="S535" s="18"/>
      <c r="T535" s="18"/>
      <c r="U535" s="18"/>
      <c r="V535" s="18"/>
      <c r="W535" s="18"/>
    </row>
    <row r="536" spans="2:23" x14ac:dyDescent="0.25">
      <c r="B536" s="12"/>
      <c r="Q536" s="18"/>
      <c r="R536" s="18"/>
      <c r="S536" s="18"/>
      <c r="T536" s="18"/>
      <c r="U536" s="18"/>
      <c r="V536" s="18"/>
      <c r="W536" s="18"/>
    </row>
    <row r="537" spans="2:23" x14ac:dyDescent="0.25">
      <c r="B537" s="12"/>
      <c r="Q537" s="18"/>
      <c r="R537" s="18"/>
      <c r="S537" s="18"/>
      <c r="T537" s="18"/>
      <c r="U537" s="18"/>
      <c r="V537" s="18"/>
      <c r="W537" s="18"/>
    </row>
    <row r="538" spans="2:23" x14ac:dyDescent="0.25">
      <c r="B538" s="12"/>
      <c r="Q538" s="18"/>
      <c r="R538" s="18"/>
      <c r="S538" s="18"/>
      <c r="T538" s="18"/>
      <c r="U538" s="18"/>
      <c r="V538" s="18"/>
      <c r="W538" s="18"/>
    </row>
    <row r="539" spans="2:23" x14ac:dyDescent="0.25">
      <c r="B539" s="12"/>
      <c r="Q539" s="18"/>
      <c r="R539" s="18"/>
      <c r="S539" s="18"/>
      <c r="T539" s="18"/>
      <c r="U539" s="18"/>
      <c r="V539" s="18"/>
      <c r="W539" s="18"/>
    </row>
    <row r="540" spans="2:23" x14ac:dyDescent="0.25">
      <c r="B540" s="12"/>
      <c r="Q540" s="18"/>
      <c r="R540" s="18"/>
      <c r="S540" s="18"/>
      <c r="T540" s="18"/>
      <c r="U540" s="18"/>
      <c r="V540" s="18"/>
      <c r="W540" s="18"/>
    </row>
    <row r="541" spans="2:23" x14ac:dyDescent="0.25">
      <c r="B541" s="12"/>
      <c r="Q541" s="18"/>
      <c r="R541" s="18"/>
      <c r="S541" s="18"/>
      <c r="T541" s="18"/>
      <c r="U541" s="18"/>
      <c r="V541" s="18"/>
      <c r="W541" s="18"/>
    </row>
    <row r="542" spans="2:23" x14ac:dyDescent="0.25">
      <c r="B542" s="12"/>
      <c r="Q542" s="18"/>
      <c r="R542" s="18"/>
      <c r="S542" s="18"/>
      <c r="T542" s="18"/>
      <c r="U542" s="18"/>
      <c r="V542" s="18"/>
      <c r="W542" s="18"/>
    </row>
    <row r="543" spans="2:23" x14ac:dyDescent="0.25">
      <c r="B543" s="12"/>
      <c r="Q543" s="18"/>
      <c r="R543" s="18"/>
      <c r="S543" s="18"/>
      <c r="T543" s="18"/>
      <c r="U543" s="18"/>
      <c r="V543" s="18"/>
      <c r="W543" s="18"/>
    </row>
    <row r="544" spans="2:23" x14ac:dyDescent="0.25">
      <c r="B544" s="12"/>
      <c r="Q544" s="18"/>
      <c r="R544" s="18"/>
      <c r="S544" s="18"/>
      <c r="T544" s="18"/>
      <c r="U544" s="18"/>
      <c r="V544" s="18"/>
      <c r="W544" s="18"/>
    </row>
    <row r="545" spans="2:23" x14ac:dyDescent="0.25">
      <c r="B545" s="12"/>
      <c r="Q545" s="18"/>
      <c r="R545" s="18"/>
      <c r="S545" s="18"/>
      <c r="T545" s="18"/>
      <c r="U545" s="18"/>
      <c r="V545" s="18"/>
      <c r="W545" s="18"/>
    </row>
    <row r="546" spans="2:23" x14ac:dyDescent="0.25">
      <c r="B546" s="12"/>
      <c r="Q546" s="18"/>
      <c r="R546" s="18"/>
      <c r="S546" s="18"/>
      <c r="T546" s="18"/>
      <c r="U546" s="18"/>
      <c r="V546" s="18"/>
      <c r="W546" s="18"/>
    </row>
    <row r="547" spans="2:23" x14ac:dyDescent="0.25">
      <c r="B547" s="12"/>
      <c r="Q547" s="18"/>
      <c r="R547" s="18"/>
      <c r="S547" s="18"/>
      <c r="T547" s="18"/>
      <c r="U547" s="18"/>
      <c r="V547" s="18"/>
      <c r="W547" s="18"/>
    </row>
    <row r="548" spans="2:23" x14ac:dyDescent="0.25">
      <c r="B548" s="12"/>
      <c r="Q548" s="18"/>
      <c r="R548" s="18"/>
      <c r="S548" s="18"/>
      <c r="T548" s="18"/>
      <c r="U548" s="18"/>
      <c r="V548" s="18"/>
      <c r="W548" s="18"/>
    </row>
    <row r="549" spans="2:23" x14ac:dyDescent="0.25">
      <c r="B549" s="12"/>
      <c r="Q549" s="18"/>
      <c r="R549" s="18"/>
      <c r="S549" s="18"/>
      <c r="T549" s="18"/>
      <c r="U549" s="18"/>
      <c r="V549" s="18"/>
      <c r="W549" s="18"/>
    </row>
    <row r="550" spans="2:23" x14ac:dyDescent="0.25">
      <c r="B550" s="12"/>
      <c r="Q550" s="18"/>
      <c r="R550" s="18"/>
      <c r="S550" s="18"/>
      <c r="T550" s="18"/>
      <c r="U550" s="18"/>
      <c r="V550" s="18"/>
      <c r="W550" s="18"/>
    </row>
    <row r="551" spans="2:23" x14ac:dyDescent="0.25">
      <c r="B551" s="12"/>
      <c r="Q551" s="18"/>
      <c r="R551" s="18"/>
      <c r="S551" s="18"/>
      <c r="T551" s="18"/>
      <c r="U551" s="18"/>
      <c r="V551" s="18"/>
      <c r="W551" s="18"/>
    </row>
    <row r="552" spans="2:23" x14ac:dyDescent="0.25">
      <c r="B552" s="12"/>
      <c r="Q552" s="18"/>
      <c r="R552" s="18"/>
      <c r="S552" s="18"/>
      <c r="T552" s="18"/>
      <c r="U552" s="18"/>
      <c r="V552" s="18"/>
      <c r="W552" s="18"/>
    </row>
    <row r="553" spans="2:23" x14ac:dyDescent="0.25">
      <c r="B553" s="12"/>
      <c r="Q553" s="18"/>
      <c r="R553" s="18"/>
      <c r="S553" s="18"/>
      <c r="T553" s="18"/>
      <c r="U553" s="18"/>
      <c r="V553" s="18"/>
      <c r="W553" s="18"/>
    </row>
    <row r="554" spans="2:23" x14ac:dyDescent="0.25">
      <c r="B554" s="12"/>
      <c r="Q554" s="18"/>
      <c r="R554" s="18"/>
      <c r="S554" s="18"/>
      <c r="T554" s="18"/>
      <c r="U554" s="18"/>
      <c r="V554" s="18"/>
      <c r="W554" s="18"/>
    </row>
    <row r="555" spans="2:23" x14ac:dyDescent="0.25">
      <c r="B555" s="12"/>
      <c r="Q555" s="18"/>
      <c r="R555" s="18"/>
      <c r="S555" s="18"/>
      <c r="T555" s="18"/>
      <c r="U555" s="18"/>
      <c r="V555" s="18"/>
      <c r="W555" s="18"/>
    </row>
    <row r="556" spans="2:23" x14ac:dyDescent="0.25">
      <c r="B556" s="12"/>
      <c r="Q556" s="18"/>
      <c r="R556" s="18"/>
      <c r="S556" s="18"/>
      <c r="T556" s="18"/>
      <c r="U556" s="18"/>
      <c r="V556" s="18"/>
      <c r="W556" s="18"/>
    </row>
    <row r="557" spans="2:23" x14ac:dyDescent="0.25">
      <c r="B557" s="12"/>
      <c r="Q557" s="18"/>
      <c r="R557" s="18"/>
      <c r="S557" s="18"/>
      <c r="T557" s="18"/>
      <c r="U557" s="18"/>
      <c r="V557" s="18"/>
      <c r="W557" s="18"/>
    </row>
    <row r="558" spans="2:23" x14ac:dyDescent="0.25">
      <c r="B558" s="12"/>
      <c r="Q558" s="18"/>
      <c r="R558" s="18"/>
      <c r="S558" s="18"/>
      <c r="T558" s="18"/>
      <c r="U558" s="18"/>
      <c r="V558" s="18"/>
      <c r="W558" s="18"/>
    </row>
    <row r="559" spans="2:23" x14ac:dyDescent="0.25">
      <c r="B559" s="12"/>
      <c r="Q559" s="18"/>
      <c r="R559" s="18"/>
      <c r="S559" s="18"/>
      <c r="T559" s="18"/>
      <c r="U559" s="18"/>
      <c r="V559" s="18"/>
      <c r="W559" s="18"/>
    </row>
    <row r="560" spans="2:23" x14ac:dyDescent="0.25">
      <c r="B560" s="12"/>
      <c r="Q560" s="18"/>
      <c r="R560" s="18"/>
      <c r="S560" s="18"/>
      <c r="T560" s="18"/>
      <c r="U560" s="18"/>
      <c r="V560" s="18"/>
      <c r="W560" s="18"/>
    </row>
    <row r="561" spans="2:23" x14ac:dyDescent="0.25">
      <c r="B561" s="12"/>
      <c r="Q561" s="18"/>
      <c r="R561" s="18"/>
      <c r="S561" s="18"/>
      <c r="T561" s="18"/>
      <c r="U561" s="18"/>
      <c r="V561" s="18"/>
      <c r="W561" s="18"/>
    </row>
    <row r="562" spans="2:23" x14ac:dyDescent="0.25">
      <c r="B562" s="12"/>
      <c r="Q562" s="18"/>
      <c r="R562" s="18"/>
      <c r="S562" s="18"/>
      <c r="T562" s="18"/>
      <c r="U562" s="18"/>
      <c r="V562" s="18"/>
      <c r="W562" s="18"/>
    </row>
    <row r="563" spans="2:23" x14ac:dyDescent="0.25">
      <c r="B563" s="12"/>
      <c r="Q563" s="18"/>
      <c r="R563" s="18"/>
      <c r="S563" s="18"/>
      <c r="T563" s="18"/>
      <c r="U563" s="18"/>
      <c r="V563" s="18"/>
      <c r="W563" s="18"/>
    </row>
    <row r="564" spans="2:23" x14ac:dyDescent="0.25">
      <c r="B564" s="12"/>
      <c r="Q564" s="18"/>
      <c r="R564" s="18"/>
      <c r="S564" s="18"/>
      <c r="T564" s="18"/>
      <c r="U564" s="18"/>
      <c r="V564" s="18"/>
      <c r="W564" s="18"/>
    </row>
    <row r="565" spans="2:23" x14ac:dyDescent="0.25">
      <c r="B565" s="12"/>
      <c r="Q565" s="18"/>
      <c r="R565" s="18"/>
      <c r="S565" s="18"/>
      <c r="T565" s="18"/>
      <c r="U565" s="18"/>
      <c r="V565" s="18"/>
      <c r="W565" s="18"/>
    </row>
    <row r="566" spans="2:23" x14ac:dyDescent="0.25">
      <c r="B566" s="12"/>
      <c r="Q566" s="18"/>
      <c r="R566" s="18"/>
      <c r="S566" s="18"/>
      <c r="T566" s="18"/>
      <c r="U566" s="18"/>
      <c r="V566" s="18"/>
      <c r="W566" s="18"/>
    </row>
    <row r="567" spans="2:23" x14ac:dyDescent="0.25">
      <c r="B567" s="12"/>
      <c r="Q567" s="18"/>
      <c r="R567" s="18"/>
      <c r="S567" s="18"/>
      <c r="T567" s="18"/>
      <c r="U567" s="18"/>
      <c r="V567" s="18"/>
      <c r="W567" s="18"/>
    </row>
    <row r="568" spans="2:23" x14ac:dyDescent="0.25">
      <c r="B568" s="12"/>
      <c r="Q568" s="18"/>
      <c r="R568" s="18"/>
      <c r="S568" s="18"/>
      <c r="T568" s="18"/>
      <c r="U568" s="18"/>
      <c r="V568" s="18"/>
      <c r="W568" s="18"/>
    </row>
    <row r="569" spans="2:23" x14ac:dyDescent="0.25">
      <c r="B569" s="12"/>
      <c r="Q569" s="18"/>
      <c r="R569" s="18"/>
      <c r="S569" s="18"/>
      <c r="T569" s="18"/>
      <c r="U569" s="18"/>
      <c r="V569" s="18"/>
      <c r="W569" s="18"/>
    </row>
    <row r="570" spans="2:23" x14ac:dyDescent="0.25">
      <c r="B570" s="12"/>
      <c r="Q570" s="18"/>
      <c r="R570" s="18"/>
      <c r="S570" s="18"/>
      <c r="T570" s="18"/>
      <c r="U570" s="18"/>
      <c r="V570" s="18"/>
      <c r="W570" s="18"/>
    </row>
    <row r="571" spans="2:23" x14ac:dyDescent="0.25">
      <c r="B571" s="12"/>
      <c r="Q571" s="18"/>
      <c r="R571" s="18"/>
      <c r="S571" s="18"/>
      <c r="T571" s="18"/>
      <c r="U571" s="18"/>
      <c r="V571" s="18"/>
      <c r="W571" s="18"/>
    </row>
    <row r="572" spans="2:23" x14ac:dyDescent="0.25">
      <c r="B572" s="12"/>
      <c r="Q572" s="18"/>
      <c r="R572" s="18"/>
      <c r="S572" s="18"/>
      <c r="T572" s="18"/>
      <c r="U572" s="18"/>
      <c r="V572" s="18"/>
      <c r="W572" s="18"/>
    </row>
    <row r="573" spans="2:23" x14ac:dyDescent="0.25">
      <c r="B573" s="12"/>
      <c r="Q573" s="18"/>
      <c r="R573" s="18"/>
      <c r="S573" s="18"/>
      <c r="T573" s="18"/>
      <c r="U573" s="18"/>
      <c r="V573" s="18"/>
      <c r="W573" s="18"/>
    </row>
    <row r="574" spans="2:23" x14ac:dyDescent="0.25">
      <c r="B574" s="12"/>
      <c r="Q574" s="18"/>
      <c r="R574" s="18"/>
      <c r="S574" s="18"/>
      <c r="T574" s="18"/>
      <c r="U574" s="18"/>
      <c r="V574" s="18"/>
      <c r="W574" s="18"/>
    </row>
    <row r="575" spans="2:23" x14ac:dyDescent="0.25">
      <c r="B575" s="12"/>
      <c r="Q575" s="18"/>
      <c r="R575" s="18"/>
      <c r="S575" s="18"/>
      <c r="T575" s="18"/>
      <c r="U575" s="18"/>
      <c r="V575" s="18"/>
      <c r="W575" s="18"/>
    </row>
    <row r="576" spans="2:23" x14ac:dyDescent="0.25">
      <c r="B576" s="12"/>
      <c r="Q576" s="18"/>
      <c r="R576" s="18"/>
      <c r="S576" s="18"/>
      <c r="T576" s="18"/>
      <c r="U576" s="18"/>
      <c r="V576" s="18"/>
      <c r="W576" s="18"/>
    </row>
    <row r="577" spans="2:23" x14ac:dyDescent="0.25">
      <c r="B577" s="12"/>
      <c r="Q577" s="18"/>
      <c r="R577" s="18"/>
      <c r="S577" s="18"/>
      <c r="T577" s="18"/>
      <c r="U577" s="18"/>
      <c r="V577" s="18"/>
      <c r="W577" s="18"/>
    </row>
    <row r="578" spans="2:23" x14ac:dyDescent="0.25">
      <c r="B578" s="12"/>
      <c r="Q578" s="18"/>
      <c r="R578" s="18"/>
      <c r="S578" s="18"/>
      <c r="T578" s="18"/>
      <c r="U578" s="18"/>
      <c r="V578" s="18"/>
      <c r="W578" s="18"/>
    </row>
    <row r="579" spans="2:23" x14ac:dyDescent="0.25">
      <c r="B579" s="12"/>
      <c r="Q579" s="18"/>
      <c r="R579" s="18"/>
      <c r="S579" s="18"/>
      <c r="T579" s="18"/>
      <c r="U579" s="18"/>
      <c r="V579" s="18"/>
      <c r="W579" s="18"/>
    </row>
    <row r="580" spans="2:23" x14ac:dyDescent="0.25">
      <c r="B580" s="12"/>
      <c r="Q580" s="18"/>
      <c r="R580" s="18"/>
      <c r="S580" s="18"/>
      <c r="T580" s="18"/>
      <c r="U580" s="18"/>
      <c r="V580" s="18"/>
      <c r="W580" s="18"/>
    </row>
    <row r="581" spans="2:23" x14ac:dyDescent="0.25">
      <c r="B581" s="12"/>
      <c r="Q581" s="18"/>
      <c r="R581" s="18"/>
      <c r="S581" s="18"/>
      <c r="T581" s="18"/>
      <c r="U581" s="18"/>
      <c r="V581" s="18"/>
      <c r="W581" s="18"/>
    </row>
    <row r="582" spans="2:23" x14ac:dyDescent="0.25">
      <c r="B582" s="12"/>
      <c r="Q582" s="18"/>
      <c r="R582" s="18"/>
      <c r="S582" s="18"/>
      <c r="T582" s="18"/>
      <c r="U582" s="18"/>
      <c r="V582" s="18"/>
      <c r="W582" s="18"/>
    </row>
    <row r="583" spans="2:23" x14ac:dyDescent="0.25">
      <c r="B583" s="12"/>
      <c r="Q583" s="18"/>
      <c r="R583" s="18"/>
      <c r="S583" s="18"/>
      <c r="T583" s="18"/>
      <c r="U583" s="18"/>
      <c r="V583" s="18"/>
      <c r="W583" s="18"/>
    </row>
    <row r="584" spans="2:23" x14ac:dyDescent="0.25">
      <c r="B584" s="12"/>
      <c r="Q584" s="18"/>
      <c r="R584" s="18"/>
      <c r="S584" s="18"/>
      <c r="T584" s="18"/>
      <c r="U584" s="18"/>
      <c r="V584" s="18"/>
      <c r="W584" s="18"/>
    </row>
    <row r="585" spans="2:23" x14ac:dyDescent="0.25">
      <c r="B585" s="12"/>
      <c r="Q585" s="18"/>
      <c r="R585" s="18"/>
      <c r="S585" s="18"/>
      <c r="T585" s="18"/>
      <c r="U585" s="18"/>
      <c r="V585" s="18"/>
      <c r="W585" s="18"/>
    </row>
    <row r="586" spans="2:23" x14ac:dyDescent="0.25">
      <c r="B586" s="12"/>
      <c r="Q586" s="18"/>
      <c r="R586" s="18"/>
      <c r="S586" s="18"/>
      <c r="T586" s="18"/>
      <c r="U586" s="18"/>
      <c r="V586" s="18"/>
      <c r="W586" s="18"/>
    </row>
    <row r="587" spans="2:23" x14ac:dyDescent="0.25">
      <c r="B587" s="12"/>
      <c r="Q587" s="18"/>
      <c r="R587" s="18"/>
      <c r="S587" s="18"/>
      <c r="T587" s="18"/>
      <c r="U587" s="18"/>
      <c r="V587" s="18"/>
      <c r="W587" s="18"/>
    </row>
    <row r="588" spans="2:23" x14ac:dyDescent="0.25">
      <c r="B588" s="12"/>
      <c r="Q588" s="18"/>
      <c r="R588" s="18"/>
      <c r="S588" s="18"/>
      <c r="T588" s="18"/>
      <c r="U588" s="18"/>
      <c r="V588" s="18"/>
      <c r="W588" s="18"/>
    </row>
    <row r="589" spans="2:23" x14ac:dyDescent="0.25">
      <c r="B589" s="12"/>
      <c r="Q589" s="18"/>
      <c r="R589" s="18"/>
      <c r="S589" s="18"/>
      <c r="T589" s="18"/>
      <c r="U589" s="18"/>
      <c r="V589" s="18"/>
      <c r="W589" s="18"/>
    </row>
    <row r="590" spans="2:23" x14ac:dyDescent="0.25">
      <c r="B590" s="12"/>
      <c r="Q590" s="18"/>
      <c r="R590" s="18"/>
      <c r="S590" s="18"/>
      <c r="T590" s="18"/>
      <c r="U590" s="18"/>
      <c r="V590" s="18"/>
      <c r="W590" s="18"/>
    </row>
    <row r="591" spans="2:23" x14ac:dyDescent="0.25">
      <c r="B591" s="12"/>
      <c r="Q591" s="18"/>
      <c r="R591" s="18"/>
      <c r="S591" s="18"/>
      <c r="T591" s="18"/>
      <c r="U591" s="18"/>
      <c r="V591" s="18"/>
      <c r="W591" s="18"/>
    </row>
    <row r="592" spans="2:23" x14ac:dyDescent="0.25">
      <c r="B592" s="12"/>
      <c r="Q592" s="18"/>
      <c r="R592" s="18"/>
      <c r="S592" s="18"/>
      <c r="T592" s="18"/>
      <c r="U592" s="18"/>
      <c r="V592" s="18"/>
      <c r="W592" s="18"/>
    </row>
    <row r="593" spans="2:23" x14ac:dyDescent="0.25">
      <c r="B593" s="12"/>
      <c r="Q593" s="18"/>
      <c r="R593" s="18"/>
      <c r="S593" s="18"/>
      <c r="T593" s="18"/>
      <c r="U593" s="18"/>
      <c r="V593" s="18"/>
      <c r="W593" s="18"/>
    </row>
    <row r="594" spans="2:23" x14ac:dyDescent="0.25">
      <c r="B594" s="12"/>
      <c r="Q594" s="18"/>
      <c r="R594" s="18"/>
      <c r="S594" s="18"/>
      <c r="T594" s="18"/>
      <c r="U594" s="18"/>
      <c r="V594" s="18"/>
      <c r="W594" s="18"/>
    </row>
    <row r="595" spans="2:23" x14ac:dyDescent="0.25">
      <c r="B595" s="12"/>
      <c r="Q595" s="18"/>
      <c r="R595" s="18"/>
      <c r="S595" s="18"/>
      <c r="T595" s="18"/>
      <c r="U595" s="18"/>
      <c r="V595" s="18"/>
      <c r="W595" s="18"/>
    </row>
    <row r="596" spans="2:23" x14ac:dyDescent="0.25">
      <c r="B596" s="12"/>
      <c r="Q596" s="18"/>
      <c r="R596" s="18"/>
      <c r="S596" s="18"/>
      <c r="T596" s="18"/>
      <c r="U596" s="18"/>
      <c r="V596" s="18"/>
      <c r="W596" s="18"/>
    </row>
    <row r="597" spans="2:23" x14ac:dyDescent="0.25">
      <c r="B597" s="12"/>
      <c r="Q597" s="18"/>
      <c r="R597" s="18"/>
      <c r="S597" s="18"/>
      <c r="T597" s="18"/>
      <c r="U597" s="18"/>
      <c r="V597" s="18"/>
      <c r="W597" s="18"/>
    </row>
    <row r="598" spans="2:23" x14ac:dyDescent="0.25">
      <c r="B598" s="12"/>
      <c r="Q598" s="18"/>
      <c r="R598" s="18"/>
      <c r="S598" s="18"/>
      <c r="T598" s="18"/>
      <c r="U598" s="18"/>
      <c r="V598" s="18"/>
      <c r="W598" s="18"/>
    </row>
    <row r="599" spans="2:23" x14ac:dyDescent="0.25">
      <c r="B599" s="12"/>
      <c r="Q599" s="18"/>
      <c r="R599" s="18"/>
      <c r="S599" s="18"/>
      <c r="T599" s="18"/>
      <c r="U599" s="18"/>
      <c r="V599" s="18"/>
      <c r="W599" s="18"/>
    </row>
    <row r="600" spans="2:23" x14ac:dyDescent="0.25">
      <c r="B600" s="12"/>
      <c r="Q600" s="18"/>
      <c r="R600" s="18"/>
      <c r="S600" s="18"/>
      <c r="T600" s="18"/>
      <c r="U600" s="18"/>
      <c r="V600" s="18"/>
      <c r="W600" s="18"/>
    </row>
    <row r="601" spans="2:23" x14ac:dyDescent="0.25">
      <c r="B601" s="12"/>
      <c r="Q601" s="18"/>
      <c r="R601" s="18"/>
      <c r="S601" s="18"/>
      <c r="T601" s="18"/>
      <c r="U601" s="18"/>
      <c r="V601" s="18"/>
      <c r="W601" s="18"/>
    </row>
    <row r="602" spans="2:23" x14ac:dyDescent="0.25">
      <c r="B602" s="12"/>
      <c r="Q602" s="18"/>
      <c r="R602" s="18"/>
      <c r="S602" s="18"/>
      <c r="T602" s="18"/>
      <c r="U602" s="18"/>
      <c r="V602" s="18"/>
      <c r="W602" s="18"/>
    </row>
    <row r="603" spans="2:23" x14ac:dyDescent="0.25">
      <c r="B603" s="12"/>
      <c r="Q603" s="18"/>
      <c r="R603" s="18"/>
      <c r="S603" s="18"/>
      <c r="T603" s="18"/>
      <c r="U603" s="18"/>
      <c r="V603" s="18"/>
      <c r="W603" s="18"/>
    </row>
    <row r="604" spans="2:23" x14ac:dyDescent="0.25">
      <c r="B604" s="12"/>
      <c r="Q604" s="18"/>
      <c r="R604" s="18"/>
      <c r="S604" s="18"/>
      <c r="T604" s="18"/>
      <c r="U604" s="18"/>
      <c r="V604" s="18"/>
      <c r="W604" s="18"/>
    </row>
    <row r="605" spans="2:23" x14ac:dyDescent="0.25">
      <c r="B605" s="12"/>
      <c r="Q605" s="18"/>
      <c r="R605" s="18"/>
      <c r="S605" s="18"/>
      <c r="T605" s="18"/>
      <c r="U605" s="18"/>
      <c r="V605" s="18"/>
      <c r="W605" s="18"/>
    </row>
    <row r="606" spans="2:23" x14ac:dyDescent="0.25">
      <c r="B606" s="12"/>
      <c r="Q606" s="18"/>
      <c r="R606" s="18"/>
      <c r="S606" s="18"/>
      <c r="T606" s="18"/>
      <c r="U606" s="18"/>
      <c r="V606" s="18"/>
      <c r="W606" s="18"/>
    </row>
    <row r="607" spans="2:23" x14ac:dyDescent="0.25">
      <c r="B607" s="12"/>
      <c r="Q607" s="18"/>
      <c r="R607" s="18"/>
      <c r="S607" s="18"/>
      <c r="T607" s="18"/>
      <c r="U607" s="18"/>
      <c r="V607" s="18"/>
      <c r="W607" s="18"/>
    </row>
    <row r="608" spans="2:23" x14ac:dyDescent="0.25">
      <c r="B608" s="12"/>
      <c r="Q608" s="18"/>
      <c r="R608" s="18"/>
      <c r="S608" s="18"/>
      <c r="T608" s="18"/>
      <c r="U608" s="18"/>
      <c r="V608" s="18"/>
      <c r="W608" s="18"/>
    </row>
    <row r="609" spans="2:23" x14ac:dyDescent="0.25">
      <c r="B609" s="12"/>
      <c r="Q609" s="18"/>
      <c r="R609" s="18"/>
      <c r="S609" s="18"/>
      <c r="T609" s="18"/>
      <c r="U609" s="18"/>
      <c r="V609" s="18"/>
      <c r="W609" s="18"/>
    </row>
    <row r="610" spans="2:23" x14ac:dyDescent="0.25">
      <c r="B610" s="12"/>
      <c r="Q610" s="18"/>
      <c r="R610" s="18"/>
      <c r="S610" s="18"/>
      <c r="T610" s="18"/>
      <c r="U610" s="18"/>
      <c r="V610" s="18"/>
      <c r="W610" s="18"/>
    </row>
    <row r="611" spans="2:23" x14ac:dyDescent="0.25">
      <c r="B611" s="12"/>
      <c r="Q611" s="18"/>
      <c r="R611" s="18"/>
      <c r="S611" s="18"/>
      <c r="T611" s="18"/>
      <c r="U611" s="18"/>
      <c r="V611" s="18"/>
      <c r="W611" s="18"/>
    </row>
    <row r="612" spans="2:23" x14ac:dyDescent="0.25">
      <c r="B612" s="12"/>
      <c r="Q612" s="18"/>
      <c r="R612" s="18"/>
      <c r="S612" s="18"/>
      <c r="T612" s="18"/>
      <c r="U612" s="18"/>
      <c r="V612" s="18"/>
      <c r="W612" s="18"/>
    </row>
    <row r="613" spans="2:23" x14ac:dyDescent="0.25">
      <c r="B613" s="12"/>
      <c r="Q613" s="18"/>
      <c r="R613" s="18"/>
      <c r="S613" s="18"/>
      <c r="T613" s="18"/>
      <c r="U613" s="18"/>
      <c r="V613" s="18"/>
      <c r="W613" s="18"/>
    </row>
    <row r="614" spans="2:23" x14ac:dyDescent="0.25">
      <c r="B614" s="12"/>
      <c r="Q614" s="18"/>
      <c r="R614" s="18"/>
      <c r="S614" s="18"/>
      <c r="T614" s="18"/>
      <c r="U614" s="18"/>
      <c r="V614" s="18"/>
      <c r="W614" s="18"/>
    </row>
    <row r="615" spans="2:23" x14ac:dyDescent="0.25">
      <c r="B615" s="12"/>
      <c r="Q615" s="18"/>
      <c r="R615" s="18"/>
      <c r="S615" s="18"/>
      <c r="T615" s="18"/>
      <c r="U615" s="18"/>
      <c r="V615" s="18"/>
      <c r="W615" s="18"/>
    </row>
    <row r="616" spans="2:23" x14ac:dyDescent="0.25">
      <c r="B616" s="12"/>
      <c r="Q616" s="18"/>
      <c r="R616" s="18"/>
      <c r="S616" s="18"/>
      <c r="T616" s="18"/>
      <c r="U616" s="18"/>
      <c r="V616" s="18"/>
      <c r="W616" s="18"/>
    </row>
    <row r="617" spans="2:23" x14ac:dyDescent="0.25">
      <c r="B617" s="12"/>
      <c r="Q617" s="18"/>
      <c r="R617" s="18"/>
      <c r="S617" s="18"/>
      <c r="T617" s="18"/>
      <c r="U617" s="18"/>
      <c r="V617" s="18"/>
      <c r="W617" s="18"/>
    </row>
    <row r="618" spans="2:23" x14ac:dyDescent="0.25">
      <c r="B618" s="12"/>
      <c r="Q618" s="18"/>
      <c r="R618" s="18"/>
      <c r="S618" s="18"/>
      <c r="T618" s="18"/>
      <c r="U618" s="18"/>
      <c r="V618" s="18"/>
      <c r="W618" s="18"/>
    </row>
    <row r="619" spans="2:23" x14ac:dyDescent="0.25">
      <c r="B619" s="12"/>
      <c r="Q619" s="18"/>
      <c r="R619" s="18"/>
      <c r="S619" s="18"/>
      <c r="T619" s="18"/>
      <c r="U619" s="18"/>
      <c r="V619" s="18"/>
      <c r="W619" s="18"/>
    </row>
    <row r="620" spans="2:23" x14ac:dyDescent="0.25">
      <c r="B620" s="12"/>
      <c r="Q620" s="18"/>
      <c r="R620" s="18"/>
      <c r="S620" s="18"/>
      <c r="T620" s="18"/>
      <c r="U620" s="18"/>
      <c r="V620" s="18"/>
      <c r="W620" s="18"/>
    </row>
    <row r="621" spans="2:23" x14ac:dyDescent="0.25">
      <c r="B621" s="12"/>
      <c r="Q621" s="18"/>
      <c r="R621" s="18"/>
      <c r="S621" s="18"/>
      <c r="T621" s="18"/>
      <c r="U621" s="18"/>
      <c r="V621" s="18"/>
      <c r="W621" s="18"/>
    </row>
    <row r="622" spans="2:23" x14ac:dyDescent="0.25">
      <c r="B622" s="12"/>
      <c r="Q622" s="18"/>
      <c r="R622" s="18"/>
      <c r="S622" s="18"/>
      <c r="T622" s="18"/>
      <c r="U622" s="18"/>
      <c r="V622" s="18"/>
      <c r="W622" s="18"/>
    </row>
    <row r="623" spans="2:23" x14ac:dyDescent="0.25">
      <c r="B623" s="12"/>
      <c r="Q623" s="18"/>
      <c r="R623" s="18"/>
      <c r="S623" s="18"/>
      <c r="T623" s="18"/>
      <c r="U623" s="18"/>
      <c r="V623" s="18"/>
      <c r="W623" s="18"/>
    </row>
    <row r="624" spans="2:23" x14ac:dyDescent="0.25">
      <c r="B624" s="12"/>
      <c r="Q624" s="18"/>
      <c r="R624" s="18"/>
      <c r="S624" s="18"/>
      <c r="T624" s="18"/>
      <c r="U624" s="18"/>
      <c r="V624" s="18"/>
      <c r="W624" s="18"/>
    </row>
    <row r="625" spans="2:23" x14ac:dyDescent="0.25">
      <c r="B625" s="12"/>
      <c r="Q625" s="18"/>
      <c r="R625" s="18"/>
      <c r="S625" s="18"/>
      <c r="T625" s="18"/>
      <c r="U625" s="18"/>
      <c r="V625" s="18"/>
      <c r="W625" s="18"/>
    </row>
    <row r="626" spans="2:23" x14ac:dyDescent="0.25">
      <c r="B626" s="12"/>
      <c r="Q626" s="18"/>
      <c r="R626" s="18"/>
      <c r="S626" s="18"/>
      <c r="T626" s="18"/>
      <c r="U626" s="18"/>
      <c r="V626" s="18"/>
      <c r="W626" s="18"/>
    </row>
    <row r="627" spans="2:23" x14ac:dyDescent="0.25">
      <c r="B627" s="12"/>
      <c r="Q627" s="18"/>
      <c r="R627" s="18"/>
      <c r="S627" s="18"/>
      <c r="T627" s="18"/>
      <c r="U627" s="18"/>
      <c r="V627" s="18"/>
      <c r="W627" s="18"/>
    </row>
    <row r="628" spans="2:23" x14ac:dyDescent="0.25">
      <c r="B628" s="12"/>
      <c r="Q628" s="18"/>
      <c r="R628" s="18"/>
      <c r="S628" s="18"/>
      <c r="T628" s="18"/>
      <c r="U628" s="18"/>
      <c r="V628" s="18"/>
      <c r="W628" s="18"/>
    </row>
    <row r="629" spans="2:23" x14ac:dyDescent="0.25">
      <c r="B629" s="12"/>
      <c r="Q629" s="18"/>
      <c r="R629" s="18"/>
      <c r="S629" s="18"/>
      <c r="T629" s="18"/>
      <c r="U629" s="18"/>
      <c r="V629" s="18"/>
      <c r="W629" s="18"/>
    </row>
    <row r="630" spans="2:23" x14ac:dyDescent="0.25">
      <c r="B630" s="12"/>
      <c r="Q630" s="18"/>
      <c r="R630" s="18"/>
      <c r="S630" s="18"/>
      <c r="T630" s="18"/>
      <c r="U630" s="18"/>
      <c r="V630" s="18"/>
      <c r="W630" s="18"/>
    </row>
    <row r="631" spans="2:23" x14ac:dyDescent="0.25">
      <c r="B631" s="12"/>
      <c r="Q631" s="18"/>
      <c r="R631" s="18"/>
      <c r="S631" s="18"/>
      <c r="T631" s="18"/>
      <c r="U631" s="18"/>
      <c r="V631" s="18"/>
      <c r="W631" s="18"/>
    </row>
    <row r="632" spans="2:23" x14ac:dyDescent="0.25">
      <c r="B632" s="12"/>
      <c r="Q632" s="18"/>
      <c r="R632" s="18"/>
      <c r="S632" s="18"/>
      <c r="T632" s="18"/>
      <c r="U632" s="18"/>
      <c r="V632" s="18"/>
      <c r="W632" s="18"/>
    </row>
    <row r="633" spans="2:23" x14ac:dyDescent="0.25">
      <c r="B633" s="12"/>
      <c r="Q633" s="18"/>
      <c r="R633" s="18"/>
      <c r="S633" s="18"/>
      <c r="T633" s="18"/>
      <c r="U633" s="18"/>
      <c r="V633" s="18"/>
      <c r="W633" s="18"/>
    </row>
    <row r="634" spans="2:23" x14ac:dyDescent="0.25">
      <c r="B634" s="12"/>
      <c r="Q634" s="18"/>
      <c r="R634" s="18"/>
      <c r="S634" s="18"/>
      <c r="T634" s="18"/>
      <c r="U634" s="18"/>
      <c r="V634" s="18"/>
      <c r="W634" s="18"/>
    </row>
    <row r="635" spans="2:23" x14ac:dyDescent="0.25">
      <c r="B635" s="12"/>
      <c r="Q635" s="18"/>
      <c r="R635" s="18"/>
      <c r="S635" s="18"/>
      <c r="T635" s="18"/>
      <c r="U635" s="18"/>
      <c r="V635" s="18"/>
      <c r="W635" s="18"/>
    </row>
    <row r="636" spans="2:23" x14ac:dyDescent="0.25">
      <c r="B636" s="12"/>
      <c r="Q636" s="18"/>
      <c r="R636" s="18"/>
      <c r="S636" s="18"/>
      <c r="T636" s="18"/>
      <c r="U636" s="18"/>
      <c r="V636" s="18"/>
      <c r="W636" s="18"/>
    </row>
    <row r="637" spans="2:23" x14ac:dyDescent="0.25">
      <c r="B637" s="12"/>
      <c r="Q637" s="18"/>
      <c r="R637" s="18"/>
      <c r="S637" s="18"/>
      <c r="T637" s="18"/>
      <c r="U637" s="18"/>
      <c r="V637" s="18"/>
      <c r="W637" s="18"/>
    </row>
    <row r="638" spans="2:23" x14ac:dyDescent="0.25">
      <c r="B638" s="12"/>
      <c r="Q638" s="18"/>
      <c r="R638" s="18"/>
      <c r="S638" s="18"/>
      <c r="T638" s="18"/>
      <c r="U638" s="18"/>
      <c r="V638" s="18"/>
      <c r="W638" s="18"/>
    </row>
    <row r="639" spans="2:23" x14ac:dyDescent="0.25">
      <c r="B639" s="12"/>
      <c r="Q639" s="18"/>
      <c r="R639" s="18"/>
      <c r="S639" s="18"/>
      <c r="T639" s="18"/>
      <c r="U639" s="18"/>
      <c r="V639" s="18"/>
      <c r="W639" s="18"/>
    </row>
    <row r="640" spans="2:23" x14ac:dyDescent="0.25">
      <c r="B640" s="12"/>
      <c r="Q640" s="18"/>
      <c r="R640" s="18"/>
      <c r="S640" s="18"/>
      <c r="T640" s="18"/>
      <c r="U640" s="18"/>
      <c r="V640" s="18"/>
      <c r="W640" s="18"/>
    </row>
    <row r="641" spans="2:23" x14ac:dyDescent="0.25">
      <c r="B641" s="12"/>
      <c r="Q641" s="18"/>
      <c r="R641" s="18"/>
      <c r="S641" s="18"/>
      <c r="T641" s="18"/>
      <c r="U641" s="18"/>
      <c r="V641" s="18"/>
      <c r="W641" s="18"/>
    </row>
    <row r="642" spans="2:23" x14ac:dyDescent="0.25">
      <c r="B642" s="12"/>
      <c r="Q642" s="18"/>
      <c r="R642" s="18"/>
      <c r="S642" s="18"/>
      <c r="T642" s="18"/>
      <c r="U642" s="18"/>
      <c r="V642" s="18"/>
      <c r="W642" s="18"/>
    </row>
    <row r="643" spans="2:23" x14ac:dyDescent="0.25">
      <c r="B643" s="12"/>
      <c r="Q643" s="18"/>
      <c r="R643" s="18"/>
      <c r="S643" s="18"/>
      <c r="T643" s="18"/>
      <c r="U643" s="18"/>
      <c r="V643" s="18"/>
      <c r="W643" s="18"/>
    </row>
    <row r="644" spans="2:23" x14ac:dyDescent="0.25">
      <c r="B644" s="12"/>
      <c r="Q644" s="18"/>
      <c r="R644" s="18"/>
      <c r="S644" s="18"/>
      <c r="T644" s="18"/>
      <c r="U644" s="18"/>
      <c r="V644" s="18"/>
      <c r="W644" s="18"/>
    </row>
    <row r="645" spans="2:23" x14ac:dyDescent="0.25">
      <c r="B645" s="12"/>
      <c r="Q645" s="18"/>
      <c r="R645" s="18"/>
      <c r="S645" s="18"/>
      <c r="T645" s="18"/>
      <c r="U645" s="18"/>
      <c r="V645" s="18"/>
      <c r="W645" s="18"/>
    </row>
    <row r="646" spans="2:23" x14ac:dyDescent="0.25">
      <c r="B646" s="12"/>
      <c r="Q646" s="18"/>
      <c r="R646" s="18"/>
      <c r="S646" s="18"/>
      <c r="T646" s="18"/>
      <c r="U646" s="18"/>
      <c r="V646" s="18"/>
      <c r="W646" s="18"/>
    </row>
    <row r="647" spans="2:23" x14ac:dyDescent="0.25">
      <c r="B647" s="12"/>
      <c r="Q647" s="18"/>
      <c r="R647" s="18"/>
      <c r="S647" s="18"/>
      <c r="T647" s="18"/>
      <c r="U647" s="18"/>
      <c r="V647" s="18"/>
      <c r="W647" s="18"/>
    </row>
    <row r="648" spans="2:23" x14ac:dyDescent="0.25">
      <c r="B648" s="12"/>
      <c r="Q648" s="18"/>
      <c r="R648" s="18"/>
      <c r="S648" s="18"/>
      <c r="T648" s="18"/>
      <c r="U648" s="18"/>
      <c r="V648" s="18"/>
      <c r="W648" s="18"/>
    </row>
    <row r="649" spans="2:23" x14ac:dyDescent="0.25">
      <c r="B649" s="12"/>
      <c r="Q649" s="18"/>
      <c r="R649" s="18"/>
      <c r="S649" s="18"/>
      <c r="T649" s="18"/>
      <c r="U649" s="18"/>
      <c r="V649" s="18"/>
      <c r="W649" s="18"/>
    </row>
    <row r="650" spans="2:23" x14ac:dyDescent="0.25">
      <c r="B650" s="12"/>
      <c r="Q650" s="18"/>
      <c r="R650" s="18"/>
      <c r="S650" s="18"/>
      <c r="T650" s="18"/>
      <c r="U650" s="18"/>
      <c r="V650" s="18"/>
      <c r="W650" s="18"/>
    </row>
    <row r="651" spans="2:23" x14ac:dyDescent="0.25">
      <c r="B651" s="12"/>
      <c r="Q651" s="18"/>
      <c r="R651" s="18"/>
      <c r="S651" s="18"/>
      <c r="T651" s="18"/>
      <c r="U651" s="18"/>
      <c r="V651" s="18"/>
      <c r="W651" s="18"/>
    </row>
    <row r="652" spans="2:23" x14ac:dyDescent="0.25">
      <c r="B652" s="12"/>
      <c r="Q652" s="18"/>
      <c r="R652" s="18"/>
      <c r="S652" s="18"/>
      <c r="T652" s="18"/>
      <c r="U652" s="18"/>
      <c r="V652" s="18"/>
      <c r="W652" s="18"/>
    </row>
    <row r="653" spans="2:23" x14ac:dyDescent="0.25">
      <c r="B653" s="12"/>
      <c r="Q653" s="18"/>
      <c r="R653" s="18"/>
      <c r="S653" s="18"/>
      <c r="T653" s="18"/>
      <c r="U653" s="18"/>
      <c r="V653" s="18"/>
      <c r="W653" s="18"/>
    </row>
    <row r="654" spans="2:23" x14ac:dyDescent="0.25">
      <c r="B654" s="12"/>
      <c r="Q654" s="18"/>
      <c r="R654" s="18"/>
      <c r="S654" s="18"/>
      <c r="T654" s="18"/>
      <c r="U654" s="18"/>
      <c r="V654" s="18"/>
      <c r="W654" s="18"/>
    </row>
    <row r="655" spans="2:23" x14ac:dyDescent="0.25">
      <c r="B655" s="12"/>
      <c r="Q655" s="18"/>
      <c r="R655" s="18"/>
      <c r="S655" s="18"/>
      <c r="T655" s="18"/>
      <c r="U655" s="18"/>
      <c r="V655" s="18"/>
      <c r="W655" s="18"/>
    </row>
    <row r="656" spans="2:23" x14ac:dyDescent="0.25">
      <c r="B656" s="12"/>
      <c r="Q656" s="18"/>
      <c r="R656" s="18"/>
      <c r="S656" s="18"/>
      <c r="T656" s="18"/>
      <c r="U656" s="18"/>
      <c r="V656" s="18"/>
      <c r="W656" s="18"/>
    </row>
    <row r="657" spans="2:23" x14ac:dyDescent="0.25">
      <c r="B657" s="12"/>
      <c r="Q657" s="18"/>
      <c r="R657" s="18"/>
      <c r="S657" s="18"/>
      <c r="T657" s="18"/>
      <c r="U657" s="18"/>
      <c r="V657" s="18"/>
      <c r="W657" s="18"/>
    </row>
    <row r="658" spans="2:23" x14ac:dyDescent="0.25">
      <c r="B658" s="12"/>
      <c r="Q658" s="18"/>
      <c r="R658" s="18"/>
      <c r="S658" s="18"/>
      <c r="T658" s="18"/>
      <c r="U658" s="18"/>
      <c r="V658" s="18"/>
      <c r="W658" s="18"/>
    </row>
    <row r="659" spans="2:23" x14ac:dyDescent="0.25">
      <c r="B659" s="12"/>
      <c r="Q659" s="18"/>
      <c r="R659" s="18"/>
      <c r="S659" s="18"/>
      <c r="T659" s="18"/>
      <c r="U659" s="18"/>
      <c r="V659" s="18"/>
      <c r="W659" s="18"/>
    </row>
    <row r="660" spans="2:23" x14ac:dyDescent="0.25">
      <c r="B660" s="12"/>
      <c r="Q660" s="18"/>
      <c r="R660" s="18"/>
      <c r="S660" s="18"/>
      <c r="T660" s="18"/>
      <c r="U660" s="18"/>
      <c r="V660" s="18"/>
      <c r="W660" s="18"/>
    </row>
    <row r="661" spans="2:23" x14ac:dyDescent="0.25">
      <c r="B661" s="12"/>
      <c r="Q661" s="18"/>
      <c r="R661" s="18"/>
      <c r="S661" s="18"/>
      <c r="T661" s="18"/>
      <c r="U661" s="18"/>
      <c r="V661" s="18"/>
      <c r="W661" s="18"/>
    </row>
    <row r="662" spans="2:23" x14ac:dyDescent="0.25">
      <c r="B662" s="12"/>
      <c r="Q662" s="18"/>
      <c r="R662" s="18"/>
      <c r="S662" s="18"/>
      <c r="T662" s="18"/>
      <c r="U662" s="18"/>
      <c r="V662" s="18"/>
      <c r="W662" s="18"/>
    </row>
    <row r="663" spans="2:23" x14ac:dyDescent="0.25">
      <c r="B663" s="12"/>
      <c r="Q663" s="18"/>
      <c r="R663" s="18"/>
      <c r="S663" s="18"/>
      <c r="T663" s="18"/>
      <c r="U663" s="18"/>
      <c r="V663" s="18"/>
      <c r="W663" s="18"/>
    </row>
    <row r="664" spans="2:23" x14ac:dyDescent="0.25">
      <c r="B664" s="12"/>
      <c r="Q664" s="18"/>
      <c r="R664" s="18"/>
      <c r="S664" s="18"/>
      <c r="T664" s="18"/>
      <c r="U664" s="18"/>
      <c r="V664" s="18"/>
      <c r="W664" s="18"/>
    </row>
    <row r="665" spans="2:23" x14ac:dyDescent="0.25">
      <c r="B665" s="12"/>
      <c r="Q665" s="18"/>
      <c r="R665" s="18"/>
      <c r="S665" s="18"/>
      <c r="T665" s="18"/>
      <c r="U665" s="18"/>
      <c r="V665" s="18"/>
      <c r="W665" s="18"/>
    </row>
    <row r="666" spans="2:23" x14ac:dyDescent="0.25">
      <c r="B666" s="12"/>
      <c r="Q666" s="18"/>
      <c r="R666" s="18"/>
      <c r="S666" s="18"/>
      <c r="T666" s="18"/>
      <c r="U666" s="18"/>
      <c r="V666" s="18"/>
      <c r="W666" s="18"/>
    </row>
    <row r="667" spans="2:23" x14ac:dyDescent="0.25">
      <c r="B667" s="12"/>
      <c r="Q667" s="18"/>
      <c r="R667" s="18"/>
      <c r="S667" s="18"/>
      <c r="T667" s="18"/>
      <c r="U667" s="18"/>
      <c r="V667" s="18"/>
      <c r="W667" s="18"/>
    </row>
    <row r="668" spans="2:23" x14ac:dyDescent="0.25">
      <c r="B668" s="12"/>
      <c r="Q668" s="18"/>
      <c r="R668" s="18"/>
      <c r="S668" s="18"/>
      <c r="T668" s="18"/>
      <c r="U668" s="18"/>
      <c r="V668" s="18"/>
      <c r="W668" s="18"/>
    </row>
    <row r="669" spans="2:23" x14ac:dyDescent="0.25">
      <c r="B669" s="12"/>
      <c r="Q669" s="18"/>
      <c r="R669" s="18"/>
      <c r="S669" s="18"/>
      <c r="T669" s="18"/>
      <c r="U669" s="18"/>
      <c r="V669" s="18"/>
      <c r="W669" s="18"/>
    </row>
    <row r="670" spans="2:23" x14ac:dyDescent="0.25">
      <c r="B670" s="12"/>
      <c r="Q670" s="18"/>
      <c r="R670" s="18"/>
      <c r="S670" s="18"/>
      <c r="T670" s="18"/>
      <c r="U670" s="18"/>
      <c r="V670" s="18"/>
      <c r="W670" s="18"/>
    </row>
    <row r="671" spans="2:23" x14ac:dyDescent="0.25">
      <c r="B671" s="12"/>
      <c r="Q671" s="18"/>
      <c r="R671" s="18"/>
      <c r="S671" s="18"/>
      <c r="T671" s="18"/>
      <c r="U671" s="18"/>
      <c r="V671" s="18"/>
      <c r="W671" s="18"/>
    </row>
    <row r="672" spans="2:23" x14ac:dyDescent="0.25">
      <c r="B672" s="12"/>
      <c r="Q672" s="18"/>
      <c r="R672" s="18"/>
      <c r="S672" s="18"/>
      <c r="T672" s="18"/>
      <c r="U672" s="18"/>
      <c r="V672" s="18"/>
      <c r="W672" s="18"/>
    </row>
    <row r="673" spans="2:23" x14ac:dyDescent="0.25">
      <c r="B673" s="12"/>
      <c r="Q673" s="18"/>
      <c r="R673" s="18"/>
      <c r="S673" s="18"/>
      <c r="T673" s="18"/>
      <c r="U673" s="18"/>
      <c r="V673" s="18"/>
      <c r="W673" s="18"/>
    </row>
    <row r="674" spans="2:23" x14ac:dyDescent="0.25">
      <c r="B674" s="12"/>
      <c r="Q674" s="18"/>
      <c r="R674" s="18"/>
      <c r="S674" s="18"/>
      <c r="T674" s="18"/>
      <c r="U674" s="18"/>
      <c r="V674" s="18"/>
      <c r="W674" s="18"/>
    </row>
    <row r="675" spans="2:23" x14ac:dyDescent="0.25">
      <c r="B675" s="12"/>
      <c r="Q675" s="18"/>
      <c r="R675" s="18"/>
      <c r="S675" s="18"/>
      <c r="T675" s="18"/>
      <c r="U675" s="18"/>
      <c r="V675" s="18"/>
      <c r="W675" s="18"/>
    </row>
    <row r="676" spans="2:23" x14ac:dyDescent="0.25">
      <c r="B676" s="12"/>
      <c r="Q676" s="18"/>
      <c r="R676" s="18"/>
      <c r="S676" s="18"/>
      <c r="T676" s="18"/>
      <c r="U676" s="18"/>
      <c r="V676" s="18"/>
      <c r="W676" s="18"/>
    </row>
    <row r="677" spans="2:23" x14ac:dyDescent="0.25">
      <c r="B677" s="12"/>
      <c r="Q677" s="18"/>
      <c r="R677" s="18"/>
      <c r="S677" s="18"/>
      <c r="T677" s="18"/>
      <c r="U677" s="18"/>
      <c r="V677" s="18"/>
      <c r="W677" s="18"/>
    </row>
    <row r="678" spans="2:23" x14ac:dyDescent="0.25">
      <c r="B678" s="12"/>
      <c r="Q678" s="18"/>
      <c r="R678" s="18"/>
      <c r="S678" s="18"/>
      <c r="T678" s="18"/>
      <c r="U678" s="18"/>
      <c r="V678" s="18"/>
      <c r="W678" s="18"/>
    </row>
    <row r="679" spans="2:23" x14ac:dyDescent="0.25">
      <c r="B679" s="12"/>
      <c r="Q679" s="18"/>
      <c r="R679" s="18"/>
      <c r="S679" s="18"/>
      <c r="T679" s="18"/>
      <c r="U679" s="18"/>
      <c r="V679" s="18"/>
      <c r="W679" s="18"/>
    </row>
    <row r="680" spans="2:23" x14ac:dyDescent="0.25">
      <c r="B680" s="12"/>
      <c r="Q680" s="18"/>
      <c r="R680" s="18"/>
      <c r="S680" s="18"/>
      <c r="T680" s="18"/>
      <c r="U680" s="18"/>
      <c r="V680" s="18"/>
      <c r="W680" s="18"/>
    </row>
    <row r="681" spans="2:23" x14ac:dyDescent="0.25">
      <c r="B681" s="12"/>
      <c r="Q681" s="18"/>
      <c r="R681" s="18"/>
      <c r="S681" s="18"/>
      <c r="T681" s="18"/>
      <c r="U681" s="18"/>
      <c r="V681" s="18"/>
      <c r="W681" s="18"/>
    </row>
    <row r="682" spans="2:23" x14ac:dyDescent="0.25">
      <c r="B682" s="12"/>
      <c r="Q682" s="18"/>
      <c r="R682" s="18"/>
      <c r="S682" s="18"/>
      <c r="T682" s="18"/>
      <c r="U682" s="18"/>
      <c r="V682" s="18"/>
      <c r="W682" s="18"/>
    </row>
    <row r="683" spans="2:23" x14ac:dyDescent="0.25">
      <c r="B683" s="12"/>
      <c r="Q683" s="18"/>
      <c r="R683" s="18"/>
      <c r="S683" s="18"/>
      <c r="T683" s="18"/>
      <c r="U683" s="18"/>
      <c r="V683" s="18"/>
      <c r="W683" s="18"/>
    </row>
    <row r="684" spans="2:23" x14ac:dyDescent="0.25">
      <c r="B684" s="12"/>
      <c r="Q684" s="18"/>
      <c r="R684" s="18"/>
      <c r="S684" s="18"/>
      <c r="T684" s="18"/>
      <c r="U684" s="18"/>
      <c r="V684" s="18"/>
      <c r="W684" s="18"/>
    </row>
    <row r="685" spans="2:23" x14ac:dyDescent="0.25">
      <c r="B685" s="12"/>
      <c r="Q685" s="18"/>
      <c r="R685" s="18"/>
      <c r="S685" s="18"/>
      <c r="T685" s="18"/>
      <c r="U685" s="18"/>
      <c r="V685" s="18"/>
      <c r="W685" s="18"/>
    </row>
    <row r="686" spans="2:23" x14ac:dyDescent="0.25">
      <c r="B686" s="12"/>
      <c r="Q686" s="18"/>
      <c r="R686" s="18"/>
      <c r="S686" s="18"/>
      <c r="T686" s="18"/>
      <c r="U686" s="18"/>
      <c r="V686" s="18"/>
      <c r="W686" s="18"/>
    </row>
    <row r="687" spans="2:23" x14ac:dyDescent="0.25">
      <c r="B687" s="12"/>
      <c r="Q687" s="18"/>
      <c r="R687" s="18"/>
      <c r="S687" s="18"/>
      <c r="T687" s="18"/>
      <c r="U687" s="18"/>
      <c r="V687" s="18"/>
      <c r="W687" s="18"/>
    </row>
    <row r="688" spans="2:23" x14ac:dyDescent="0.25">
      <c r="B688" s="12"/>
      <c r="Q688" s="18"/>
      <c r="R688" s="18"/>
      <c r="S688" s="18"/>
      <c r="T688" s="18"/>
      <c r="U688" s="18"/>
      <c r="V688" s="18"/>
      <c r="W688" s="18"/>
    </row>
    <row r="689" spans="2:23" x14ac:dyDescent="0.25">
      <c r="B689" s="12"/>
      <c r="Q689" s="18"/>
      <c r="R689" s="18"/>
      <c r="S689" s="18"/>
      <c r="T689" s="18"/>
      <c r="U689" s="18"/>
      <c r="V689" s="18"/>
      <c r="W689" s="18"/>
    </row>
    <row r="690" spans="2:23" x14ac:dyDescent="0.25">
      <c r="B690" s="12"/>
      <c r="Q690" s="18"/>
      <c r="R690" s="18"/>
      <c r="S690" s="18"/>
      <c r="T690" s="18"/>
      <c r="U690" s="18"/>
      <c r="V690" s="18"/>
      <c r="W690" s="18"/>
    </row>
    <row r="691" spans="2:23" x14ac:dyDescent="0.25">
      <c r="B691" s="12"/>
      <c r="Q691" s="18"/>
      <c r="R691" s="18"/>
      <c r="S691" s="18"/>
      <c r="T691" s="18"/>
      <c r="U691" s="18"/>
      <c r="V691" s="18"/>
      <c r="W691" s="18"/>
    </row>
    <row r="692" spans="2:23" x14ac:dyDescent="0.25">
      <c r="B692" s="12"/>
      <c r="Q692" s="18"/>
      <c r="R692" s="18"/>
      <c r="S692" s="18"/>
      <c r="T692" s="18"/>
      <c r="U692" s="18"/>
      <c r="V692" s="18"/>
      <c r="W692" s="18"/>
    </row>
    <row r="693" spans="2:23" x14ac:dyDescent="0.25">
      <c r="B693" s="12"/>
      <c r="Q693" s="18"/>
      <c r="R693" s="18"/>
      <c r="S693" s="18"/>
      <c r="T693" s="18"/>
      <c r="U693" s="18"/>
      <c r="V693" s="18"/>
      <c r="W693" s="18"/>
    </row>
    <row r="694" spans="2:23" x14ac:dyDescent="0.25">
      <c r="B694" s="12"/>
      <c r="Q694" s="18"/>
      <c r="R694" s="18"/>
      <c r="S694" s="18"/>
      <c r="T694" s="18"/>
      <c r="U694" s="18"/>
      <c r="V694" s="18"/>
      <c r="W694" s="18"/>
    </row>
    <row r="695" spans="2:23" x14ac:dyDescent="0.25">
      <c r="B695" s="12"/>
      <c r="Q695" s="18"/>
      <c r="R695" s="18"/>
      <c r="S695" s="18"/>
      <c r="T695" s="18"/>
      <c r="U695" s="18"/>
      <c r="V695" s="18"/>
      <c r="W695" s="18"/>
    </row>
    <row r="696" spans="2:23" x14ac:dyDescent="0.25">
      <c r="B696" s="12"/>
      <c r="Q696" s="18"/>
      <c r="R696" s="18"/>
      <c r="S696" s="18"/>
      <c r="T696" s="18"/>
      <c r="U696" s="18"/>
      <c r="V696" s="18"/>
      <c r="W696" s="18"/>
    </row>
    <row r="697" spans="2:23" x14ac:dyDescent="0.25">
      <c r="B697" s="12"/>
      <c r="Q697" s="18"/>
      <c r="R697" s="18"/>
      <c r="S697" s="18"/>
      <c r="T697" s="18"/>
      <c r="U697" s="18"/>
      <c r="V697" s="18"/>
      <c r="W697" s="18"/>
    </row>
    <row r="698" spans="2:23" x14ac:dyDescent="0.25">
      <c r="B698" s="12"/>
      <c r="Q698" s="18"/>
      <c r="R698" s="18"/>
      <c r="S698" s="18"/>
      <c r="T698" s="18"/>
      <c r="U698" s="18"/>
      <c r="V698" s="18"/>
      <c r="W698" s="18"/>
    </row>
    <row r="699" spans="2:23" x14ac:dyDescent="0.25">
      <c r="B699" s="12"/>
      <c r="Q699" s="18"/>
      <c r="R699" s="18"/>
      <c r="S699" s="18"/>
      <c r="T699" s="18"/>
      <c r="U699" s="18"/>
      <c r="V699" s="18"/>
      <c r="W699" s="18"/>
    </row>
    <row r="700" spans="2:23" x14ac:dyDescent="0.25">
      <c r="B700" s="12"/>
      <c r="Q700" s="18"/>
      <c r="R700" s="18"/>
      <c r="S700" s="18"/>
      <c r="T700" s="18"/>
      <c r="U700" s="18"/>
      <c r="V700" s="18"/>
      <c r="W700" s="18"/>
    </row>
    <row r="701" spans="2:23" x14ac:dyDescent="0.25">
      <c r="B701" s="12"/>
      <c r="Q701" s="18"/>
      <c r="R701" s="18"/>
      <c r="S701" s="18"/>
      <c r="T701" s="18"/>
      <c r="U701" s="18"/>
      <c r="V701" s="18"/>
      <c r="W701" s="18"/>
    </row>
    <row r="702" spans="2:23" x14ac:dyDescent="0.25">
      <c r="B702" s="12"/>
      <c r="Q702" s="18"/>
      <c r="R702" s="18"/>
      <c r="S702" s="18"/>
      <c r="T702" s="18"/>
      <c r="U702" s="18"/>
      <c r="V702" s="18"/>
      <c r="W702" s="18"/>
    </row>
    <row r="703" spans="2:23" x14ac:dyDescent="0.25">
      <c r="B703" s="12"/>
      <c r="Q703" s="18"/>
      <c r="R703" s="18"/>
      <c r="S703" s="18"/>
      <c r="T703" s="18"/>
      <c r="U703" s="18"/>
      <c r="V703" s="18"/>
      <c r="W703" s="18"/>
    </row>
    <row r="704" spans="2:23" x14ac:dyDescent="0.25">
      <c r="B704" s="12"/>
      <c r="Q704" s="18"/>
      <c r="R704" s="18"/>
      <c r="S704" s="18"/>
      <c r="T704" s="18"/>
      <c r="U704" s="18"/>
      <c r="V704" s="18"/>
      <c r="W704" s="18"/>
    </row>
    <row r="705" spans="2:23" x14ac:dyDescent="0.25">
      <c r="B705" s="12"/>
      <c r="Q705" s="18"/>
      <c r="R705" s="18"/>
      <c r="S705" s="18"/>
      <c r="T705" s="18"/>
      <c r="U705" s="18"/>
      <c r="V705" s="18"/>
      <c r="W705" s="18"/>
    </row>
    <row r="706" spans="2:23" x14ac:dyDescent="0.25">
      <c r="B706" s="12"/>
      <c r="Q706" s="18"/>
      <c r="R706" s="18"/>
      <c r="S706" s="18"/>
      <c r="T706" s="18"/>
      <c r="U706" s="18"/>
      <c r="V706" s="18"/>
      <c r="W706" s="18"/>
    </row>
    <row r="707" spans="2:23" x14ac:dyDescent="0.25">
      <c r="B707" s="12"/>
      <c r="Q707" s="18"/>
      <c r="R707" s="18"/>
      <c r="S707" s="18"/>
      <c r="T707" s="18"/>
      <c r="U707" s="18"/>
      <c r="V707" s="18"/>
      <c r="W707" s="18"/>
    </row>
    <row r="708" spans="2:23" x14ac:dyDescent="0.25">
      <c r="B708" s="12"/>
      <c r="Q708" s="18"/>
      <c r="R708" s="18"/>
      <c r="S708" s="18"/>
      <c r="T708" s="18"/>
      <c r="U708" s="18"/>
      <c r="V708" s="18"/>
      <c r="W708" s="18"/>
    </row>
    <row r="709" spans="2:23" x14ac:dyDescent="0.25">
      <c r="B709" s="12"/>
      <c r="Q709" s="18"/>
      <c r="R709" s="18"/>
      <c r="S709" s="18"/>
      <c r="T709" s="18"/>
      <c r="U709" s="18"/>
      <c r="V709" s="18"/>
      <c r="W709" s="18"/>
    </row>
    <row r="710" spans="2:23" x14ac:dyDescent="0.25">
      <c r="B710" s="12"/>
      <c r="Q710" s="18"/>
      <c r="R710" s="18"/>
      <c r="S710" s="18"/>
      <c r="T710" s="18"/>
      <c r="U710" s="18"/>
      <c r="V710" s="18"/>
      <c r="W710" s="18"/>
    </row>
    <row r="711" spans="2:23" x14ac:dyDescent="0.25">
      <c r="B711" s="12"/>
      <c r="Q711" s="18"/>
      <c r="R711" s="18"/>
      <c r="S711" s="18"/>
      <c r="T711" s="18"/>
      <c r="U711" s="18"/>
      <c r="V711" s="18"/>
      <c r="W711" s="18"/>
    </row>
    <row r="712" spans="2:23" x14ac:dyDescent="0.25">
      <c r="B712" s="12"/>
      <c r="Q712" s="18"/>
      <c r="R712" s="18"/>
      <c r="S712" s="18"/>
      <c r="T712" s="18"/>
      <c r="U712" s="18"/>
      <c r="V712" s="18"/>
      <c r="W712" s="18"/>
    </row>
    <row r="713" spans="2:23" x14ac:dyDescent="0.25">
      <c r="B713" s="12"/>
      <c r="Q713" s="18"/>
      <c r="R713" s="18"/>
      <c r="S713" s="18"/>
      <c r="T713" s="18"/>
      <c r="U713" s="18"/>
      <c r="V713" s="18"/>
      <c r="W713" s="18"/>
    </row>
    <row r="714" spans="2:23" x14ac:dyDescent="0.25">
      <c r="B714" s="12"/>
      <c r="Q714" s="18"/>
      <c r="R714" s="18"/>
      <c r="S714" s="18"/>
      <c r="T714" s="18"/>
      <c r="U714" s="18"/>
      <c r="V714" s="18"/>
      <c r="W714" s="18"/>
    </row>
    <row r="715" spans="2:23" x14ac:dyDescent="0.25">
      <c r="B715" s="12"/>
      <c r="Q715" s="18"/>
      <c r="R715" s="18"/>
      <c r="S715" s="18"/>
      <c r="T715" s="18"/>
      <c r="U715" s="18"/>
      <c r="V715" s="18"/>
      <c r="W715" s="18"/>
    </row>
    <row r="716" spans="2:23" x14ac:dyDescent="0.25">
      <c r="B716" s="12"/>
      <c r="Q716" s="18"/>
      <c r="R716" s="18"/>
      <c r="S716" s="18"/>
      <c r="T716" s="18"/>
      <c r="U716" s="18"/>
      <c r="V716" s="18"/>
      <c r="W716" s="18"/>
    </row>
    <row r="717" spans="2:23" x14ac:dyDescent="0.25">
      <c r="B717" s="12"/>
      <c r="Q717" s="18"/>
      <c r="R717" s="18"/>
      <c r="S717" s="18"/>
      <c r="T717" s="18"/>
      <c r="U717" s="18"/>
      <c r="V717" s="18"/>
      <c r="W717" s="18"/>
    </row>
    <row r="718" spans="2:23" x14ac:dyDescent="0.25">
      <c r="B718" s="12"/>
      <c r="Q718" s="18"/>
      <c r="R718" s="18"/>
      <c r="S718" s="18"/>
      <c r="T718" s="18"/>
      <c r="U718" s="18"/>
      <c r="V718" s="18"/>
      <c r="W718" s="18"/>
    </row>
    <row r="719" spans="2:23" x14ac:dyDescent="0.25">
      <c r="B719" s="12"/>
      <c r="Q719" s="18"/>
      <c r="R719" s="18"/>
      <c r="S719" s="18"/>
      <c r="T719" s="18"/>
      <c r="U719" s="18"/>
      <c r="V719" s="18"/>
      <c r="W719" s="18"/>
    </row>
    <row r="720" spans="2:23" x14ac:dyDescent="0.25">
      <c r="B720" s="12"/>
      <c r="Q720" s="18"/>
      <c r="R720" s="18"/>
      <c r="S720" s="18"/>
      <c r="T720" s="18"/>
      <c r="U720" s="18"/>
      <c r="V720" s="18"/>
      <c r="W720" s="18"/>
    </row>
    <row r="721" spans="2:23" x14ac:dyDescent="0.25">
      <c r="B721" s="12"/>
      <c r="Q721" s="18"/>
      <c r="R721" s="18"/>
      <c r="S721" s="18"/>
      <c r="T721" s="18"/>
      <c r="U721" s="18"/>
      <c r="V721" s="18"/>
      <c r="W721" s="18"/>
    </row>
    <row r="722" spans="2:23" x14ac:dyDescent="0.25">
      <c r="B722" s="12"/>
      <c r="Q722" s="18"/>
      <c r="R722" s="18"/>
      <c r="S722" s="18"/>
      <c r="T722" s="18"/>
      <c r="U722" s="18"/>
      <c r="V722" s="18"/>
      <c r="W722" s="18"/>
    </row>
    <row r="723" spans="2:23" x14ac:dyDescent="0.25">
      <c r="B723" s="12"/>
      <c r="Q723" s="18"/>
      <c r="R723" s="18"/>
      <c r="S723" s="18"/>
      <c r="T723" s="18"/>
      <c r="U723" s="18"/>
      <c r="V723" s="18"/>
      <c r="W723" s="18"/>
    </row>
    <row r="724" spans="2:23" x14ac:dyDescent="0.25">
      <c r="B724" s="12"/>
      <c r="Q724" s="18"/>
      <c r="R724" s="18"/>
      <c r="S724" s="18"/>
      <c r="T724" s="18"/>
      <c r="U724" s="18"/>
      <c r="V724" s="18"/>
      <c r="W724" s="18"/>
    </row>
    <row r="725" spans="2:23" x14ac:dyDescent="0.25">
      <c r="B725" s="12"/>
      <c r="Q725" s="18"/>
      <c r="R725" s="18"/>
      <c r="S725" s="18"/>
      <c r="T725" s="18"/>
      <c r="U725" s="18"/>
      <c r="V725" s="18"/>
      <c r="W725" s="18"/>
    </row>
    <row r="726" spans="2:23" x14ac:dyDescent="0.25">
      <c r="B726" s="12"/>
      <c r="Q726" s="18"/>
      <c r="R726" s="18"/>
      <c r="S726" s="18"/>
      <c r="T726" s="18"/>
      <c r="U726" s="18"/>
      <c r="V726" s="18"/>
      <c r="W726" s="18"/>
    </row>
    <row r="727" spans="2:23" x14ac:dyDescent="0.25">
      <c r="B727" s="12"/>
      <c r="Q727" s="18"/>
      <c r="R727" s="18"/>
      <c r="S727" s="18"/>
      <c r="T727" s="18"/>
      <c r="U727" s="18"/>
      <c r="V727" s="18"/>
      <c r="W727" s="18"/>
    </row>
    <row r="728" spans="2:23" x14ac:dyDescent="0.25">
      <c r="B728" s="12"/>
      <c r="Q728" s="18"/>
      <c r="R728" s="18"/>
      <c r="S728" s="18"/>
      <c r="T728" s="18"/>
      <c r="U728" s="18"/>
      <c r="V728" s="18"/>
      <c r="W728" s="18"/>
    </row>
    <row r="729" spans="2:23" x14ac:dyDescent="0.25">
      <c r="B729" s="12"/>
      <c r="Q729" s="18"/>
      <c r="R729" s="18"/>
      <c r="S729" s="18"/>
      <c r="T729" s="18"/>
      <c r="U729" s="18"/>
      <c r="V729" s="18"/>
      <c r="W729" s="18"/>
    </row>
    <row r="730" spans="2:23" x14ac:dyDescent="0.25">
      <c r="B730" s="12"/>
      <c r="Q730" s="18"/>
      <c r="R730" s="18"/>
      <c r="S730" s="18"/>
      <c r="T730" s="18"/>
      <c r="U730" s="18"/>
      <c r="V730" s="18"/>
      <c r="W730" s="18"/>
    </row>
    <row r="731" spans="2:23" x14ac:dyDescent="0.25">
      <c r="B731" s="12"/>
      <c r="Q731" s="18"/>
      <c r="R731" s="18"/>
      <c r="S731" s="18"/>
      <c r="T731" s="18"/>
      <c r="U731" s="18"/>
      <c r="V731" s="18"/>
      <c r="W731" s="18"/>
    </row>
    <row r="732" spans="2:23" x14ac:dyDescent="0.25">
      <c r="B732" s="12"/>
      <c r="Q732" s="18"/>
      <c r="R732" s="18"/>
      <c r="S732" s="18"/>
      <c r="T732" s="18"/>
      <c r="U732" s="18"/>
      <c r="V732" s="18"/>
      <c r="W732" s="18"/>
    </row>
    <row r="733" spans="2:23" x14ac:dyDescent="0.25">
      <c r="B733" s="12"/>
      <c r="Q733" s="18"/>
      <c r="R733" s="18"/>
      <c r="S733" s="18"/>
      <c r="T733" s="18"/>
      <c r="U733" s="18"/>
      <c r="V733" s="18"/>
      <c r="W733" s="18"/>
    </row>
    <row r="734" spans="2:23" x14ac:dyDescent="0.25">
      <c r="B734" s="12"/>
      <c r="Q734" s="18"/>
      <c r="R734" s="18"/>
      <c r="S734" s="18"/>
      <c r="T734" s="18"/>
      <c r="U734" s="18"/>
      <c r="V734" s="18"/>
      <c r="W734" s="18"/>
    </row>
    <row r="735" spans="2:23" x14ac:dyDescent="0.25">
      <c r="B735" s="12"/>
      <c r="Q735" s="18"/>
      <c r="R735" s="18"/>
      <c r="S735" s="18"/>
      <c r="T735" s="18"/>
      <c r="U735" s="18"/>
      <c r="V735" s="18"/>
      <c r="W735" s="18"/>
    </row>
    <row r="736" spans="2:23" x14ac:dyDescent="0.25">
      <c r="B736" s="12"/>
      <c r="Q736" s="18"/>
      <c r="R736" s="18"/>
      <c r="S736" s="18"/>
      <c r="T736" s="18"/>
      <c r="U736" s="18"/>
      <c r="V736" s="18"/>
      <c r="W736" s="18"/>
    </row>
    <row r="737" spans="2:23" x14ac:dyDescent="0.25">
      <c r="B737" s="12"/>
      <c r="Q737" s="18"/>
      <c r="R737" s="18"/>
      <c r="S737" s="18"/>
      <c r="T737" s="18"/>
      <c r="U737" s="18"/>
      <c r="V737" s="18"/>
      <c r="W737" s="18"/>
    </row>
    <row r="738" spans="2:23" x14ac:dyDescent="0.25">
      <c r="B738" s="12"/>
      <c r="Q738" s="18"/>
      <c r="R738" s="18"/>
      <c r="S738" s="18"/>
      <c r="T738" s="18"/>
      <c r="U738" s="18"/>
      <c r="V738" s="18"/>
      <c r="W738" s="18"/>
    </row>
    <row r="739" spans="2:23" x14ac:dyDescent="0.25">
      <c r="B739" s="12"/>
      <c r="Q739" s="18"/>
      <c r="R739" s="18"/>
      <c r="S739" s="18"/>
      <c r="T739" s="18"/>
      <c r="U739" s="18"/>
      <c r="V739" s="18"/>
      <c r="W739" s="18"/>
    </row>
    <row r="740" spans="2:23" x14ac:dyDescent="0.25">
      <c r="B740" s="12"/>
      <c r="Q740" s="18"/>
      <c r="R740" s="18"/>
      <c r="S740" s="18"/>
      <c r="T740" s="18"/>
      <c r="U740" s="18"/>
      <c r="V740" s="18"/>
      <c r="W740" s="18"/>
    </row>
    <row r="741" spans="2:23" x14ac:dyDescent="0.25">
      <c r="B741" s="12"/>
      <c r="Q741" s="18"/>
      <c r="R741" s="18"/>
      <c r="S741" s="18"/>
      <c r="T741" s="18"/>
      <c r="U741" s="18"/>
      <c r="V741" s="18"/>
      <c r="W741" s="18"/>
    </row>
    <row r="742" spans="2:23" x14ac:dyDescent="0.25">
      <c r="B742" s="12"/>
      <c r="Q742" s="18"/>
      <c r="R742" s="18"/>
      <c r="S742" s="18"/>
      <c r="T742" s="18"/>
      <c r="U742" s="18"/>
      <c r="V742" s="18"/>
      <c r="W742" s="18"/>
    </row>
    <row r="743" spans="2:23" x14ac:dyDescent="0.25">
      <c r="B743" s="12"/>
      <c r="Q743" s="18"/>
      <c r="R743" s="18"/>
      <c r="S743" s="18"/>
      <c r="T743" s="18"/>
      <c r="U743" s="18"/>
      <c r="V743" s="18"/>
      <c r="W743" s="18"/>
    </row>
    <row r="744" spans="2:23" x14ac:dyDescent="0.25">
      <c r="B744" s="12"/>
      <c r="Q744" s="18"/>
      <c r="R744" s="18"/>
      <c r="S744" s="18"/>
      <c r="T744" s="18"/>
      <c r="U744" s="18"/>
      <c r="V744" s="18"/>
      <c r="W744" s="18"/>
    </row>
    <row r="745" spans="2:23" x14ac:dyDescent="0.25">
      <c r="B745" s="12"/>
      <c r="Q745" s="18"/>
      <c r="R745" s="18"/>
      <c r="S745" s="18"/>
      <c r="T745" s="18"/>
      <c r="U745" s="18"/>
      <c r="V745" s="18"/>
      <c r="W745" s="18"/>
    </row>
    <row r="746" spans="2:23" x14ac:dyDescent="0.25">
      <c r="B746" s="12"/>
      <c r="Q746" s="18"/>
      <c r="R746" s="18"/>
      <c r="S746" s="18"/>
      <c r="T746" s="18"/>
      <c r="U746" s="18"/>
      <c r="V746" s="18"/>
      <c r="W746" s="18"/>
    </row>
    <row r="747" spans="2:23" x14ac:dyDescent="0.25">
      <c r="B747" s="12"/>
      <c r="Q747" s="18"/>
      <c r="R747" s="18"/>
      <c r="S747" s="18"/>
      <c r="T747" s="18"/>
      <c r="U747" s="18"/>
      <c r="V747" s="18"/>
      <c r="W747" s="18"/>
    </row>
    <row r="748" spans="2:23" x14ac:dyDescent="0.25">
      <c r="B748" s="12"/>
      <c r="Q748" s="18"/>
      <c r="R748" s="18"/>
      <c r="S748" s="18"/>
      <c r="T748" s="18"/>
      <c r="U748" s="18"/>
      <c r="V748" s="18"/>
      <c r="W748" s="18"/>
    </row>
    <row r="749" spans="2:23" x14ac:dyDescent="0.25">
      <c r="B749" s="12"/>
      <c r="Q749" s="18"/>
      <c r="R749" s="18"/>
      <c r="S749" s="18"/>
      <c r="T749" s="18"/>
      <c r="U749" s="18"/>
      <c r="V749" s="18"/>
      <c r="W749" s="18"/>
    </row>
    <row r="750" spans="2:23" x14ac:dyDescent="0.25">
      <c r="B750" s="12"/>
      <c r="Q750" s="18"/>
      <c r="R750" s="18"/>
      <c r="S750" s="18"/>
      <c r="T750" s="18"/>
      <c r="U750" s="18"/>
      <c r="V750" s="18"/>
      <c r="W750" s="18"/>
    </row>
    <row r="751" spans="2:23" x14ac:dyDescent="0.25">
      <c r="B751" s="12"/>
      <c r="Q751" s="18"/>
      <c r="R751" s="18"/>
      <c r="S751" s="18"/>
      <c r="T751" s="18"/>
      <c r="U751" s="18"/>
      <c r="V751" s="18"/>
      <c r="W751" s="18"/>
    </row>
    <row r="752" spans="2:23" x14ac:dyDescent="0.25">
      <c r="B752" s="12"/>
      <c r="Q752" s="18"/>
      <c r="R752" s="18"/>
      <c r="S752" s="18"/>
      <c r="T752" s="18"/>
      <c r="U752" s="18"/>
      <c r="V752" s="18"/>
      <c r="W752" s="18"/>
    </row>
    <row r="753" spans="2:23" x14ac:dyDescent="0.25">
      <c r="B753" s="12"/>
      <c r="Q753" s="18"/>
      <c r="R753" s="18"/>
      <c r="S753" s="18"/>
      <c r="T753" s="18"/>
      <c r="U753" s="18"/>
      <c r="V753" s="18"/>
      <c r="W753" s="18"/>
    </row>
    <row r="754" spans="2:23" x14ac:dyDescent="0.25">
      <c r="B754" s="12"/>
      <c r="Q754" s="18"/>
      <c r="R754" s="18"/>
      <c r="S754" s="18"/>
      <c r="T754" s="18"/>
      <c r="U754" s="18"/>
      <c r="V754" s="18"/>
      <c r="W754" s="18"/>
    </row>
    <row r="755" spans="2:23" x14ac:dyDescent="0.25">
      <c r="B755" s="12"/>
      <c r="Q755" s="18"/>
      <c r="R755" s="18"/>
      <c r="S755" s="18"/>
      <c r="T755" s="18"/>
      <c r="U755" s="18"/>
      <c r="V755" s="18"/>
      <c r="W755" s="18"/>
    </row>
    <row r="756" spans="2:23" x14ac:dyDescent="0.25">
      <c r="B756" s="12"/>
      <c r="Q756" s="18"/>
      <c r="R756" s="18"/>
      <c r="S756" s="18"/>
      <c r="T756" s="18"/>
      <c r="U756" s="18"/>
      <c r="V756" s="18"/>
      <c r="W756" s="18"/>
    </row>
    <row r="757" spans="2:23" x14ac:dyDescent="0.25">
      <c r="B757" s="12"/>
      <c r="Q757" s="18"/>
      <c r="R757" s="18"/>
      <c r="S757" s="18"/>
      <c r="T757" s="18"/>
      <c r="U757" s="18"/>
      <c r="V757" s="18"/>
      <c r="W757" s="18"/>
    </row>
    <row r="758" spans="2:23" x14ac:dyDescent="0.25">
      <c r="B758" s="12"/>
      <c r="Q758" s="18"/>
      <c r="R758" s="18"/>
      <c r="S758" s="18"/>
      <c r="T758" s="18"/>
      <c r="U758" s="18"/>
      <c r="V758" s="18"/>
      <c r="W758" s="18"/>
    </row>
    <row r="759" spans="2:23" x14ac:dyDescent="0.25">
      <c r="B759" s="12"/>
      <c r="Q759" s="18"/>
      <c r="R759" s="18"/>
      <c r="S759" s="18"/>
      <c r="T759" s="18"/>
      <c r="U759" s="18"/>
      <c r="V759" s="18"/>
      <c r="W759" s="18"/>
    </row>
    <row r="760" spans="2:23" x14ac:dyDescent="0.25">
      <c r="B760" s="12"/>
      <c r="Q760" s="18"/>
      <c r="R760" s="18"/>
      <c r="S760" s="18"/>
      <c r="T760" s="18"/>
      <c r="U760" s="18"/>
      <c r="V760" s="18"/>
      <c r="W760" s="18"/>
    </row>
    <row r="761" spans="2:23" x14ac:dyDescent="0.25">
      <c r="B761" s="12"/>
      <c r="Q761" s="18"/>
      <c r="R761" s="18"/>
      <c r="S761" s="18"/>
      <c r="T761" s="18"/>
      <c r="U761" s="18"/>
      <c r="V761" s="18"/>
      <c r="W761" s="18"/>
    </row>
    <row r="762" spans="2:23" x14ac:dyDescent="0.25">
      <c r="B762" s="12"/>
      <c r="Q762" s="18"/>
      <c r="R762" s="18"/>
      <c r="S762" s="18"/>
      <c r="T762" s="18"/>
      <c r="U762" s="18"/>
      <c r="V762" s="18"/>
      <c r="W762" s="18"/>
    </row>
    <row r="763" spans="2:23" x14ac:dyDescent="0.25">
      <c r="B763" s="12"/>
      <c r="Q763" s="18"/>
      <c r="R763" s="18"/>
      <c r="S763" s="18"/>
      <c r="T763" s="18"/>
      <c r="U763" s="18"/>
      <c r="V763" s="18"/>
      <c r="W763" s="18"/>
    </row>
    <row r="764" spans="2:23" x14ac:dyDescent="0.25">
      <c r="B764" s="12"/>
      <c r="Q764" s="18"/>
      <c r="R764" s="18"/>
      <c r="S764" s="18"/>
      <c r="T764" s="18"/>
      <c r="U764" s="18"/>
      <c r="V764" s="18"/>
      <c r="W764" s="18"/>
    </row>
    <row r="765" spans="2:23" x14ac:dyDescent="0.25">
      <c r="B765" s="12"/>
      <c r="Q765" s="18"/>
      <c r="R765" s="18"/>
      <c r="S765" s="18"/>
      <c r="T765" s="18"/>
      <c r="U765" s="18"/>
      <c r="V765" s="18"/>
      <c r="W765" s="18"/>
    </row>
    <row r="766" spans="2:23" x14ac:dyDescent="0.25">
      <c r="B766" s="12"/>
      <c r="Q766" s="18"/>
      <c r="R766" s="18"/>
      <c r="S766" s="18"/>
      <c r="T766" s="18"/>
      <c r="U766" s="18"/>
      <c r="V766" s="18"/>
      <c r="W766" s="18"/>
    </row>
    <row r="767" spans="2:23" x14ac:dyDescent="0.25">
      <c r="B767" s="12"/>
      <c r="Q767" s="18"/>
      <c r="R767" s="18"/>
      <c r="S767" s="18"/>
      <c r="T767" s="18"/>
      <c r="U767" s="18"/>
      <c r="V767" s="18"/>
      <c r="W767" s="18"/>
    </row>
    <row r="768" spans="2:23" x14ac:dyDescent="0.25">
      <c r="B768" s="12"/>
      <c r="Q768" s="18"/>
      <c r="R768" s="18"/>
      <c r="S768" s="18"/>
      <c r="T768" s="18"/>
      <c r="U768" s="18"/>
      <c r="V768" s="18"/>
      <c r="W768" s="18"/>
    </row>
    <row r="769" spans="2:23" x14ac:dyDescent="0.25">
      <c r="B769" s="12"/>
      <c r="Q769" s="18"/>
      <c r="R769" s="18"/>
      <c r="S769" s="18"/>
      <c r="T769" s="18"/>
      <c r="U769" s="18"/>
      <c r="V769" s="18"/>
      <c r="W769" s="18"/>
    </row>
    <row r="770" spans="2:23" x14ac:dyDescent="0.25">
      <c r="B770" s="12"/>
      <c r="Q770" s="18"/>
      <c r="R770" s="18"/>
      <c r="S770" s="18"/>
      <c r="T770" s="18"/>
      <c r="U770" s="18"/>
      <c r="V770" s="18"/>
      <c r="W770" s="18"/>
    </row>
    <row r="771" spans="2:23" x14ac:dyDescent="0.25">
      <c r="B771" s="12"/>
      <c r="Q771" s="18"/>
      <c r="R771" s="18"/>
      <c r="S771" s="18"/>
      <c r="T771" s="18"/>
      <c r="U771" s="18"/>
      <c r="V771" s="18"/>
      <c r="W771" s="18"/>
    </row>
    <row r="772" spans="2:23" x14ac:dyDescent="0.25">
      <c r="B772" s="12"/>
      <c r="Q772" s="18"/>
      <c r="R772" s="18"/>
      <c r="S772" s="18"/>
      <c r="T772" s="18"/>
      <c r="U772" s="18"/>
      <c r="V772" s="18"/>
      <c r="W772" s="18"/>
    </row>
    <row r="773" spans="2:23" x14ac:dyDescent="0.25">
      <c r="B773" s="12"/>
      <c r="Q773" s="18"/>
      <c r="R773" s="18"/>
      <c r="S773" s="18"/>
      <c r="T773" s="18"/>
      <c r="U773" s="18"/>
      <c r="V773" s="18"/>
      <c r="W773" s="18"/>
    </row>
    <row r="774" spans="2:23" x14ac:dyDescent="0.25">
      <c r="B774" s="12"/>
      <c r="Q774" s="18"/>
      <c r="R774" s="18"/>
      <c r="S774" s="18"/>
      <c r="T774" s="18"/>
      <c r="U774" s="18"/>
      <c r="V774" s="18"/>
      <c r="W774" s="18"/>
    </row>
    <row r="775" spans="2:23" x14ac:dyDescent="0.25">
      <c r="B775" s="12"/>
      <c r="Q775" s="18"/>
      <c r="R775" s="18"/>
      <c r="S775" s="18"/>
      <c r="T775" s="18"/>
      <c r="U775" s="18"/>
      <c r="V775" s="18"/>
      <c r="W775" s="18"/>
    </row>
    <row r="776" spans="2:23" x14ac:dyDescent="0.25">
      <c r="B776" s="12"/>
      <c r="Q776" s="18"/>
      <c r="R776" s="18"/>
      <c r="S776" s="18"/>
      <c r="T776" s="18"/>
      <c r="U776" s="18"/>
      <c r="V776" s="18"/>
      <c r="W776" s="18"/>
    </row>
    <row r="777" spans="2:23" x14ac:dyDescent="0.25">
      <c r="B777" s="12"/>
      <c r="Q777" s="18"/>
      <c r="R777" s="18"/>
      <c r="S777" s="18"/>
      <c r="T777" s="18"/>
      <c r="U777" s="18"/>
      <c r="V777" s="18"/>
      <c r="W777" s="18"/>
    </row>
    <row r="778" spans="2:23" x14ac:dyDescent="0.25">
      <c r="B778" s="12"/>
      <c r="Q778" s="18"/>
      <c r="R778" s="18"/>
      <c r="S778" s="18"/>
      <c r="T778" s="18"/>
      <c r="U778" s="18"/>
      <c r="V778" s="18"/>
      <c r="W778" s="18"/>
    </row>
    <row r="779" spans="2:23" x14ac:dyDescent="0.25">
      <c r="B779" s="12"/>
      <c r="Q779" s="18"/>
      <c r="R779" s="18"/>
      <c r="S779" s="18"/>
      <c r="T779" s="18"/>
      <c r="U779" s="18"/>
      <c r="V779" s="18"/>
      <c r="W779" s="18"/>
    </row>
    <row r="780" spans="2:23" x14ac:dyDescent="0.25">
      <c r="B780" s="12"/>
      <c r="Q780" s="18"/>
      <c r="R780" s="18"/>
      <c r="S780" s="18"/>
      <c r="T780" s="18"/>
      <c r="U780" s="18"/>
      <c r="V780" s="18"/>
      <c r="W780" s="18"/>
    </row>
    <row r="781" spans="2:23" x14ac:dyDescent="0.25">
      <c r="B781" s="12"/>
      <c r="Q781" s="18"/>
      <c r="R781" s="18"/>
      <c r="S781" s="18"/>
      <c r="T781" s="18"/>
      <c r="U781" s="18"/>
      <c r="V781" s="18"/>
      <c r="W781" s="18"/>
    </row>
    <row r="782" spans="2:23" x14ac:dyDescent="0.25">
      <c r="B782" s="12"/>
      <c r="Q782" s="18"/>
      <c r="R782" s="18"/>
      <c r="S782" s="18"/>
      <c r="T782" s="18"/>
      <c r="U782" s="18"/>
      <c r="V782" s="18"/>
      <c r="W782" s="18"/>
    </row>
    <row r="783" spans="2:23" x14ac:dyDescent="0.25">
      <c r="B783" s="12"/>
      <c r="Q783" s="18"/>
      <c r="R783" s="18"/>
      <c r="S783" s="18"/>
      <c r="T783" s="18"/>
      <c r="U783" s="18"/>
      <c r="V783" s="18"/>
      <c r="W783" s="18"/>
    </row>
    <row r="784" spans="2:23" x14ac:dyDescent="0.25">
      <c r="B784" s="12"/>
      <c r="Q784" s="18"/>
      <c r="R784" s="18"/>
      <c r="S784" s="18"/>
      <c r="T784" s="18"/>
      <c r="U784" s="18"/>
      <c r="V784" s="18"/>
      <c r="W784" s="18"/>
    </row>
    <row r="785" spans="2:23" x14ac:dyDescent="0.25">
      <c r="B785" s="12"/>
      <c r="Q785" s="18"/>
      <c r="R785" s="18"/>
      <c r="S785" s="18"/>
      <c r="T785" s="18"/>
      <c r="U785" s="18"/>
      <c r="V785" s="18"/>
      <c r="W785" s="18"/>
    </row>
    <row r="786" spans="2:23" x14ac:dyDescent="0.25">
      <c r="B786" s="12"/>
      <c r="Q786" s="18"/>
      <c r="R786" s="18"/>
      <c r="S786" s="18"/>
      <c r="T786" s="18"/>
      <c r="U786" s="18"/>
      <c r="V786" s="18"/>
      <c r="W786" s="18"/>
    </row>
    <row r="787" spans="2:23" x14ac:dyDescent="0.25">
      <c r="B787" s="12"/>
      <c r="Q787" s="18"/>
      <c r="R787" s="18"/>
      <c r="S787" s="18"/>
      <c r="T787" s="18"/>
      <c r="U787" s="18"/>
      <c r="V787" s="18"/>
      <c r="W787" s="18"/>
    </row>
    <row r="788" spans="2:23" x14ac:dyDescent="0.25">
      <c r="B788" s="12"/>
      <c r="Q788" s="18"/>
      <c r="R788" s="18"/>
      <c r="S788" s="18"/>
      <c r="T788" s="18"/>
      <c r="U788" s="18"/>
      <c r="V788" s="18"/>
      <c r="W788" s="18"/>
    </row>
    <row r="789" spans="2:23" x14ac:dyDescent="0.25">
      <c r="B789" s="12"/>
      <c r="Q789" s="18"/>
      <c r="R789" s="18"/>
      <c r="S789" s="18"/>
      <c r="T789" s="18"/>
      <c r="U789" s="18"/>
      <c r="V789" s="18"/>
      <c r="W789" s="18"/>
    </row>
    <row r="790" spans="2:23" x14ac:dyDescent="0.25">
      <c r="B790" s="12"/>
      <c r="Q790" s="18"/>
      <c r="R790" s="18"/>
      <c r="S790" s="18"/>
      <c r="T790" s="18"/>
      <c r="U790" s="18"/>
      <c r="V790" s="18"/>
      <c r="W790" s="18"/>
    </row>
    <row r="791" spans="2:23" x14ac:dyDescent="0.25">
      <c r="B791" s="12"/>
      <c r="Q791" s="18"/>
      <c r="R791" s="18"/>
      <c r="S791" s="18"/>
      <c r="T791" s="18"/>
      <c r="U791" s="18"/>
      <c r="V791" s="18"/>
      <c r="W791" s="18"/>
    </row>
    <row r="792" spans="2:23" x14ac:dyDescent="0.25">
      <c r="B792" s="12"/>
      <c r="Q792" s="18"/>
      <c r="R792" s="18"/>
      <c r="S792" s="18"/>
      <c r="T792" s="18"/>
      <c r="U792" s="18"/>
      <c r="V792" s="18"/>
      <c r="W792" s="18"/>
    </row>
    <row r="793" spans="2:23" x14ac:dyDescent="0.25">
      <c r="B793" s="12"/>
      <c r="Q793" s="18"/>
      <c r="R793" s="18"/>
      <c r="S793" s="18"/>
      <c r="T793" s="18"/>
      <c r="U793" s="18"/>
      <c r="V793" s="18"/>
      <c r="W793" s="18"/>
    </row>
    <row r="794" spans="2:23" x14ac:dyDescent="0.25">
      <c r="B794" s="12"/>
      <c r="Q794" s="18"/>
      <c r="R794" s="18"/>
      <c r="S794" s="18"/>
      <c r="T794" s="18"/>
      <c r="U794" s="18"/>
      <c r="V794" s="18"/>
      <c r="W794" s="18"/>
    </row>
    <row r="795" spans="2:23" x14ac:dyDescent="0.25">
      <c r="B795" s="12"/>
      <c r="Q795" s="18"/>
      <c r="R795" s="18"/>
      <c r="S795" s="18"/>
      <c r="T795" s="18"/>
      <c r="U795" s="18"/>
      <c r="V795" s="18"/>
      <c r="W795" s="18"/>
    </row>
    <row r="796" spans="2:23" x14ac:dyDescent="0.25">
      <c r="B796" s="12"/>
      <c r="Q796" s="18"/>
      <c r="R796" s="18"/>
      <c r="S796" s="18"/>
      <c r="T796" s="18"/>
      <c r="U796" s="18"/>
      <c r="V796" s="18"/>
      <c r="W796" s="18"/>
    </row>
    <row r="797" spans="2:23" x14ac:dyDescent="0.25">
      <c r="B797" s="12"/>
      <c r="Q797" s="18"/>
      <c r="R797" s="18"/>
      <c r="S797" s="18"/>
      <c r="T797" s="18"/>
      <c r="U797" s="18"/>
      <c r="V797" s="18"/>
      <c r="W797" s="18"/>
    </row>
    <row r="798" spans="2:23" x14ac:dyDescent="0.25">
      <c r="B798" s="12"/>
      <c r="Q798" s="18"/>
      <c r="R798" s="18"/>
      <c r="S798" s="18"/>
      <c r="T798" s="18"/>
      <c r="U798" s="18"/>
      <c r="V798" s="18"/>
      <c r="W798" s="18"/>
    </row>
    <row r="799" spans="2:23" x14ac:dyDescent="0.25">
      <c r="B799" s="12"/>
      <c r="Q799" s="18"/>
      <c r="R799" s="18"/>
      <c r="S799" s="18"/>
      <c r="T799" s="18"/>
      <c r="U799" s="18"/>
      <c r="V799" s="18"/>
      <c r="W799" s="18"/>
    </row>
    <row r="800" spans="2:23" x14ac:dyDescent="0.25">
      <c r="B800" s="12"/>
      <c r="Q800" s="18"/>
      <c r="R800" s="18"/>
      <c r="S800" s="18"/>
      <c r="T800" s="18"/>
      <c r="U800" s="18"/>
      <c r="V800" s="18"/>
      <c r="W800" s="18"/>
    </row>
    <row r="801" spans="2:23" x14ac:dyDescent="0.25">
      <c r="B801" s="12"/>
      <c r="Q801" s="18"/>
      <c r="R801" s="18"/>
      <c r="S801" s="18"/>
      <c r="T801" s="18"/>
      <c r="U801" s="18"/>
      <c r="V801" s="18"/>
      <c r="W801" s="18"/>
    </row>
    <row r="802" spans="2:23" x14ac:dyDescent="0.25">
      <c r="B802" s="12"/>
      <c r="Q802" s="18"/>
      <c r="R802" s="18"/>
      <c r="S802" s="18"/>
      <c r="T802" s="18"/>
      <c r="U802" s="18"/>
      <c r="V802" s="18"/>
      <c r="W802" s="18"/>
    </row>
    <row r="803" spans="2:23" x14ac:dyDescent="0.25">
      <c r="B803" s="12"/>
      <c r="Q803" s="18"/>
      <c r="R803" s="18"/>
      <c r="S803" s="18"/>
      <c r="T803" s="18"/>
      <c r="U803" s="18"/>
      <c r="V803" s="18"/>
      <c r="W803" s="18"/>
    </row>
    <row r="804" spans="2:23" x14ac:dyDescent="0.25">
      <c r="B804" s="12"/>
      <c r="Q804" s="18"/>
      <c r="R804" s="18"/>
      <c r="S804" s="18"/>
      <c r="T804" s="18"/>
      <c r="U804" s="18"/>
      <c r="V804" s="18"/>
      <c r="W804" s="18"/>
    </row>
    <row r="805" spans="2:23" x14ac:dyDescent="0.25">
      <c r="B805" s="12"/>
      <c r="Q805" s="18"/>
      <c r="R805" s="18"/>
      <c r="S805" s="18"/>
      <c r="T805" s="18"/>
      <c r="U805" s="18"/>
      <c r="V805" s="18"/>
      <c r="W805" s="18"/>
    </row>
    <row r="806" spans="2:23" x14ac:dyDescent="0.25">
      <c r="B806" s="12"/>
      <c r="Q806" s="18"/>
      <c r="R806" s="18"/>
      <c r="S806" s="18"/>
      <c r="T806" s="18"/>
      <c r="U806" s="18"/>
      <c r="V806" s="18"/>
      <c r="W806" s="18"/>
    </row>
    <row r="807" spans="2:23" x14ac:dyDescent="0.25">
      <c r="B807" s="12"/>
      <c r="Q807" s="18"/>
      <c r="R807" s="18"/>
      <c r="S807" s="18"/>
      <c r="T807" s="18"/>
      <c r="U807" s="18"/>
      <c r="V807" s="18"/>
      <c r="W807" s="18"/>
    </row>
    <row r="808" spans="2:23" x14ac:dyDescent="0.25">
      <c r="B808" s="12"/>
      <c r="Q808" s="18"/>
      <c r="R808" s="18"/>
      <c r="S808" s="18"/>
      <c r="T808" s="18"/>
      <c r="U808" s="18"/>
      <c r="V808" s="18"/>
      <c r="W808" s="18"/>
    </row>
    <row r="809" spans="2:23" x14ac:dyDescent="0.25">
      <c r="B809" s="12"/>
      <c r="Q809" s="18"/>
      <c r="R809" s="18"/>
      <c r="S809" s="18"/>
      <c r="T809" s="18"/>
      <c r="U809" s="18"/>
      <c r="V809" s="18"/>
      <c r="W809" s="18"/>
    </row>
    <row r="810" spans="2:23" x14ac:dyDescent="0.25">
      <c r="B810" s="12"/>
      <c r="Q810" s="18"/>
      <c r="R810" s="18"/>
      <c r="S810" s="18"/>
      <c r="T810" s="18"/>
      <c r="U810" s="18"/>
      <c r="V810" s="18"/>
      <c r="W810" s="18"/>
    </row>
    <row r="811" spans="2:23" x14ac:dyDescent="0.25">
      <c r="B811" s="12"/>
      <c r="Q811" s="18"/>
      <c r="R811" s="18"/>
      <c r="S811" s="18"/>
      <c r="T811" s="18"/>
      <c r="U811" s="18"/>
      <c r="V811" s="18"/>
      <c r="W811" s="18"/>
    </row>
    <row r="812" spans="2:23" x14ac:dyDescent="0.25">
      <c r="B812" s="12"/>
      <c r="Q812" s="18"/>
      <c r="R812" s="18"/>
      <c r="S812" s="18"/>
      <c r="T812" s="18"/>
      <c r="U812" s="18"/>
      <c r="V812" s="18"/>
      <c r="W812" s="18"/>
    </row>
    <row r="813" spans="2:23" x14ac:dyDescent="0.25">
      <c r="B813" s="12"/>
      <c r="Q813" s="18"/>
      <c r="R813" s="18"/>
      <c r="S813" s="18"/>
      <c r="T813" s="18"/>
      <c r="U813" s="18"/>
      <c r="V813" s="18"/>
      <c r="W813" s="18"/>
    </row>
    <row r="814" spans="2:23" x14ac:dyDescent="0.25">
      <c r="B814" s="12"/>
      <c r="Q814" s="18"/>
      <c r="R814" s="18"/>
      <c r="S814" s="18"/>
      <c r="T814" s="18"/>
      <c r="U814" s="18"/>
      <c r="V814" s="18"/>
      <c r="W814" s="18"/>
    </row>
    <row r="815" spans="2:23" x14ac:dyDescent="0.25">
      <c r="B815" s="12"/>
      <c r="Q815" s="18"/>
      <c r="R815" s="18"/>
      <c r="S815" s="18"/>
      <c r="T815" s="18"/>
      <c r="U815" s="18"/>
      <c r="V815" s="18"/>
      <c r="W815" s="18"/>
    </row>
    <row r="816" spans="2:23" x14ac:dyDescent="0.25">
      <c r="B816" s="12"/>
      <c r="Q816" s="18"/>
      <c r="R816" s="18"/>
      <c r="S816" s="18"/>
      <c r="T816" s="18"/>
      <c r="U816" s="18"/>
      <c r="V816" s="18"/>
      <c r="W816" s="18"/>
    </row>
    <row r="817" spans="2:23" x14ac:dyDescent="0.25">
      <c r="B817" s="12"/>
      <c r="Q817" s="18"/>
      <c r="R817" s="18"/>
      <c r="S817" s="18"/>
      <c r="T817" s="18"/>
      <c r="U817" s="18"/>
      <c r="V817" s="18"/>
      <c r="W817" s="18"/>
    </row>
    <row r="818" spans="2:23" x14ac:dyDescent="0.25">
      <c r="B818" s="12"/>
      <c r="Q818" s="18"/>
      <c r="R818" s="18"/>
      <c r="S818" s="18"/>
      <c r="T818" s="18"/>
      <c r="U818" s="18"/>
      <c r="V818" s="18"/>
      <c r="W818" s="18"/>
    </row>
    <row r="819" spans="2:23" x14ac:dyDescent="0.25">
      <c r="B819" s="12"/>
      <c r="Q819" s="18"/>
      <c r="R819" s="18"/>
      <c r="S819" s="18"/>
      <c r="T819" s="18"/>
      <c r="U819" s="18"/>
      <c r="V819" s="18"/>
      <c r="W819" s="18"/>
    </row>
    <row r="820" spans="2:23" x14ac:dyDescent="0.25">
      <c r="B820" s="12"/>
      <c r="Q820" s="18"/>
      <c r="R820" s="18"/>
      <c r="S820" s="18"/>
      <c r="T820" s="18"/>
      <c r="U820" s="18"/>
      <c r="V820" s="18"/>
      <c r="W820" s="18"/>
    </row>
    <row r="821" spans="2:23" x14ac:dyDescent="0.25">
      <c r="B821" s="12"/>
      <c r="Q821" s="18"/>
      <c r="R821" s="18"/>
      <c r="S821" s="18"/>
      <c r="T821" s="18"/>
      <c r="U821" s="18"/>
      <c r="V821" s="18"/>
      <c r="W821" s="18"/>
    </row>
    <row r="822" spans="2:23" x14ac:dyDescent="0.25">
      <c r="B822" s="12"/>
      <c r="Q822" s="18"/>
      <c r="R822" s="18"/>
      <c r="S822" s="18"/>
      <c r="T822" s="18"/>
      <c r="U822" s="18"/>
      <c r="V822" s="18"/>
      <c r="W822" s="18"/>
    </row>
    <row r="823" spans="2:23" x14ac:dyDescent="0.25">
      <c r="B823" s="12"/>
      <c r="Q823" s="18"/>
      <c r="R823" s="18"/>
      <c r="S823" s="18"/>
      <c r="T823" s="18"/>
      <c r="U823" s="18"/>
      <c r="V823" s="18"/>
      <c r="W823" s="18"/>
    </row>
    <row r="824" spans="2:23" x14ac:dyDescent="0.25">
      <c r="B824" s="12"/>
      <c r="Q824" s="18"/>
      <c r="R824" s="18"/>
      <c r="S824" s="18"/>
      <c r="T824" s="18"/>
      <c r="U824" s="18"/>
      <c r="V824" s="18"/>
      <c r="W824" s="18"/>
    </row>
    <row r="825" spans="2:23" x14ac:dyDescent="0.25">
      <c r="B825" s="12"/>
      <c r="Q825" s="18"/>
      <c r="R825" s="18"/>
      <c r="S825" s="18"/>
      <c r="T825" s="18"/>
      <c r="U825" s="18"/>
      <c r="V825" s="18"/>
      <c r="W825" s="18"/>
    </row>
    <row r="826" spans="2:23" x14ac:dyDescent="0.25">
      <c r="B826" s="12"/>
      <c r="Q826" s="18"/>
      <c r="R826" s="18"/>
      <c r="S826" s="18"/>
      <c r="T826" s="18"/>
      <c r="U826" s="18"/>
      <c r="V826" s="18"/>
      <c r="W826" s="18"/>
    </row>
    <row r="827" spans="2:23" x14ac:dyDescent="0.25">
      <c r="B827" s="12"/>
      <c r="Q827" s="18"/>
      <c r="R827" s="18"/>
      <c r="S827" s="18"/>
      <c r="T827" s="18"/>
      <c r="U827" s="18"/>
      <c r="V827" s="18"/>
      <c r="W827" s="18"/>
    </row>
    <row r="828" spans="2:23" x14ac:dyDescent="0.25">
      <c r="B828" s="12"/>
      <c r="Q828" s="18"/>
      <c r="R828" s="18"/>
      <c r="S828" s="18"/>
      <c r="T828" s="18"/>
      <c r="U828" s="18"/>
      <c r="V828" s="18"/>
      <c r="W828" s="18"/>
    </row>
    <row r="829" spans="2:23" x14ac:dyDescent="0.25">
      <c r="B829" s="12"/>
      <c r="Q829" s="18"/>
      <c r="R829" s="18"/>
      <c r="S829" s="18"/>
      <c r="T829" s="18"/>
      <c r="U829" s="18"/>
      <c r="V829" s="18"/>
      <c r="W829" s="18"/>
    </row>
    <row r="830" spans="2:23" x14ac:dyDescent="0.25">
      <c r="B830" s="12"/>
      <c r="Q830" s="18"/>
      <c r="R830" s="18"/>
      <c r="S830" s="18"/>
      <c r="T830" s="18"/>
      <c r="U830" s="18"/>
      <c r="V830" s="18"/>
      <c r="W830" s="18"/>
    </row>
    <row r="831" spans="2:23" x14ac:dyDescent="0.25">
      <c r="B831" s="12"/>
      <c r="Q831" s="18"/>
      <c r="R831" s="18"/>
      <c r="S831" s="18"/>
      <c r="T831" s="18"/>
      <c r="U831" s="18"/>
      <c r="V831" s="18"/>
      <c r="W831" s="18"/>
    </row>
    <row r="832" spans="2:23" x14ac:dyDescent="0.25">
      <c r="B832" s="12"/>
      <c r="Q832" s="18"/>
      <c r="R832" s="18"/>
      <c r="S832" s="18"/>
      <c r="T832" s="18"/>
      <c r="U832" s="18"/>
      <c r="V832" s="18"/>
      <c r="W832" s="18"/>
    </row>
    <row r="833" spans="2:23" x14ac:dyDescent="0.25">
      <c r="B833" s="12"/>
      <c r="Q833" s="18"/>
      <c r="R833" s="18"/>
      <c r="S833" s="18"/>
      <c r="T833" s="18"/>
      <c r="U833" s="18"/>
      <c r="V833" s="18"/>
      <c r="W833" s="18"/>
    </row>
    <row r="834" spans="2:23" x14ac:dyDescent="0.25">
      <c r="B834" s="12"/>
      <c r="Q834" s="18"/>
      <c r="R834" s="18"/>
      <c r="S834" s="18"/>
      <c r="T834" s="18"/>
      <c r="U834" s="18"/>
      <c r="V834" s="18"/>
      <c r="W834" s="18"/>
    </row>
    <row r="835" spans="2:23" x14ac:dyDescent="0.25">
      <c r="B835" s="12"/>
      <c r="Q835" s="18"/>
      <c r="R835" s="18"/>
      <c r="S835" s="18"/>
      <c r="T835" s="18"/>
      <c r="U835" s="18"/>
      <c r="V835" s="18"/>
      <c r="W835" s="18"/>
    </row>
    <row r="836" spans="2:23" x14ac:dyDescent="0.25">
      <c r="B836" s="12"/>
      <c r="Q836" s="18"/>
      <c r="R836" s="18"/>
      <c r="S836" s="18"/>
      <c r="T836" s="18"/>
      <c r="U836" s="18"/>
      <c r="V836" s="18"/>
      <c r="W836" s="18"/>
    </row>
    <row r="837" spans="2:23" x14ac:dyDescent="0.25">
      <c r="B837" s="12"/>
      <c r="Q837" s="18"/>
      <c r="R837" s="18"/>
      <c r="S837" s="18"/>
      <c r="T837" s="18"/>
      <c r="U837" s="18"/>
      <c r="V837" s="18"/>
      <c r="W837" s="18"/>
    </row>
    <row r="838" spans="2:23" x14ac:dyDescent="0.25">
      <c r="B838" s="12"/>
      <c r="Q838" s="18"/>
      <c r="R838" s="18"/>
      <c r="S838" s="18"/>
      <c r="T838" s="18"/>
      <c r="U838" s="18"/>
      <c r="V838" s="18"/>
      <c r="W838" s="18"/>
    </row>
    <row r="839" spans="2:23" x14ac:dyDescent="0.25">
      <c r="B839" s="12"/>
      <c r="Q839" s="18"/>
      <c r="R839" s="18"/>
      <c r="S839" s="18"/>
      <c r="T839" s="18"/>
      <c r="U839" s="18"/>
      <c r="V839" s="18"/>
      <c r="W839" s="18"/>
    </row>
    <row r="840" spans="2:23" x14ac:dyDescent="0.25">
      <c r="B840" s="12"/>
      <c r="Q840" s="18"/>
      <c r="R840" s="18"/>
      <c r="S840" s="18"/>
      <c r="T840" s="18"/>
      <c r="U840" s="18"/>
      <c r="V840" s="18"/>
      <c r="W840" s="18"/>
    </row>
    <row r="841" spans="2:23" x14ac:dyDescent="0.25">
      <c r="B841" s="12"/>
      <c r="Q841" s="18"/>
      <c r="R841" s="18"/>
      <c r="S841" s="18"/>
      <c r="T841" s="18"/>
      <c r="U841" s="18"/>
      <c r="V841" s="18"/>
      <c r="W841" s="18"/>
    </row>
    <row r="842" spans="2:23" x14ac:dyDescent="0.25">
      <c r="B842" s="12"/>
      <c r="Q842" s="18"/>
      <c r="R842" s="18"/>
      <c r="S842" s="18"/>
      <c r="T842" s="18"/>
      <c r="U842" s="18"/>
      <c r="V842" s="18"/>
      <c r="W842" s="18"/>
    </row>
    <row r="843" spans="2:23" x14ac:dyDescent="0.25">
      <c r="B843" s="12"/>
      <c r="Q843" s="18"/>
      <c r="R843" s="18"/>
      <c r="S843" s="18"/>
      <c r="T843" s="18"/>
      <c r="U843" s="18"/>
      <c r="V843" s="18"/>
      <c r="W843" s="18"/>
    </row>
    <row r="844" spans="2:23" x14ac:dyDescent="0.25">
      <c r="B844" s="12"/>
      <c r="Q844" s="18"/>
      <c r="R844" s="18"/>
      <c r="S844" s="18"/>
      <c r="T844" s="18"/>
      <c r="U844" s="18"/>
      <c r="V844" s="18"/>
      <c r="W844" s="18"/>
    </row>
    <row r="845" spans="2:23" x14ac:dyDescent="0.25">
      <c r="B845" s="12"/>
      <c r="Q845" s="18"/>
      <c r="R845" s="18"/>
      <c r="S845" s="18"/>
      <c r="T845" s="18"/>
      <c r="U845" s="18"/>
      <c r="V845" s="18"/>
      <c r="W845" s="18"/>
    </row>
    <row r="846" spans="2:23" x14ac:dyDescent="0.25">
      <c r="B846" s="12"/>
      <c r="Q846" s="18"/>
      <c r="R846" s="18"/>
      <c r="S846" s="18"/>
      <c r="T846" s="18"/>
      <c r="U846" s="18"/>
      <c r="V846" s="18"/>
      <c r="W846" s="18"/>
    </row>
    <row r="847" spans="2:23" x14ac:dyDescent="0.25">
      <c r="B847" s="12"/>
      <c r="Q847" s="18"/>
      <c r="R847" s="18"/>
      <c r="S847" s="18"/>
      <c r="T847" s="18"/>
      <c r="U847" s="18"/>
      <c r="V847" s="18"/>
      <c r="W847" s="18"/>
    </row>
    <row r="848" spans="2:23" x14ac:dyDescent="0.25">
      <c r="B848" s="12"/>
      <c r="Q848" s="18"/>
      <c r="R848" s="18"/>
      <c r="S848" s="18"/>
      <c r="T848" s="18"/>
      <c r="U848" s="18"/>
      <c r="V848" s="18"/>
      <c r="W848" s="18"/>
    </row>
    <row r="849" spans="2:23" x14ac:dyDescent="0.25">
      <c r="B849" s="12"/>
      <c r="Q849" s="18"/>
      <c r="R849" s="18"/>
      <c r="S849" s="18"/>
      <c r="T849" s="18"/>
      <c r="U849" s="18"/>
      <c r="V849" s="18"/>
      <c r="W849" s="18"/>
    </row>
    <row r="850" spans="2:23" x14ac:dyDescent="0.25">
      <c r="B850" s="12"/>
      <c r="Q850" s="18"/>
      <c r="R850" s="18"/>
      <c r="S850" s="18"/>
      <c r="T850" s="18"/>
      <c r="U850" s="18"/>
      <c r="V850" s="18"/>
      <c r="W850" s="18"/>
    </row>
    <row r="851" spans="2:23" x14ac:dyDescent="0.25">
      <c r="B851" s="12"/>
      <c r="Q851" s="18"/>
      <c r="R851" s="18"/>
      <c r="S851" s="18"/>
      <c r="T851" s="18"/>
      <c r="U851" s="18"/>
      <c r="V851" s="18"/>
      <c r="W851" s="18"/>
    </row>
    <row r="852" spans="2:23" x14ac:dyDescent="0.25">
      <c r="B852" s="12"/>
      <c r="Q852" s="18"/>
      <c r="R852" s="18"/>
      <c r="S852" s="18"/>
      <c r="T852" s="18"/>
      <c r="U852" s="18"/>
      <c r="V852" s="18"/>
      <c r="W852" s="18"/>
    </row>
    <row r="853" spans="2:23" x14ac:dyDescent="0.25">
      <c r="B853" s="12"/>
      <c r="Q853" s="18"/>
      <c r="R853" s="18"/>
      <c r="S853" s="18"/>
      <c r="T853" s="18"/>
      <c r="U853" s="18"/>
      <c r="V853" s="18"/>
      <c r="W853" s="18"/>
    </row>
    <row r="854" spans="2:23" x14ac:dyDescent="0.25">
      <c r="B854" s="12"/>
      <c r="Q854" s="18"/>
      <c r="R854" s="18"/>
      <c r="S854" s="18"/>
      <c r="T854" s="18"/>
      <c r="U854" s="18"/>
      <c r="V854" s="18"/>
      <c r="W854" s="18"/>
    </row>
    <row r="855" spans="2:23" x14ac:dyDescent="0.25">
      <c r="B855" s="12"/>
      <c r="Q855" s="18"/>
      <c r="R855" s="18"/>
      <c r="S855" s="18"/>
      <c r="T855" s="18"/>
      <c r="U855" s="18"/>
      <c r="V855" s="18"/>
      <c r="W855" s="18"/>
    </row>
    <row r="856" spans="2:23" x14ac:dyDescent="0.25">
      <c r="B856" s="12"/>
      <c r="Q856" s="18"/>
      <c r="R856" s="18"/>
      <c r="S856" s="18"/>
      <c r="T856" s="18"/>
      <c r="U856" s="18"/>
      <c r="V856" s="18"/>
      <c r="W856" s="18"/>
    </row>
    <row r="857" spans="2:23" x14ac:dyDescent="0.25">
      <c r="B857" s="12"/>
      <c r="Q857" s="18"/>
      <c r="R857" s="18"/>
      <c r="S857" s="18"/>
      <c r="T857" s="18"/>
      <c r="U857" s="18"/>
      <c r="V857" s="18"/>
      <c r="W857" s="18"/>
    </row>
    <row r="858" spans="2:23" x14ac:dyDescent="0.25">
      <c r="B858" s="12"/>
      <c r="Q858" s="18"/>
      <c r="R858" s="18"/>
      <c r="S858" s="18"/>
      <c r="T858" s="18"/>
      <c r="U858" s="18"/>
      <c r="V858" s="18"/>
      <c r="W858" s="18"/>
    </row>
    <row r="859" spans="2:23" x14ac:dyDescent="0.25">
      <c r="B859" s="12"/>
      <c r="Q859" s="18"/>
      <c r="R859" s="18"/>
      <c r="S859" s="18"/>
      <c r="T859" s="18"/>
      <c r="U859" s="18"/>
      <c r="V859" s="18"/>
      <c r="W859" s="18"/>
    </row>
    <row r="860" spans="2:23" x14ac:dyDescent="0.25">
      <c r="B860" s="12"/>
      <c r="Q860" s="18"/>
      <c r="R860" s="18"/>
      <c r="S860" s="18"/>
      <c r="T860" s="18"/>
      <c r="U860" s="18"/>
      <c r="V860" s="18"/>
      <c r="W860" s="18"/>
    </row>
    <row r="861" spans="2:23" x14ac:dyDescent="0.25">
      <c r="B861" s="12"/>
      <c r="Q861" s="18"/>
      <c r="R861" s="18"/>
      <c r="S861" s="18"/>
      <c r="T861" s="18"/>
      <c r="U861" s="18"/>
      <c r="V861" s="18"/>
      <c r="W861" s="18"/>
    </row>
    <row r="862" spans="2:23" x14ac:dyDescent="0.25">
      <c r="B862" s="12"/>
      <c r="Q862" s="18"/>
      <c r="R862" s="18"/>
      <c r="S862" s="18"/>
      <c r="T862" s="18"/>
      <c r="U862" s="18"/>
      <c r="V862" s="18"/>
      <c r="W862" s="18"/>
    </row>
    <row r="863" spans="2:23" x14ac:dyDescent="0.25">
      <c r="B863" s="12"/>
      <c r="Q863" s="18"/>
      <c r="R863" s="18"/>
      <c r="S863" s="18"/>
      <c r="T863" s="18"/>
      <c r="U863" s="18"/>
      <c r="V863" s="18"/>
      <c r="W863" s="18"/>
    </row>
    <row r="864" spans="2:23" x14ac:dyDescent="0.25">
      <c r="B864" s="12"/>
      <c r="Q864" s="18"/>
      <c r="R864" s="18"/>
      <c r="S864" s="18"/>
      <c r="T864" s="18"/>
      <c r="U864" s="18"/>
      <c r="V864" s="18"/>
      <c r="W864" s="18"/>
    </row>
    <row r="865" spans="2:23" x14ac:dyDescent="0.25">
      <c r="B865" s="12"/>
      <c r="Q865" s="18"/>
      <c r="R865" s="18"/>
      <c r="S865" s="18"/>
      <c r="T865" s="18"/>
      <c r="U865" s="18"/>
      <c r="V865" s="18"/>
      <c r="W865" s="18"/>
    </row>
    <row r="866" spans="2:23" x14ac:dyDescent="0.25">
      <c r="B866" s="12"/>
      <c r="Q866" s="18"/>
      <c r="R866" s="18"/>
      <c r="S866" s="18"/>
      <c r="T866" s="18"/>
      <c r="U866" s="18"/>
      <c r="V866" s="18"/>
      <c r="W866" s="18"/>
    </row>
    <row r="867" spans="2:23" x14ac:dyDescent="0.25">
      <c r="B867" s="12"/>
      <c r="Q867" s="18"/>
      <c r="R867" s="18"/>
      <c r="S867" s="18"/>
      <c r="T867" s="18"/>
      <c r="U867" s="18"/>
      <c r="V867" s="18"/>
      <c r="W867" s="18"/>
    </row>
    <row r="868" spans="2:23" x14ac:dyDescent="0.25">
      <c r="B868" s="12"/>
      <c r="Q868" s="18"/>
      <c r="R868" s="18"/>
      <c r="S868" s="18"/>
      <c r="T868" s="18"/>
      <c r="U868" s="18"/>
      <c r="V868" s="18"/>
      <c r="W868" s="18"/>
    </row>
    <row r="869" spans="2:23" x14ac:dyDescent="0.25">
      <c r="B869" s="12"/>
      <c r="Q869" s="18"/>
      <c r="R869" s="18"/>
      <c r="S869" s="18"/>
      <c r="T869" s="18"/>
      <c r="U869" s="18"/>
      <c r="V869" s="18"/>
      <c r="W869" s="18"/>
    </row>
    <row r="870" spans="2:23" x14ac:dyDescent="0.25">
      <c r="B870" s="12"/>
      <c r="Q870" s="18"/>
      <c r="R870" s="18"/>
      <c r="S870" s="18"/>
      <c r="T870" s="18"/>
      <c r="U870" s="18"/>
      <c r="V870" s="18"/>
      <c r="W870" s="18"/>
    </row>
    <row r="871" spans="2:23" x14ac:dyDescent="0.25">
      <c r="B871" s="12"/>
      <c r="Q871" s="18"/>
      <c r="R871" s="18"/>
      <c r="S871" s="18"/>
      <c r="T871" s="18"/>
      <c r="U871" s="18"/>
      <c r="V871" s="18"/>
      <c r="W871" s="18"/>
    </row>
    <row r="872" spans="2:23" x14ac:dyDescent="0.25">
      <c r="B872" s="12"/>
      <c r="Q872" s="18"/>
      <c r="R872" s="18"/>
      <c r="S872" s="18"/>
      <c r="T872" s="18"/>
      <c r="U872" s="18"/>
      <c r="V872" s="18"/>
      <c r="W872" s="18"/>
    </row>
    <row r="873" spans="2:23" x14ac:dyDescent="0.25">
      <c r="B873" s="12"/>
      <c r="Q873" s="18"/>
      <c r="R873" s="18"/>
      <c r="S873" s="18"/>
      <c r="T873" s="18"/>
      <c r="U873" s="18"/>
      <c r="V873" s="18"/>
      <c r="W873" s="18"/>
    </row>
    <row r="874" spans="2:23" x14ac:dyDescent="0.25">
      <c r="B874" s="12"/>
      <c r="Q874" s="18"/>
      <c r="R874" s="18"/>
      <c r="S874" s="18"/>
      <c r="T874" s="18"/>
      <c r="U874" s="18"/>
      <c r="V874" s="18"/>
      <c r="W874" s="18"/>
    </row>
    <row r="875" spans="2:23" x14ac:dyDescent="0.25">
      <c r="B875" s="12"/>
      <c r="Q875" s="18"/>
      <c r="R875" s="18"/>
      <c r="S875" s="18"/>
      <c r="T875" s="18"/>
      <c r="U875" s="18"/>
      <c r="V875" s="18"/>
      <c r="W875" s="18"/>
    </row>
    <row r="876" spans="2:23" x14ac:dyDescent="0.25">
      <c r="B876" s="12"/>
      <c r="Q876" s="18"/>
      <c r="R876" s="18"/>
      <c r="S876" s="18"/>
      <c r="T876" s="18"/>
      <c r="U876" s="18"/>
      <c r="V876" s="18"/>
      <c r="W876" s="18"/>
    </row>
    <row r="877" spans="2:23" x14ac:dyDescent="0.25">
      <c r="B877" s="12"/>
      <c r="Q877" s="18"/>
      <c r="R877" s="18"/>
      <c r="S877" s="18"/>
      <c r="T877" s="18"/>
      <c r="U877" s="18"/>
      <c r="V877" s="18"/>
      <c r="W877" s="18"/>
    </row>
    <row r="878" spans="2:23" x14ac:dyDescent="0.25">
      <c r="B878" s="12"/>
      <c r="Q878" s="18"/>
      <c r="R878" s="18"/>
      <c r="S878" s="18"/>
      <c r="T878" s="18"/>
      <c r="U878" s="18"/>
      <c r="V878" s="18"/>
      <c r="W878" s="18"/>
    </row>
    <row r="879" spans="2:23" x14ac:dyDescent="0.25">
      <c r="B879" s="12"/>
      <c r="Q879" s="18"/>
      <c r="R879" s="18"/>
      <c r="S879" s="18"/>
      <c r="T879" s="18"/>
      <c r="U879" s="18"/>
      <c r="V879" s="18"/>
      <c r="W879" s="18"/>
    </row>
    <row r="880" spans="2:23" x14ac:dyDescent="0.25">
      <c r="B880" s="12"/>
      <c r="Q880" s="18"/>
      <c r="R880" s="18"/>
      <c r="S880" s="18"/>
      <c r="T880" s="18"/>
      <c r="U880" s="18"/>
      <c r="V880" s="18"/>
      <c r="W880" s="18"/>
    </row>
    <row r="881" spans="2:23" x14ac:dyDescent="0.25">
      <c r="B881" s="12"/>
      <c r="Q881" s="18"/>
      <c r="R881" s="18"/>
      <c r="S881" s="18"/>
      <c r="T881" s="18"/>
      <c r="U881" s="18"/>
      <c r="V881" s="18"/>
      <c r="W881" s="18"/>
    </row>
    <row r="882" spans="2:23" x14ac:dyDescent="0.25">
      <c r="B882" s="12"/>
      <c r="Q882" s="18"/>
      <c r="R882" s="18"/>
      <c r="S882" s="18"/>
      <c r="T882" s="18"/>
      <c r="U882" s="18"/>
      <c r="V882" s="18"/>
      <c r="W882" s="18"/>
    </row>
    <row r="883" spans="2:23" x14ac:dyDescent="0.25">
      <c r="B883" s="12"/>
      <c r="Q883" s="18"/>
      <c r="R883" s="18"/>
      <c r="S883" s="18"/>
      <c r="T883" s="18"/>
      <c r="U883" s="18"/>
      <c r="V883" s="18"/>
      <c r="W883" s="18"/>
    </row>
    <row r="884" spans="2:23" x14ac:dyDescent="0.25">
      <c r="B884" s="12"/>
      <c r="Q884" s="18"/>
      <c r="R884" s="18"/>
      <c r="S884" s="18"/>
      <c r="T884" s="18"/>
      <c r="U884" s="18"/>
      <c r="V884" s="18"/>
      <c r="W884" s="18"/>
    </row>
    <row r="885" spans="2:23" x14ac:dyDescent="0.25">
      <c r="B885" s="12"/>
      <c r="Q885" s="18"/>
      <c r="R885" s="18"/>
      <c r="S885" s="18"/>
      <c r="T885" s="18"/>
      <c r="U885" s="18"/>
      <c r="V885" s="18"/>
      <c r="W885" s="18"/>
    </row>
    <row r="886" spans="2:23" x14ac:dyDescent="0.25">
      <c r="B886" s="12"/>
      <c r="Q886" s="18"/>
      <c r="R886" s="18"/>
      <c r="S886" s="18"/>
      <c r="T886" s="18"/>
      <c r="U886" s="18"/>
      <c r="V886" s="18"/>
      <c r="W886" s="18"/>
    </row>
    <row r="887" spans="2:23" x14ac:dyDescent="0.25">
      <c r="B887" s="12"/>
      <c r="Q887" s="18"/>
      <c r="R887" s="18"/>
      <c r="S887" s="18"/>
      <c r="T887" s="18"/>
      <c r="U887" s="18"/>
      <c r="V887" s="18"/>
      <c r="W887" s="18"/>
    </row>
    <row r="888" spans="2:23" x14ac:dyDescent="0.25">
      <c r="B888" s="12"/>
      <c r="Q888" s="18"/>
      <c r="R888" s="18"/>
      <c r="S888" s="18"/>
      <c r="T888" s="18"/>
      <c r="U888" s="18"/>
      <c r="V888" s="18"/>
      <c r="W888" s="18"/>
    </row>
    <row r="889" spans="2:23" x14ac:dyDescent="0.25">
      <c r="B889" s="12"/>
      <c r="Q889" s="18"/>
      <c r="R889" s="18"/>
      <c r="S889" s="18"/>
      <c r="T889" s="18"/>
      <c r="U889" s="18"/>
      <c r="V889" s="18"/>
      <c r="W889" s="18"/>
    </row>
    <row r="890" spans="2:23" x14ac:dyDescent="0.25">
      <c r="B890" s="12"/>
      <c r="Q890" s="18"/>
      <c r="R890" s="18"/>
      <c r="S890" s="18"/>
      <c r="T890" s="18"/>
      <c r="U890" s="18"/>
      <c r="V890" s="18"/>
      <c r="W890" s="18"/>
    </row>
    <row r="891" spans="2:23" x14ac:dyDescent="0.25">
      <c r="B891" s="12"/>
      <c r="Q891" s="18"/>
      <c r="R891" s="18"/>
      <c r="S891" s="18"/>
      <c r="T891" s="18"/>
      <c r="U891" s="18"/>
      <c r="V891" s="18"/>
      <c r="W891" s="18"/>
    </row>
    <row r="892" spans="2:23" x14ac:dyDescent="0.25">
      <c r="B892" s="12"/>
      <c r="Q892" s="18"/>
      <c r="R892" s="18"/>
      <c r="S892" s="18"/>
      <c r="T892" s="18"/>
      <c r="U892" s="18"/>
      <c r="V892" s="18"/>
      <c r="W892" s="18"/>
    </row>
    <row r="893" spans="2:23" x14ac:dyDescent="0.25">
      <c r="B893" s="12"/>
      <c r="Q893" s="18"/>
      <c r="R893" s="18"/>
      <c r="S893" s="18"/>
      <c r="T893" s="18"/>
      <c r="U893" s="18"/>
      <c r="V893" s="18"/>
      <c r="W893" s="18"/>
    </row>
    <row r="894" spans="2:23" x14ac:dyDescent="0.25">
      <c r="B894" s="12"/>
      <c r="Q894" s="18"/>
      <c r="R894" s="18"/>
      <c r="S894" s="18"/>
      <c r="T894" s="18"/>
      <c r="U894" s="18"/>
      <c r="V894" s="18"/>
      <c r="W894" s="18"/>
    </row>
    <row r="895" spans="2:23" x14ac:dyDescent="0.25">
      <c r="B895" s="12"/>
      <c r="Q895" s="18"/>
      <c r="R895" s="18"/>
      <c r="S895" s="18"/>
      <c r="T895" s="18"/>
      <c r="U895" s="18"/>
      <c r="V895" s="18"/>
      <c r="W895" s="18"/>
    </row>
    <row r="896" spans="2:23" x14ac:dyDescent="0.25">
      <c r="B896" s="12"/>
      <c r="Q896" s="18"/>
      <c r="R896" s="18"/>
      <c r="S896" s="18"/>
      <c r="T896" s="18"/>
      <c r="U896" s="18"/>
      <c r="V896" s="18"/>
      <c r="W896" s="18"/>
    </row>
    <row r="897" spans="2:23" x14ac:dyDescent="0.25">
      <c r="B897" s="12"/>
      <c r="Q897" s="18"/>
      <c r="R897" s="18"/>
      <c r="S897" s="18"/>
      <c r="T897" s="18"/>
      <c r="U897" s="18"/>
      <c r="V897" s="18"/>
      <c r="W897" s="18"/>
    </row>
    <row r="898" spans="2:23" x14ac:dyDescent="0.25">
      <c r="B898" s="12"/>
      <c r="Q898" s="18"/>
      <c r="R898" s="18"/>
      <c r="S898" s="18"/>
      <c r="T898" s="18"/>
      <c r="U898" s="18"/>
      <c r="V898" s="18"/>
      <c r="W898" s="18"/>
    </row>
    <row r="899" spans="2:23" x14ac:dyDescent="0.25">
      <c r="B899" s="12"/>
      <c r="Q899" s="18"/>
      <c r="R899" s="18"/>
      <c r="S899" s="18"/>
      <c r="T899" s="18"/>
      <c r="U899" s="18"/>
      <c r="V899" s="18"/>
      <c r="W899" s="18"/>
    </row>
    <row r="900" spans="2:23" x14ac:dyDescent="0.25">
      <c r="B900" s="12"/>
      <c r="Q900" s="18"/>
      <c r="R900" s="18"/>
      <c r="S900" s="18"/>
      <c r="T900" s="18"/>
      <c r="U900" s="18"/>
      <c r="V900" s="18"/>
      <c r="W900" s="18"/>
    </row>
    <row r="901" spans="2:23" x14ac:dyDescent="0.25">
      <c r="B901" s="12"/>
      <c r="Q901" s="18"/>
      <c r="R901" s="18"/>
      <c r="S901" s="18"/>
      <c r="T901" s="18"/>
      <c r="U901" s="18"/>
      <c r="V901" s="18"/>
      <c r="W901" s="18"/>
    </row>
    <row r="902" spans="2:23" x14ac:dyDescent="0.25">
      <c r="B902" s="12"/>
      <c r="Q902" s="18"/>
      <c r="R902" s="18"/>
      <c r="S902" s="18"/>
      <c r="T902" s="18"/>
      <c r="U902" s="18"/>
      <c r="V902" s="18"/>
      <c r="W902" s="18"/>
    </row>
    <row r="903" spans="2:23" x14ac:dyDescent="0.25">
      <c r="B903" s="12"/>
      <c r="Q903" s="18"/>
      <c r="R903" s="18"/>
      <c r="S903" s="18"/>
      <c r="T903" s="18"/>
      <c r="U903" s="18"/>
      <c r="V903" s="18"/>
      <c r="W903" s="18"/>
    </row>
    <row r="904" spans="2:23" x14ac:dyDescent="0.25">
      <c r="B904" s="12"/>
      <c r="Q904" s="18"/>
      <c r="R904" s="18"/>
      <c r="S904" s="18"/>
      <c r="T904" s="18"/>
      <c r="U904" s="18"/>
      <c r="V904" s="18"/>
      <c r="W904" s="18"/>
    </row>
    <row r="905" spans="2:23" x14ac:dyDescent="0.25">
      <c r="B905" s="12"/>
      <c r="Q905" s="18"/>
      <c r="R905" s="18"/>
      <c r="S905" s="18"/>
      <c r="T905" s="18"/>
      <c r="U905" s="18"/>
      <c r="V905" s="18"/>
      <c r="W905" s="18"/>
    </row>
    <row r="906" spans="2:23" x14ac:dyDescent="0.25">
      <c r="B906" s="12"/>
      <c r="Q906" s="18"/>
      <c r="R906" s="18"/>
      <c r="S906" s="18"/>
      <c r="T906" s="18"/>
      <c r="U906" s="18"/>
      <c r="V906" s="18"/>
      <c r="W906" s="18"/>
    </row>
    <row r="907" spans="2:23" x14ac:dyDescent="0.25">
      <c r="B907" s="12"/>
      <c r="Q907" s="18"/>
      <c r="R907" s="18"/>
      <c r="S907" s="18"/>
      <c r="T907" s="18"/>
      <c r="U907" s="18"/>
      <c r="V907" s="18"/>
      <c r="W907" s="18"/>
    </row>
    <row r="908" spans="2:23" x14ac:dyDescent="0.25">
      <c r="B908" s="12"/>
      <c r="Q908" s="18"/>
      <c r="R908" s="18"/>
      <c r="S908" s="18"/>
      <c r="T908" s="18"/>
      <c r="U908" s="18"/>
      <c r="V908" s="18"/>
      <c r="W908" s="18"/>
    </row>
    <row r="909" spans="2:23" x14ac:dyDescent="0.25">
      <c r="B909" s="12"/>
      <c r="Q909" s="18"/>
      <c r="R909" s="18"/>
      <c r="S909" s="18"/>
      <c r="T909" s="18"/>
      <c r="U909" s="18"/>
      <c r="V909" s="18"/>
      <c r="W909" s="18"/>
    </row>
    <row r="910" spans="2:23" x14ac:dyDescent="0.25">
      <c r="B910" s="12"/>
      <c r="Q910" s="18"/>
      <c r="R910" s="18"/>
      <c r="S910" s="18"/>
      <c r="T910" s="18"/>
      <c r="U910" s="18"/>
      <c r="V910" s="18"/>
      <c r="W910" s="18"/>
    </row>
    <row r="911" spans="2:23" x14ac:dyDescent="0.25">
      <c r="B911" s="12"/>
      <c r="Q911" s="18"/>
      <c r="R911" s="18"/>
      <c r="S911" s="18"/>
      <c r="T911" s="18"/>
      <c r="U911" s="18"/>
      <c r="V911" s="18"/>
      <c r="W911" s="18"/>
    </row>
    <row r="912" spans="2:23" x14ac:dyDescent="0.25">
      <c r="B912" s="12"/>
      <c r="Q912" s="18"/>
      <c r="R912" s="18"/>
      <c r="S912" s="18"/>
      <c r="T912" s="18"/>
      <c r="U912" s="18"/>
      <c r="V912" s="18"/>
      <c r="W912" s="18"/>
    </row>
    <row r="913" spans="2:23" x14ac:dyDescent="0.25">
      <c r="B913" s="12"/>
      <c r="Q913" s="18"/>
      <c r="R913" s="18"/>
      <c r="S913" s="18"/>
      <c r="T913" s="18"/>
      <c r="U913" s="18"/>
      <c r="V913" s="18"/>
      <c r="W913" s="18"/>
    </row>
    <row r="914" spans="2:23" x14ac:dyDescent="0.25">
      <c r="B914" s="12"/>
      <c r="Q914" s="18"/>
      <c r="R914" s="18"/>
      <c r="S914" s="18"/>
      <c r="T914" s="18"/>
      <c r="U914" s="18"/>
      <c r="V914" s="18"/>
      <c r="W914" s="18"/>
    </row>
    <row r="915" spans="2:23" x14ac:dyDescent="0.25">
      <c r="B915" s="12"/>
      <c r="Q915" s="18"/>
      <c r="R915" s="18"/>
      <c r="S915" s="18"/>
      <c r="T915" s="18"/>
      <c r="U915" s="18"/>
      <c r="V915" s="18"/>
      <c r="W915" s="18"/>
    </row>
    <row r="916" spans="2:23" x14ac:dyDescent="0.25">
      <c r="B916" s="12"/>
      <c r="Q916" s="18"/>
      <c r="R916" s="18"/>
      <c r="S916" s="18"/>
      <c r="T916" s="18"/>
      <c r="U916" s="18"/>
      <c r="V916" s="18"/>
      <c r="W916" s="18"/>
    </row>
    <row r="917" spans="2:23" x14ac:dyDescent="0.25">
      <c r="B917" s="12"/>
      <c r="Q917" s="18"/>
      <c r="R917" s="18"/>
      <c r="S917" s="18"/>
      <c r="T917" s="18"/>
      <c r="U917" s="18"/>
      <c r="V917" s="18"/>
      <c r="W917" s="18"/>
    </row>
    <row r="918" spans="2:23" x14ac:dyDescent="0.25">
      <c r="B918" s="12"/>
      <c r="Q918" s="18"/>
      <c r="R918" s="18"/>
      <c r="S918" s="18"/>
      <c r="T918" s="18"/>
      <c r="U918" s="18"/>
      <c r="V918" s="18"/>
      <c r="W918" s="18"/>
    </row>
    <row r="919" spans="2:23" x14ac:dyDescent="0.25">
      <c r="B919" s="12"/>
      <c r="Q919" s="18"/>
      <c r="R919" s="18"/>
      <c r="S919" s="18"/>
      <c r="T919" s="18"/>
      <c r="U919" s="18"/>
      <c r="V919" s="18"/>
      <c r="W919" s="18"/>
    </row>
    <row r="920" spans="2:23" x14ac:dyDescent="0.25">
      <c r="B920" s="12"/>
      <c r="Q920" s="18"/>
      <c r="R920" s="18"/>
      <c r="S920" s="18"/>
      <c r="T920" s="18"/>
      <c r="U920" s="18"/>
      <c r="V920" s="18"/>
      <c r="W920" s="18"/>
    </row>
    <row r="921" spans="2:23" x14ac:dyDescent="0.25">
      <c r="B921" s="12"/>
      <c r="Q921" s="18"/>
      <c r="R921" s="18"/>
      <c r="S921" s="18"/>
      <c r="T921" s="18"/>
      <c r="U921" s="18"/>
      <c r="V921" s="18"/>
      <c r="W921" s="18"/>
    </row>
    <row r="922" spans="2:23" x14ac:dyDescent="0.25">
      <c r="B922" s="12"/>
      <c r="Q922" s="18"/>
      <c r="R922" s="18"/>
      <c r="S922" s="18"/>
      <c r="T922" s="18"/>
      <c r="U922" s="18"/>
      <c r="V922" s="18"/>
      <c r="W922" s="18"/>
    </row>
    <row r="923" spans="2:23" x14ac:dyDescent="0.25">
      <c r="B923" s="12"/>
      <c r="Q923" s="18"/>
      <c r="R923" s="18"/>
      <c r="S923" s="18"/>
      <c r="T923" s="18"/>
      <c r="U923" s="18"/>
      <c r="V923" s="18"/>
      <c r="W923" s="18"/>
    </row>
    <row r="924" spans="2:23" x14ac:dyDescent="0.25">
      <c r="B924" s="12"/>
      <c r="Q924" s="18"/>
      <c r="R924" s="18"/>
      <c r="S924" s="18"/>
      <c r="T924" s="18"/>
      <c r="U924" s="18"/>
      <c r="V924" s="18"/>
      <c r="W924" s="18"/>
    </row>
    <row r="925" spans="2:23" x14ac:dyDescent="0.25">
      <c r="B925" s="12"/>
      <c r="Q925" s="18"/>
      <c r="R925" s="18"/>
      <c r="S925" s="18"/>
      <c r="T925" s="18"/>
      <c r="U925" s="18"/>
      <c r="V925" s="18"/>
      <c r="W925" s="18"/>
    </row>
    <row r="926" spans="2:23" x14ac:dyDescent="0.25">
      <c r="B926" s="12"/>
      <c r="Q926" s="18"/>
      <c r="R926" s="18"/>
      <c r="S926" s="18"/>
      <c r="T926" s="18"/>
      <c r="U926" s="18"/>
      <c r="V926" s="18"/>
      <c r="W926" s="18"/>
    </row>
    <row r="927" spans="2:23" x14ac:dyDescent="0.25">
      <c r="B927" s="12"/>
      <c r="Q927" s="18"/>
      <c r="R927" s="18"/>
      <c r="S927" s="18"/>
      <c r="T927" s="18"/>
      <c r="U927" s="18"/>
      <c r="V927" s="18"/>
      <c r="W927" s="18"/>
    </row>
    <row r="928" spans="2:23" x14ac:dyDescent="0.25">
      <c r="B928" s="12"/>
      <c r="Q928" s="18"/>
      <c r="R928" s="18"/>
      <c r="S928" s="18"/>
      <c r="T928" s="18"/>
      <c r="U928" s="18"/>
      <c r="V928" s="18"/>
      <c r="W928" s="18"/>
    </row>
    <row r="929" spans="2:23" x14ac:dyDescent="0.25">
      <c r="B929" s="12"/>
      <c r="Q929" s="18"/>
      <c r="R929" s="18"/>
      <c r="S929" s="18"/>
      <c r="T929" s="18"/>
      <c r="U929" s="18"/>
      <c r="V929" s="18"/>
      <c r="W929" s="18"/>
    </row>
    <row r="930" spans="2:23" x14ac:dyDescent="0.25">
      <c r="B930" s="12"/>
      <c r="Q930" s="18"/>
      <c r="R930" s="18"/>
      <c r="S930" s="18"/>
      <c r="T930" s="18"/>
      <c r="U930" s="18"/>
      <c r="V930" s="18"/>
      <c r="W930" s="18"/>
    </row>
    <row r="931" spans="2:23" x14ac:dyDescent="0.25">
      <c r="B931" s="12"/>
      <c r="Q931" s="18"/>
      <c r="R931" s="18"/>
      <c r="S931" s="18"/>
      <c r="T931" s="18"/>
      <c r="U931" s="18"/>
      <c r="V931" s="18"/>
      <c r="W931" s="18"/>
    </row>
    <row r="932" spans="2:23" x14ac:dyDescent="0.25">
      <c r="B932" s="12"/>
      <c r="Q932" s="18"/>
      <c r="R932" s="18"/>
      <c r="S932" s="18"/>
      <c r="T932" s="18"/>
      <c r="U932" s="18"/>
      <c r="V932" s="18"/>
      <c r="W932" s="18"/>
    </row>
    <row r="933" spans="2:23" x14ac:dyDescent="0.25">
      <c r="B933" s="12"/>
      <c r="Q933" s="18"/>
      <c r="R933" s="18"/>
      <c r="S933" s="18"/>
      <c r="T933" s="18"/>
      <c r="U933" s="18"/>
      <c r="V933" s="18"/>
      <c r="W933" s="18"/>
    </row>
    <row r="934" spans="2:23" x14ac:dyDescent="0.25">
      <c r="B934" s="12"/>
      <c r="Q934" s="18"/>
      <c r="R934" s="18"/>
      <c r="S934" s="18"/>
      <c r="T934" s="18"/>
      <c r="U934" s="18"/>
      <c r="V934" s="18"/>
      <c r="W934" s="18"/>
    </row>
    <row r="935" spans="2:23" x14ac:dyDescent="0.25">
      <c r="B935" s="12"/>
      <c r="Q935" s="18"/>
      <c r="R935" s="18"/>
      <c r="S935" s="18"/>
      <c r="T935" s="18"/>
      <c r="U935" s="18"/>
      <c r="V935" s="18"/>
      <c r="W935" s="18"/>
    </row>
    <row r="936" spans="2:23" x14ac:dyDescent="0.25">
      <c r="B936" s="12"/>
      <c r="Q936" s="18"/>
      <c r="R936" s="18"/>
      <c r="S936" s="18"/>
      <c r="T936" s="18"/>
      <c r="U936" s="18"/>
      <c r="V936" s="18"/>
      <c r="W936" s="18"/>
    </row>
    <row r="937" spans="2:23" x14ac:dyDescent="0.25">
      <c r="B937" s="12"/>
      <c r="Q937" s="18"/>
      <c r="R937" s="18"/>
      <c r="S937" s="18"/>
      <c r="T937" s="18"/>
      <c r="U937" s="18"/>
      <c r="V937" s="18"/>
      <c r="W937" s="18"/>
    </row>
    <row r="938" spans="2:23" x14ac:dyDescent="0.25">
      <c r="B938" s="12"/>
      <c r="Q938" s="18"/>
      <c r="R938" s="18"/>
      <c r="S938" s="18"/>
      <c r="T938" s="18"/>
      <c r="U938" s="18"/>
      <c r="V938" s="18"/>
      <c r="W938" s="18"/>
    </row>
    <row r="939" spans="2:23" x14ac:dyDescent="0.25">
      <c r="B939" s="12"/>
      <c r="Q939" s="18"/>
      <c r="R939" s="18"/>
      <c r="S939" s="18"/>
      <c r="T939" s="18"/>
      <c r="U939" s="18"/>
      <c r="V939" s="18"/>
      <c r="W939" s="18"/>
    </row>
    <row r="940" spans="2:23" x14ac:dyDescent="0.25">
      <c r="B940" s="12"/>
      <c r="Q940" s="18"/>
      <c r="R940" s="18"/>
      <c r="S940" s="18"/>
      <c r="T940" s="18"/>
      <c r="U940" s="18"/>
      <c r="V940" s="18"/>
      <c r="W940" s="18"/>
    </row>
    <row r="941" spans="2:23" x14ac:dyDescent="0.25">
      <c r="B941" s="12"/>
      <c r="Q941" s="18"/>
      <c r="R941" s="18"/>
      <c r="S941" s="18"/>
      <c r="T941" s="18"/>
      <c r="U941" s="18"/>
      <c r="V941" s="18"/>
      <c r="W941" s="18"/>
    </row>
    <row r="942" spans="2:23" x14ac:dyDescent="0.25">
      <c r="B942" s="12"/>
      <c r="Q942" s="18"/>
      <c r="R942" s="18"/>
      <c r="S942" s="18"/>
      <c r="T942" s="18"/>
      <c r="U942" s="18"/>
      <c r="V942" s="18"/>
      <c r="W942" s="18"/>
    </row>
    <row r="943" spans="2:23" x14ac:dyDescent="0.25">
      <c r="B943" s="12"/>
      <c r="Q943" s="18"/>
      <c r="R943" s="18"/>
      <c r="S943" s="18"/>
      <c r="T943" s="18"/>
      <c r="U943" s="18"/>
      <c r="V943" s="18"/>
      <c r="W943" s="18"/>
    </row>
    <row r="944" spans="2:23" x14ac:dyDescent="0.25">
      <c r="B944" s="12"/>
      <c r="Q944" s="18"/>
      <c r="R944" s="18"/>
      <c r="S944" s="18"/>
      <c r="T944" s="18"/>
      <c r="U944" s="18"/>
      <c r="V944" s="18"/>
      <c r="W944" s="18"/>
    </row>
    <row r="945" spans="2:23" x14ac:dyDescent="0.25">
      <c r="B945" s="12"/>
      <c r="Q945" s="18"/>
      <c r="R945" s="18"/>
      <c r="S945" s="18"/>
      <c r="T945" s="18"/>
      <c r="U945" s="18"/>
      <c r="V945" s="18"/>
      <c r="W945" s="18"/>
    </row>
    <row r="946" spans="2:23" x14ac:dyDescent="0.25">
      <c r="B946" s="12"/>
      <c r="Q946" s="18"/>
      <c r="R946" s="18"/>
      <c r="S946" s="18"/>
      <c r="T946" s="18"/>
      <c r="U946" s="18"/>
      <c r="V946" s="18"/>
      <c r="W946" s="18"/>
    </row>
    <row r="947" spans="2:23" x14ac:dyDescent="0.25">
      <c r="B947" s="12"/>
      <c r="Q947" s="18"/>
      <c r="R947" s="18"/>
      <c r="S947" s="18"/>
      <c r="T947" s="18"/>
      <c r="U947" s="18"/>
      <c r="V947" s="18"/>
      <c r="W947" s="18"/>
    </row>
    <row r="948" spans="2:23" x14ac:dyDescent="0.25">
      <c r="B948" s="12"/>
      <c r="Q948" s="18"/>
      <c r="R948" s="18"/>
      <c r="S948" s="18"/>
      <c r="T948" s="18"/>
      <c r="U948" s="18"/>
      <c r="V948" s="18"/>
      <c r="W948" s="18"/>
    </row>
    <row r="949" spans="2:23" x14ac:dyDescent="0.25">
      <c r="B949" s="12"/>
      <c r="Q949" s="18"/>
      <c r="R949" s="18"/>
      <c r="S949" s="18"/>
      <c r="T949" s="18"/>
      <c r="U949" s="18"/>
      <c r="V949" s="18"/>
      <c r="W949" s="18"/>
    </row>
    <row r="950" spans="2:23" x14ac:dyDescent="0.25">
      <c r="B950" s="12"/>
      <c r="Q950" s="18"/>
      <c r="R950" s="18"/>
      <c r="S950" s="18"/>
      <c r="T950" s="18"/>
      <c r="U950" s="18"/>
      <c r="V950" s="18"/>
      <c r="W950" s="18"/>
    </row>
    <row r="951" spans="2:23" x14ac:dyDescent="0.25">
      <c r="B951" s="12"/>
      <c r="Q951" s="18"/>
      <c r="R951" s="18"/>
      <c r="S951" s="18"/>
      <c r="T951" s="18"/>
      <c r="U951" s="18"/>
      <c r="V951" s="18"/>
      <c r="W951" s="18"/>
    </row>
    <row r="952" spans="2:23" x14ac:dyDescent="0.25">
      <c r="B952" s="12"/>
      <c r="Q952" s="18"/>
      <c r="R952" s="18"/>
      <c r="S952" s="18"/>
      <c r="T952" s="18"/>
      <c r="U952" s="18"/>
      <c r="V952" s="18"/>
      <c r="W952" s="18"/>
    </row>
    <row r="953" spans="2:23" x14ac:dyDescent="0.25">
      <c r="B953" s="12"/>
      <c r="Q953" s="18"/>
      <c r="R953" s="18"/>
      <c r="S953" s="18"/>
      <c r="T953" s="18"/>
      <c r="U953" s="18"/>
      <c r="V953" s="18"/>
      <c r="W953" s="18"/>
    </row>
    <row r="954" spans="2:23" x14ac:dyDescent="0.25">
      <c r="B954" s="12"/>
      <c r="Q954" s="18"/>
      <c r="R954" s="18"/>
      <c r="S954" s="18"/>
      <c r="T954" s="18"/>
      <c r="U954" s="18"/>
      <c r="V954" s="18"/>
      <c r="W954" s="18"/>
    </row>
    <row r="955" spans="2:23" x14ac:dyDescent="0.25">
      <c r="B955" s="12"/>
      <c r="Q955" s="18"/>
      <c r="R955" s="18"/>
      <c r="S955" s="18"/>
      <c r="T955" s="18"/>
      <c r="U955" s="18"/>
      <c r="V955" s="18"/>
      <c r="W955" s="18"/>
    </row>
    <row r="956" spans="2:23" x14ac:dyDescent="0.25">
      <c r="B956" s="12"/>
      <c r="Q956" s="18"/>
      <c r="R956" s="18"/>
      <c r="S956" s="18"/>
      <c r="T956" s="18"/>
      <c r="U956" s="18"/>
      <c r="V956" s="18"/>
      <c r="W956" s="18"/>
    </row>
    <row r="957" spans="2:23" x14ac:dyDescent="0.25">
      <c r="B957" s="12"/>
      <c r="Q957" s="18"/>
      <c r="R957" s="18"/>
      <c r="S957" s="18"/>
      <c r="T957" s="18"/>
      <c r="U957" s="18"/>
      <c r="V957" s="18"/>
      <c r="W957" s="18"/>
    </row>
    <row r="958" spans="2:23" x14ac:dyDescent="0.25">
      <c r="B958" s="12"/>
      <c r="Q958" s="18"/>
      <c r="R958" s="18"/>
      <c r="S958" s="18"/>
      <c r="T958" s="18"/>
      <c r="U958" s="18"/>
      <c r="V958" s="18"/>
      <c r="W958" s="18"/>
    </row>
    <row r="959" spans="2:23" x14ac:dyDescent="0.25">
      <c r="B959" s="12"/>
      <c r="Q959" s="18"/>
      <c r="R959" s="18"/>
      <c r="S959" s="18"/>
      <c r="T959" s="18"/>
      <c r="U959" s="18"/>
      <c r="V959" s="18"/>
      <c r="W959" s="18"/>
    </row>
    <row r="960" spans="2:23" x14ac:dyDescent="0.25">
      <c r="B960" s="12"/>
      <c r="Q960" s="18"/>
      <c r="R960" s="18"/>
      <c r="S960" s="18"/>
      <c r="T960" s="18"/>
      <c r="U960" s="18"/>
      <c r="V960" s="18"/>
      <c r="W960" s="18"/>
    </row>
    <row r="961" spans="2:23" x14ac:dyDescent="0.25">
      <c r="B961" s="12"/>
      <c r="Q961" s="18"/>
      <c r="R961" s="18"/>
      <c r="S961" s="18"/>
      <c r="T961" s="18"/>
      <c r="U961" s="18"/>
      <c r="V961" s="18"/>
      <c r="W961" s="18"/>
    </row>
    <row r="962" spans="2:23" x14ac:dyDescent="0.25">
      <c r="B962" s="12"/>
      <c r="Q962" s="18"/>
      <c r="R962" s="18"/>
      <c r="S962" s="18"/>
      <c r="T962" s="18"/>
      <c r="U962" s="18"/>
      <c r="V962" s="18"/>
      <c r="W962" s="18"/>
    </row>
    <row r="963" spans="2:23" x14ac:dyDescent="0.25">
      <c r="B963" s="12"/>
      <c r="Q963" s="18"/>
      <c r="R963" s="18"/>
      <c r="S963" s="18"/>
      <c r="T963" s="18"/>
      <c r="U963" s="18"/>
      <c r="V963" s="18"/>
      <c r="W963" s="18"/>
    </row>
    <row r="964" spans="2:23" x14ac:dyDescent="0.25">
      <c r="B964" s="12"/>
      <c r="Q964" s="18"/>
      <c r="R964" s="18"/>
      <c r="S964" s="18"/>
      <c r="T964" s="18"/>
      <c r="U964" s="18"/>
      <c r="V964" s="18"/>
      <c r="W964" s="18"/>
    </row>
    <row r="965" spans="2:23" x14ac:dyDescent="0.25">
      <c r="B965" s="12"/>
      <c r="Q965" s="18"/>
      <c r="R965" s="18"/>
      <c r="S965" s="18"/>
      <c r="T965" s="18"/>
      <c r="U965" s="18"/>
      <c r="V965" s="18"/>
      <c r="W965" s="18"/>
    </row>
    <row r="966" spans="2:23" x14ac:dyDescent="0.25">
      <c r="B966" s="12"/>
      <c r="Q966" s="18"/>
      <c r="R966" s="18"/>
      <c r="S966" s="18"/>
      <c r="T966" s="18"/>
      <c r="U966" s="18"/>
      <c r="V966" s="18"/>
      <c r="W966" s="18"/>
    </row>
    <row r="967" spans="2:23" x14ac:dyDescent="0.25">
      <c r="B967" s="12"/>
      <c r="Q967" s="18"/>
      <c r="R967" s="18"/>
      <c r="S967" s="18"/>
      <c r="T967" s="18"/>
      <c r="U967" s="18"/>
      <c r="V967" s="18"/>
      <c r="W967" s="18"/>
    </row>
    <row r="968" spans="2:23" x14ac:dyDescent="0.25">
      <c r="B968" s="12"/>
      <c r="Q968" s="18"/>
      <c r="R968" s="18"/>
      <c r="S968" s="18"/>
      <c r="T968" s="18"/>
      <c r="U968" s="18"/>
      <c r="V968" s="18"/>
      <c r="W968" s="18"/>
    </row>
    <row r="969" spans="2:23" x14ac:dyDescent="0.25">
      <c r="B969" s="12"/>
      <c r="Q969" s="18"/>
      <c r="R969" s="18"/>
      <c r="S969" s="18"/>
      <c r="T969" s="18"/>
      <c r="U969" s="18"/>
      <c r="V969" s="18"/>
      <c r="W969" s="18"/>
    </row>
    <row r="970" spans="2:23" x14ac:dyDescent="0.25">
      <c r="B970" s="12"/>
      <c r="Q970" s="18"/>
      <c r="R970" s="18"/>
      <c r="S970" s="18"/>
      <c r="T970" s="18"/>
      <c r="U970" s="18"/>
      <c r="V970" s="18"/>
      <c r="W970" s="18"/>
    </row>
    <row r="971" spans="2:23" x14ac:dyDescent="0.25">
      <c r="B971" s="12"/>
      <c r="Q971" s="18"/>
      <c r="R971" s="18"/>
      <c r="S971" s="18"/>
      <c r="T971" s="18"/>
      <c r="U971" s="18"/>
      <c r="V971" s="18"/>
      <c r="W971" s="18"/>
    </row>
    <row r="972" spans="2:23" x14ac:dyDescent="0.25">
      <c r="B972" s="12"/>
      <c r="Q972" s="18"/>
      <c r="R972" s="18"/>
      <c r="S972" s="18"/>
      <c r="T972" s="18"/>
      <c r="U972" s="18"/>
      <c r="V972" s="18"/>
      <c r="W972" s="18"/>
    </row>
    <row r="973" spans="2:23" x14ac:dyDescent="0.25">
      <c r="B973" s="12"/>
      <c r="Q973" s="18"/>
      <c r="R973" s="18"/>
      <c r="S973" s="18"/>
      <c r="T973" s="18"/>
      <c r="U973" s="18"/>
      <c r="V973" s="18"/>
      <c r="W973" s="18"/>
    </row>
    <row r="974" spans="2:23" x14ac:dyDescent="0.25">
      <c r="B974" s="12"/>
      <c r="Q974" s="18"/>
      <c r="R974" s="18"/>
      <c r="S974" s="18"/>
      <c r="T974" s="18"/>
      <c r="U974" s="18"/>
      <c r="V974" s="18"/>
      <c r="W974" s="18"/>
    </row>
    <row r="975" spans="2:23" x14ac:dyDescent="0.25">
      <c r="B975" s="12"/>
      <c r="Q975" s="18"/>
      <c r="R975" s="18"/>
      <c r="S975" s="18"/>
      <c r="T975" s="18"/>
      <c r="U975" s="18"/>
      <c r="V975" s="18"/>
      <c r="W975" s="18"/>
    </row>
    <row r="976" spans="2:23" x14ac:dyDescent="0.25">
      <c r="B976" s="12"/>
      <c r="Q976" s="18"/>
      <c r="R976" s="18"/>
      <c r="S976" s="18"/>
      <c r="T976" s="18"/>
      <c r="U976" s="18"/>
      <c r="V976" s="18"/>
      <c r="W976" s="18"/>
    </row>
    <row r="977" spans="2:23" x14ac:dyDescent="0.25">
      <c r="B977" s="12"/>
      <c r="Q977" s="18"/>
      <c r="R977" s="18"/>
      <c r="S977" s="18"/>
      <c r="T977" s="18"/>
      <c r="U977" s="18"/>
      <c r="V977" s="18"/>
      <c r="W977" s="18"/>
    </row>
    <row r="978" spans="2:23" x14ac:dyDescent="0.25">
      <c r="B978" s="12"/>
      <c r="Q978" s="18"/>
      <c r="R978" s="18"/>
      <c r="S978" s="18"/>
      <c r="T978" s="18"/>
      <c r="U978" s="18"/>
      <c r="V978" s="18"/>
      <c r="W978" s="18"/>
    </row>
    <row r="979" spans="2:23" x14ac:dyDescent="0.25">
      <c r="B979" s="12"/>
      <c r="Q979" s="18"/>
      <c r="R979" s="18"/>
      <c r="S979" s="18"/>
      <c r="T979" s="18"/>
      <c r="U979" s="18"/>
      <c r="V979" s="18"/>
      <c r="W979" s="18"/>
    </row>
    <row r="980" spans="2:23" x14ac:dyDescent="0.25">
      <c r="B980" s="12"/>
      <c r="Q980" s="18"/>
      <c r="R980" s="18"/>
      <c r="S980" s="18"/>
      <c r="T980" s="18"/>
      <c r="U980" s="18"/>
      <c r="V980" s="18"/>
      <c r="W980" s="18"/>
    </row>
    <row r="981" spans="2:23" x14ac:dyDescent="0.25">
      <c r="B981" s="12"/>
      <c r="Q981" s="18"/>
      <c r="R981" s="18"/>
      <c r="S981" s="18"/>
      <c r="T981" s="18"/>
      <c r="U981" s="18"/>
      <c r="V981" s="18"/>
      <c r="W981" s="18"/>
    </row>
    <row r="982" spans="2:23" x14ac:dyDescent="0.25">
      <c r="B982" s="12"/>
      <c r="Q982" s="18"/>
      <c r="R982" s="18"/>
      <c r="S982" s="18"/>
      <c r="T982" s="18"/>
      <c r="U982" s="18"/>
      <c r="V982" s="18"/>
      <c r="W982" s="18"/>
    </row>
    <row r="983" spans="2:23" x14ac:dyDescent="0.25">
      <c r="B983" s="12"/>
      <c r="Q983" s="18"/>
      <c r="R983" s="18"/>
      <c r="S983" s="18"/>
      <c r="T983" s="18"/>
      <c r="U983" s="18"/>
      <c r="V983" s="18"/>
      <c r="W983" s="18"/>
    </row>
    <row r="984" spans="2:23" x14ac:dyDescent="0.25">
      <c r="B984" s="12"/>
      <c r="Q984" s="18"/>
      <c r="R984" s="18"/>
      <c r="S984" s="18"/>
      <c r="T984" s="18"/>
      <c r="U984" s="18"/>
      <c r="V984" s="18"/>
      <c r="W984" s="18"/>
    </row>
    <row r="985" spans="2:23" x14ac:dyDescent="0.25">
      <c r="B985" s="12"/>
      <c r="Q985" s="18"/>
      <c r="R985" s="18"/>
      <c r="S985" s="18"/>
      <c r="T985" s="18"/>
      <c r="U985" s="18"/>
      <c r="V985" s="18"/>
      <c r="W985" s="18"/>
    </row>
    <row r="986" spans="2:23" x14ac:dyDescent="0.25">
      <c r="B986" s="12"/>
      <c r="Q986" s="18"/>
      <c r="R986" s="18"/>
      <c r="S986" s="18"/>
      <c r="T986" s="18"/>
      <c r="U986" s="18"/>
      <c r="V986" s="18"/>
      <c r="W986" s="18"/>
    </row>
    <row r="987" spans="2:23" x14ac:dyDescent="0.25">
      <c r="B987" s="12"/>
      <c r="Q987" s="18"/>
      <c r="R987" s="18"/>
      <c r="S987" s="18"/>
      <c r="T987" s="18"/>
      <c r="U987" s="18"/>
      <c r="V987" s="18"/>
      <c r="W987" s="18"/>
    </row>
    <row r="988" spans="2:23" x14ac:dyDescent="0.25">
      <c r="B988" s="12"/>
      <c r="Q988" s="18"/>
      <c r="R988" s="18"/>
      <c r="S988" s="18"/>
      <c r="T988" s="18"/>
      <c r="U988" s="18"/>
      <c r="V988" s="18"/>
      <c r="W988" s="18"/>
    </row>
    <row r="989" spans="2:23" x14ac:dyDescent="0.25">
      <c r="B989" s="12"/>
      <c r="Q989" s="18"/>
      <c r="R989" s="18"/>
      <c r="S989" s="18"/>
      <c r="T989" s="18"/>
      <c r="U989" s="18"/>
      <c r="V989" s="18"/>
      <c r="W989" s="18"/>
    </row>
    <row r="990" spans="2:23" x14ac:dyDescent="0.25">
      <c r="B990" s="12"/>
      <c r="Q990" s="18"/>
      <c r="R990" s="18"/>
      <c r="S990" s="18"/>
      <c r="T990" s="18"/>
      <c r="U990" s="18"/>
      <c r="V990" s="18"/>
      <c r="W990" s="18"/>
    </row>
    <row r="991" spans="2:23" x14ac:dyDescent="0.25">
      <c r="B991" s="12"/>
      <c r="Q991" s="18"/>
      <c r="R991" s="18"/>
      <c r="S991" s="18"/>
      <c r="T991" s="18"/>
      <c r="U991" s="18"/>
      <c r="V991" s="18"/>
      <c r="W991" s="18"/>
    </row>
    <row r="992" spans="2:23" x14ac:dyDescent="0.25">
      <c r="B992" s="12"/>
      <c r="Q992" s="18"/>
      <c r="R992" s="18"/>
      <c r="S992" s="18"/>
      <c r="T992" s="18"/>
      <c r="U992" s="18"/>
      <c r="V992" s="18"/>
      <c r="W992" s="18"/>
    </row>
    <row r="993" spans="2:23" x14ac:dyDescent="0.25">
      <c r="B993" s="12"/>
      <c r="Q993" s="18"/>
      <c r="R993" s="18"/>
      <c r="S993" s="18"/>
      <c r="T993" s="18"/>
      <c r="U993" s="18"/>
      <c r="V993" s="18"/>
      <c r="W993" s="18"/>
    </row>
    <row r="994" spans="2:23" x14ac:dyDescent="0.25">
      <c r="B994" s="12"/>
      <c r="Q994" s="18"/>
      <c r="R994" s="18"/>
      <c r="S994" s="18"/>
      <c r="T994" s="18"/>
      <c r="U994" s="18"/>
      <c r="V994" s="18"/>
      <c r="W994" s="18"/>
    </row>
    <row r="995" spans="2:23" x14ac:dyDescent="0.25">
      <c r="B995" s="12"/>
      <c r="Q995" s="18"/>
      <c r="R995" s="18"/>
      <c r="S995" s="18"/>
      <c r="T995" s="18"/>
      <c r="U995" s="18"/>
      <c r="V995" s="18"/>
      <c r="W995" s="18"/>
    </row>
    <row r="996" spans="2:23" x14ac:dyDescent="0.25">
      <c r="B996" s="12"/>
      <c r="Q996" s="18"/>
      <c r="R996" s="18"/>
      <c r="S996" s="18"/>
      <c r="T996" s="18"/>
      <c r="U996" s="18"/>
      <c r="V996" s="18"/>
      <c r="W996" s="18"/>
    </row>
    <row r="997" spans="2:23" x14ac:dyDescent="0.25">
      <c r="B997" s="12"/>
      <c r="Q997" s="18"/>
      <c r="R997" s="18"/>
      <c r="S997" s="18"/>
      <c r="T997" s="18"/>
      <c r="U997" s="18"/>
      <c r="V997" s="18"/>
      <c r="W997" s="18"/>
    </row>
    <row r="998" spans="2:23" x14ac:dyDescent="0.25">
      <c r="B998" s="12"/>
      <c r="Q998" s="18"/>
      <c r="R998" s="18"/>
      <c r="S998" s="18"/>
      <c r="T998" s="18"/>
      <c r="U998" s="18"/>
      <c r="V998" s="18"/>
      <c r="W998" s="18"/>
    </row>
    <row r="999" spans="2:23" x14ac:dyDescent="0.25">
      <c r="B999" s="12"/>
      <c r="Q999" s="18"/>
      <c r="R999" s="18"/>
      <c r="S999" s="18"/>
      <c r="T999" s="18"/>
      <c r="U999" s="18"/>
      <c r="V999" s="18"/>
      <c r="W999" s="18"/>
    </row>
    <row r="1000" spans="2:23" x14ac:dyDescent="0.25">
      <c r="B1000" s="12"/>
      <c r="Q1000" s="18"/>
      <c r="R1000" s="18"/>
      <c r="S1000" s="18"/>
      <c r="T1000" s="18"/>
      <c r="U1000" s="18"/>
      <c r="V1000" s="18"/>
      <c r="W1000" s="18"/>
    </row>
    <row r="1001" spans="2:23" x14ac:dyDescent="0.25">
      <c r="B1001" s="12"/>
      <c r="Q1001" s="18"/>
      <c r="R1001" s="18"/>
      <c r="S1001" s="18"/>
      <c r="T1001" s="18"/>
      <c r="U1001" s="18"/>
      <c r="V1001" s="18"/>
      <c r="W1001" s="18"/>
    </row>
    <row r="1002" spans="2:23" x14ac:dyDescent="0.25">
      <c r="B1002" s="12"/>
      <c r="Q1002" s="18"/>
      <c r="R1002" s="18"/>
      <c r="S1002" s="18"/>
      <c r="T1002" s="18"/>
      <c r="U1002" s="18"/>
      <c r="V1002" s="18"/>
      <c r="W1002" s="18"/>
    </row>
    <row r="1003" spans="2:23" x14ac:dyDescent="0.25">
      <c r="B1003" s="12"/>
      <c r="Q1003" s="18"/>
      <c r="R1003" s="18"/>
      <c r="S1003" s="18"/>
      <c r="T1003" s="18"/>
      <c r="U1003" s="18"/>
      <c r="V1003" s="18"/>
      <c r="W1003" s="18"/>
    </row>
    <row r="1004" spans="2:23" x14ac:dyDescent="0.25">
      <c r="B1004" s="12"/>
      <c r="Q1004" s="18"/>
      <c r="R1004" s="18"/>
      <c r="S1004" s="18"/>
      <c r="T1004" s="18"/>
      <c r="U1004" s="18"/>
      <c r="V1004" s="18"/>
      <c r="W1004" s="18"/>
    </row>
    <row r="1005" spans="2:23" x14ac:dyDescent="0.25">
      <c r="B1005" s="12"/>
      <c r="Q1005" s="18"/>
      <c r="R1005" s="18"/>
      <c r="S1005" s="18"/>
      <c r="T1005" s="18"/>
      <c r="U1005" s="18"/>
      <c r="V1005" s="18"/>
      <c r="W1005" s="18"/>
    </row>
    <row r="1006" spans="2:23" x14ac:dyDescent="0.25">
      <c r="B1006" s="12"/>
      <c r="Q1006" s="18"/>
      <c r="R1006" s="18"/>
      <c r="S1006" s="18"/>
      <c r="T1006" s="18"/>
      <c r="U1006" s="18"/>
      <c r="V1006" s="18"/>
      <c r="W1006" s="18"/>
    </row>
    <row r="1007" spans="2:23" x14ac:dyDescent="0.25">
      <c r="B1007" s="12"/>
      <c r="Q1007" s="18"/>
      <c r="R1007" s="18"/>
      <c r="S1007" s="18"/>
      <c r="T1007" s="18"/>
      <c r="U1007" s="18"/>
      <c r="V1007" s="18"/>
      <c r="W1007" s="18"/>
    </row>
    <row r="1008" spans="2:23" x14ac:dyDescent="0.25">
      <c r="B1008" s="12"/>
      <c r="Q1008" s="18"/>
      <c r="R1008" s="18"/>
      <c r="S1008" s="18"/>
      <c r="T1008" s="18"/>
      <c r="U1008" s="18"/>
      <c r="V1008" s="18"/>
      <c r="W1008" s="18"/>
    </row>
    <row r="1009" spans="2:23" x14ac:dyDescent="0.25">
      <c r="B1009" s="12"/>
      <c r="Q1009" s="18"/>
      <c r="R1009" s="18"/>
      <c r="S1009" s="18"/>
      <c r="T1009" s="18"/>
      <c r="U1009" s="18"/>
      <c r="V1009" s="18"/>
      <c r="W1009" s="18"/>
    </row>
    <row r="1010" spans="2:23" x14ac:dyDescent="0.25">
      <c r="B1010" s="12"/>
      <c r="Q1010" s="18"/>
      <c r="R1010" s="18"/>
      <c r="S1010" s="18"/>
      <c r="T1010" s="18"/>
      <c r="U1010" s="18"/>
      <c r="V1010" s="18"/>
      <c r="W1010" s="18"/>
    </row>
    <row r="1011" spans="2:23" x14ac:dyDescent="0.25">
      <c r="B1011" s="12"/>
      <c r="Q1011" s="18"/>
      <c r="R1011" s="18"/>
      <c r="S1011" s="18"/>
      <c r="T1011" s="18"/>
      <c r="U1011" s="18"/>
      <c r="V1011" s="18"/>
      <c r="W1011" s="18"/>
    </row>
    <row r="1012" spans="2:23" x14ac:dyDescent="0.25">
      <c r="B1012" s="12"/>
      <c r="Q1012" s="18"/>
      <c r="R1012" s="18"/>
      <c r="S1012" s="18"/>
      <c r="T1012" s="18"/>
      <c r="U1012" s="18"/>
      <c r="V1012" s="18"/>
      <c r="W1012" s="18"/>
    </row>
    <row r="1013" spans="2:23" x14ac:dyDescent="0.25">
      <c r="B1013" s="12"/>
      <c r="Q1013" s="18"/>
      <c r="R1013" s="18"/>
      <c r="S1013" s="18"/>
      <c r="T1013" s="18"/>
      <c r="U1013" s="18"/>
      <c r="V1013" s="18"/>
      <c r="W1013" s="18"/>
    </row>
    <row r="1014" spans="2:23" x14ac:dyDescent="0.25">
      <c r="B1014" s="12"/>
      <c r="Q1014" s="18"/>
      <c r="R1014" s="18"/>
      <c r="S1014" s="18"/>
      <c r="T1014" s="18"/>
      <c r="U1014" s="18"/>
      <c r="V1014" s="18"/>
      <c r="W1014" s="18"/>
    </row>
    <row r="1015" spans="2:23" x14ac:dyDescent="0.25">
      <c r="B1015" s="12"/>
      <c r="Q1015" s="18"/>
      <c r="R1015" s="18"/>
      <c r="S1015" s="18"/>
      <c r="T1015" s="18"/>
      <c r="U1015" s="18"/>
      <c r="V1015" s="18"/>
      <c r="W1015" s="18"/>
    </row>
    <row r="1016" spans="2:23" x14ac:dyDescent="0.25">
      <c r="B1016" s="12"/>
      <c r="Q1016" s="18"/>
      <c r="R1016" s="18"/>
      <c r="S1016" s="18"/>
      <c r="T1016" s="18"/>
      <c r="U1016" s="18"/>
      <c r="V1016" s="18"/>
      <c r="W1016" s="18"/>
    </row>
    <row r="1017" spans="2:23" x14ac:dyDescent="0.25">
      <c r="B1017" s="12"/>
      <c r="Q1017" s="18"/>
      <c r="R1017" s="18"/>
      <c r="S1017" s="18"/>
      <c r="T1017" s="18"/>
      <c r="U1017" s="18"/>
      <c r="V1017" s="18"/>
      <c r="W1017" s="18"/>
    </row>
    <row r="1018" spans="2:23" x14ac:dyDescent="0.25">
      <c r="B1018" s="12"/>
      <c r="Q1018" s="18"/>
      <c r="R1018" s="18"/>
      <c r="S1018" s="18"/>
      <c r="T1018" s="18"/>
      <c r="U1018" s="18"/>
      <c r="V1018" s="18"/>
      <c r="W1018" s="18"/>
    </row>
    <row r="1019" spans="2:23" x14ac:dyDescent="0.25">
      <c r="B1019" s="12"/>
      <c r="Q1019" s="18"/>
      <c r="R1019" s="18"/>
      <c r="S1019" s="18"/>
      <c r="T1019" s="18"/>
      <c r="U1019" s="18"/>
      <c r="V1019" s="18"/>
      <c r="W1019" s="18"/>
    </row>
    <row r="1020" spans="2:23" x14ac:dyDescent="0.25">
      <c r="B1020" s="12"/>
      <c r="Q1020" s="18"/>
      <c r="R1020" s="18"/>
      <c r="S1020" s="18"/>
      <c r="T1020" s="18"/>
      <c r="U1020" s="18"/>
      <c r="V1020" s="18"/>
      <c r="W1020" s="18"/>
    </row>
    <row r="1021" spans="2:23" x14ac:dyDescent="0.25">
      <c r="B1021" s="12"/>
      <c r="Q1021" s="18"/>
      <c r="R1021" s="18"/>
      <c r="S1021" s="18"/>
      <c r="T1021" s="18"/>
      <c r="U1021" s="18"/>
      <c r="V1021" s="18"/>
      <c r="W1021" s="18"/>
    </row>
    <row r="1022" spans="2:23" x14ac:dyDescent="0.25">
      <c r="B1022" s="12"/>
      <c r="Q1022" s="18"/>
      <c r="R1022" s="18"/>
      <c r="S1022" s="18"/>
      <c r="T1022" s="18"/>
      <c r="U1022" s="18"/>
      <c r="V1022" s="18"/>
      <c r="W1022" s="18"/>
    </row>
    <row r="1023" spans="2:23" x14ac:dyDescent="0.25">
      <c r="B1023" s="12"/>
      <c r="Q1023" s="18"/>
      <c r="R1023" s="18"/>
      <c r="S1023" s="18"/>
      <c r="T1023" s="18"/>
      <c r="U1023" s="18"/>
      <c r="V1023" s="18"/>
      <c r="W1023" s="18"/>
    </row>
    <row r="1024" spans="2:23" x14ac:dyDescent="0.25">
      <c r="B1024" s="12"/>
      <c r="Q1024" s="18"/>
      <c r="R1024" s="18"/>
      <c r="S1024" s="18"/>
      <c r="T1024" s="18"/>
      <c r="U1024" s="18"/>
      <c r="V1024" s="18"/>
      <c r="W1024" s="18"/>
    </row>
    <row r="1025" spans="2:23" x14ac:dyDescent="0.25">
      <c r="B1025" s="12"/>
      <c r="Q1025" s="18"/>
      <c r="R1025" s="18"/>
      <c r="S1025" s="18"/>
      <c r="T1025" s="18"/>
      <c r="U1025" s="18"/>
      <c r="V1025" s="18"/>
      <c r="W1025" s="18"/>
    </row>
    <row r="1026" spans="2:23" x14ac:dyDescent="0.25">
      <c r="B1026" s="12"/>
      <c r="Q1026" s="18"/>
      <c r="R1026" s="18"/>
      <c r="S1026" s="18"/>
      <c r="T1026" s="18"/>
      <c r="U1026" s="18"/>
      <c r="V1026" s="18"/>
      <c r="W1026" s="18"/>
    </row>
    <row r="1027" spans="2:23" x14ac:dyDescent="0.25">
      <c r="B1027" s="12"/>
      <c r="Q1027" s="18"/>
      <c r="R1027" s="18"/>
      <c r="S1027" s="18"/>
      <c r="T1027" s="18"/>
      <c r="U1027" s="18"/>
      <c r="V1027" s="18"/>
      <c r="W1027" s="18"/>
    </row>
    <row r="1028" spans="2:23" x14ac:dyDescent="0.25">
      <c r="B1028" s="12"/>
      <c r="Q1028" s="18"/>
      <c r="R1028" s="18"/>
      <c r="S1028" s="18"/>
      <c r="T1028" s="18"/>
      <c r="U1028" s="18"/>
      <c r="V1028" s="18"/>
      <c r="W1028" s="18"/>
    </row>
    <row r="1029" spans="2:23" x14ac:dyDescent="0.25">
      <c r="B1029" s="12"/>
      <c r="Q1029" s="18"/>
      <c r="R1029" s="18"/>
      <c r="S1029" s="18"/>
      <c r="T1029" s="18"/>
      <c r="U1029" s="18"/>
      <c r="V1029" s="18"/>
      <c r="W1029" s="18"/>
    </row>
    <row r="1030" spans="2:23" x14ac:dyDescent="0.25">
      <c r="B1030" s="12"/>
      <c r="Q1030" s="18"/>
      <c r="R1030" s="18"/>
      <c r="S1030" s="18"/>
      <c r="T1030" s="18"/>
      <c r="U1030" s="18"/>
      <c r="V1030" s="18"/>
      <c r="W1030" s="18"/>
    </row>
    <row r="1031" spans="2:23" x14ac:dyDescent="0.25">
      <c r="B1031" s="12"/>
      <c r="Q1031" s="18"/>
      <c r="R1031" s="18"/>
      <c r="S1031" s="18"/>
      <c r="T1031" s="18"/>
      <c r="U1031" s="18"/>
      <c r="V1031" s="18"/>
      <c r="W1031" s="18"/>
    </row>
    <row r="1032" spans="2:23" x14ac:dyDescent="0.25">
      <c r="B1032" s="12"/>
      <c r="Q1032" s="18"/>
      <c r="R1032" s="18"/>
      <c r="S1032" s="18"/>
      <c r="T1032" s="18"/>
      <c r="U1032" s="18"/>
      <c r="V1032" s="18"/>
      <c r="W1032" s="18"/>
    </row>
    <row r="1033" spans="2:23" x14ac:dyDescent="0.25">
      <c r="B1033" s="12"/>
      <c r="Q1033" s="18"/>
      <c r="R1033" s="18"/>
      <c r="S1033" s="18"/>
      <c r="T1033" s="18"/>
      <c r="U1033" s="18"/>
      <c r="V1033" s="18"/>
      <c r="W1033" s="18"/>
    </row>
    <row r="1034" spans="2:23" x14ac:dyDescent="0.25">
      <c r="B1034" s="12"/>
      <c r="Q1034" s="18"/>
      <c r="R1034" s="18"/>
      <c r="S1034" s="18"/>
      <c r="T1034" s="18"/>
      <c r="U1034" s="18"/>
      <c r="V1034" s="18"/>
      <c r="W1034" s="18"/>
    </row>
    <row r="1035" spans="2:23" x14ac:dyDescent="0.25">
      <c r="B1035" s="12"/>
      <c r="Q1035" s="18"/>
      <c r="R1035" s="18"/>
      <c r="S1035" s="18"/>
      <c r="T1035" s="18"/>
      <c r="U1035" s="18"/>
      <c r="V1035" s="18"/>
      <c r="W1035" s="18"/>
    </row>
    <row r="1036" spans="2:23" x14ac:dyDescent="0.25">
      <c r="B1036" s="12"/>
      <c r="Q1036" s="18"/>
      <c r="R1036" s="18"/>
      <c r="S1036" s="18"/>
      <c r="T1036" s="18"/>
      <c r="U1036" s="18"/>
      <c r="V1036" s="18"/>
      <c r="W1036" s="18"/>
    </row>
    <row r="1037" spans="2:23" x14ac:dyDescent="0.25">
      <c r="B1037" s="12"/>
      <c r="Q1037" s="18"/>
      <c r="R1037" s="18"/>
      <c r="S1037" s="18"/>
      <c r="T1037" s="18"/>
      <c r="U1037" s="18"/>
      <c r="V1037" s="18"/>
      <c r="W1037" s="18"/>
    </row>
    <row r="1038" spans="2:23" x14ac:dyDescent="0.25">
      <c r="B1038" s="12"/>
      <c r="Q1038" s="18"/>
      <c r="R1038" s="18"/>
      <c r="S1038" s="18"/>
      <c r="T1038" s="18"/>
      <c r="U1038" s="18"/>
      <c r="V1038" s="18"/>
      <c r="W1038" s="18"/>
    </row>
    <row r="1039" spans="2:23" x14ac:dyDescent="0.25">
      <c r="B1039" s="12"/>
      <c r="Q1039" s="18"/>
      <c r="R1039" s="18"/>
      <c r="S1039" s="18"/>
      <c r="T1039" s="18"/>
      <c r="U1039" s="18"/>
      <c r="V1039" s="18"/>
      <c r="W1039" s="18"/>
    </row>
    <row r="1040" spans="2:23" x14ac:dyDescent="0.25">
      <c r="B1040" s="12"/>
      <c r="Q1040" s="18"/>
      <c r="R1040" s="18"/>
      <c r="S1040" s="18"/>
      <c r="T1040" s="18"/>
      <c r="U1040" s="18"/>
      <c r="V1040" s="18"/>
      <c r="W1040" s="18"/>
    </row>
    <row r="1041" spans="2:23" x14ac:dyDescent="0.25">
      <c r="B1041" s="12"/>
      <c r="Q1041" s="18"/>
      <c r="R1041" s="18"/>
      <c r="S1041" s="18"/>
      <c r="T1041" s="18"/>
      <c r="U1041" s="18"/>
      <c r="V1041" s="18"/>
      <c r="W1041" s="18"/>
    </row>
    <row r="1042" spans="2:23" x14ac:dyDescent="0.25">
      <c r="B1042" s="12"/>
      <c r="Q1042" s="18"/>
      <c r="R1042" s="18"/>
      <c r="S1042" s="18"/>
      <c r="T1042" s="18"/>
      <c r="U1042" s="18"/>
      <c r="V1042" s="18"/>
      <c r="W1042" s="18"/>
    </row>
    <row r="1043" spans="2:23" x14ac:dyDescent="0.25">
      <c r="B1043" s="12"/>
      <c r="Q1043" s="18"/>
      <c r="R1043" s="18"/>
      <c r="S1043" s="18"/>
      <c r="T1043" s="18"/>
      <c r="U1043" s="18"/>
      <c r="V1043" s="18"/>
      <c r="W1043" s="18"/>
    </row>
    <row r="1044" spans="2:23" x14ac:dyDescent="0.25">
      <c r="B1044" s="12"/>
      <c r="Q1044" s="18"/>
      <c r="R1044" s="18"/>
      <c r="S1044" s="18"/>
      <c r="T1044" s="18"/>
      <c r="U1044" s="18"/>
      <c r="V1044" s="18"/>
      <c r="W1044" s="18"/>
    </row>
    <row r="1045" spans="2:23" x14ac:dyDescent="0.25">
      <c r="B1045" s="12"/>
      <c r="Q1045" s="18"/>
      <c r="R1045" s="18"/>
      <c r="S1045" s="18"/>
      <c r="T1045" s="18"/>
      <c r="U1045" s="18"/>
      <c r="V1045" s="18"/>
      <c r="W1045" s="18"/>
    </row>
    <row r="1046" spans="2:23" x14ac:dyDescent="0.25">
      <c r="B1046" s="12"/>
      <c r="Q1046" s="18"/>
      <c r="R1046" s="18"/>
      <c r="S1046" s="18"/>
      <c r="T1046" s="18"/>
      <c r="U1046" s="18"/>
      <c r="V1046" s="18"/>
      <c r="W1046" s="18"/>
    </row>
    <row r="1047" spans="2:23" x14ac:dyDescent="0.25">
      <c r="B1047" s="12"/>
      <c r="Q1047" s="18"/>
      <c r="R1047" s="18"/>
      <c r="S1047" s="18"/>
      <c r="T1047" s="18"/>
      <c r="U1047" s="18"/>
      <c r="V1047" s="18"/>
      <c r="W1047" s="18"/>
    </row>
    <row r="1048" spans="2:23" x14ac:dyDescent="0.25">
      <c r="B1048" s="12"/>
      <c r="Q1048" s="18"/>
      <c r="R1048" s="18"/>
      <c r="S1048" s="18"/>
      <c r="T1048" s="18"/>
      <c r="U1048" s="18"/>
      <c r="V1048" s="18"/>
      <c r="W1048" s="18"/>
    </row>
    <row r="1049" spans="2:23" x14ac:dyDescent="0.25">
      <c r="B1049" s="12"/>
      <c r="Q1049" s="18"/>
      <c r="R1049" s="18"/>
      <c r="S1049" s="18"/>
      <c r="T1049" s="18"/>
      <c r="U1049" s="18"/>
      <c r="V1049" s="18"/>
      <c r="W1049" s="18"/>
    </row>
    <row r="1050" spans="2:23" x14ac:dyDescent="0.25">
      <c r="B1050" s="12"/>
      <c r="Q1050" s="18"/>
      <c r="R1050" s="18"/>
      <c r="S1050" s="18"/>
      <c r="T1050" s="18"/>
      <c r="U1050" s="18"/>
      <c r="V1050" s="18"/>
      <c r="W1050" s="18"/>
    </row>
    <row r="1051" spans="2:23" x14ac:dyDescent="0.25">
      <c r="B1051" s="12"/>
      <c r="Q1051" s="18"/>
      <c r="R1051" s="18"/>
      <c r="S1051" s="18"/>
      <c r="T1051" s="18"/>
      <c r="U1051" s="18"/>
      <c r="V1051" s="18"/>
      <c r="W1051" s="18"/>
    </row>
    <row r="1052" spans="2:23" x14ac:dyDescent="0.25">
      <c r="B1052" s="12"/>
      <c r="Q1052" s="18"/>
      <c r="R1052" s="18"/>
      <c r="S1052" s="18"/>
      <c r="T1052" s="18"/>
      <c r="U1052" s="18"/>
      <c r="V1052" s="18"/>
      <c r="W1052" s="18"/>
    </row>
    <row r="1053" spans="2:23" x14ac:dyDescent="0.25">
      <c r="B1053" s="12"/>
      <c r="Q1053" s="18"/>
      <c r="R1053" s="18"/>
      <c r="S1053" s="18"/>
      <c r="T1053" s="18"/>
      <c r="U1053" s="18"/>
      <c r="V1053" s="18"/>
      <c r="W1053" s="18"/>
    </row>
    <row r="1054" spans="2:23" x14ac:dyDescent="0.25">
      <c r="B1054" s="12"/>
      <c r="Q1054" s="18"/>
      <c r="R1054" s="18"/>
      <c r="S1054" s="18"/>
      <c r="T1054" s="18"/>
      <c r="U1054" s="18"/>
      <c r="V1054" s="18"/>
      <c r="W1054" s="18"/>
    </row>
    <row r="1055" spans="2:23" x14ac:dyDescent="0.25">
      <c r="B1055" s="12"/>
      <c r="Q1055" s="18"/>
      <c r="R1055" s="18"/>
      <c r="S1055" s="18"/>
      <c r="T1055" s="18"/>
      <c r="U1055" s="18"/>
      <c r="V1055" s="18"/>
      <c r="W1055" s="18"/>
    </row>
    <row r="1056" spans="2:23" x14ac:dyDescent="0.25">
      <c r="B1056" s="12"/>
      <c r="Q1056" s="18"/>
      <c r="R1056" s="18"/>
      <c r="S1056" s="18"/>
      <c r="T1056" s="18"/>
      <c r="U1056" s="18"/>
      <c r="V1056" s="18"/>
      <c r="W1056" s="18"/>
    </row>
    <row r="1057" spans="2:23" x14ac:dyDescent="0.25">
      <c r="B1057" s="12"/>
      <c r="Q1057" s="18"/>
      <c r="R1057" s="18"/>
      <c r="S1057" s="18"/>
      <c r="T1057" s="18"/>
      <c r="U1057" s="18"/>
      <c r="V1057" s="18"/>
      <c r="W1057" s="18"/>
    </row>
    <row r="1058" spans="2:23" x14ac:dyDescent="0.25">
      <c r="B1058" s="12"/>
      <c r="Q1058" s="18"/>
      <c r="R1058" s="18"/>
      <c r="S1058" s="18"/>
      <c r="T1058" s="18"/>
      <c r="U1058" s="18"/>
      <c r="V1058" s="18"/>
      <c r="W1058" s="18"/>
    </row>
    <row r="1059" spans="2:23" x14ac:dyDescent="0.25">
      <c r="B1059" s="12"/>
      <c r="Q1059" s="18"/>
      <c r="R1059" s="18"/>
      <c r="S1059" s="18"/>
      <c r="T1059" s="18"/>
      <c r="U1059" s="18"/>
      <c r="V1059" s="18"/>
      <c r="W1059" s="18"/>
    </row>
    <row r="1060" spans="2:23" x14ac:dyDescent="0.25">
      <c r="B1060" s="12"/>
      <c r="Q1060" s="18"/>
      <c r="R1060" s="18"/>
      <c r="S1060" s="18"/>
      <c r="T1060" s="18"/>
      <c r="U1060" s="18"/>
      <c r="V1060" s="18"/>
      <c r="W1060" s="18"/>
    </row>
    <row r="1061" spans="2:23" x14ac:dyDescent="0.25">
      <c r="B1061" s="12"/>
      <c r="Q1061" s="18"/>
      <c r="R1061" s="18"/>
      <c r="S1061" s="18"/>
      <c r="T1061" s="18"/>
      <c r="U1061" s="18"/>
      <c r="V1061" s="18"/>
      <c r="W1061" s="18"/>
    </row>
    <row r="1062" spans="2:23" x14ac:dyDescent="0.25">
      <c r="B1062" s="12"/>
      <c r="Q1062" s="18"/>
      <c r="R1062" s="18"/>
      <c r="S1062" s="18"/>
      <c r="T1062" s="18"/>
      <c r="U1062" s="18"/>
      <c r="V1062" s="18"/>
      <c r="W1062" s="18"/>
    </row>
    <row r="1063" spans="2:23" x14ac:dyDescent="0.25">
      <c r="B1063" s="12"/>
      <c r="Q1063" s="18"/>
      <c r="R1063" s="18"/>
      <c r="S1063" s="18"/>
      <c r="T1063" s="18"/>
      <c r="U1063" s="18"/>
      <c r="V1063" s="18"/>
      <c r="W1063" s="18"/>
    </row>
    <row r="1064" spans="2:23" x14ac:dyDescent="0.25">
      <c r="B1064" s="12"/>
      <c r="Q1064" s="18"/>
      <c r="R1064" s="18"/>
      <c r="S1064" s="18"/>
      <c r="T1064" s="18"/>
      <c r="U1064" s="18"/>
      <c r="V1064" s="18"/>
      <c r="W1064" s="18"/>
    </row>
    <row r="1065" spans="2:23" x14ac:dyDescent="0.25">
      <c r="B1065" s="12"/>
      <c r="Q1065" s="18"/>
      <c r="R1065" s="18"/>
      <c r="S1065" s="18"/>
      <c r="T1065" s="18"/>
      <c r="U1065" s="18"/>
      <c r="V1065" s="18"/>
      <c r="W1065" s="18"/>
    </row>
    <row r="1066" spans="2:23" x14ac:dyDescent="0.25">
      <c r="B1066" s="12"/>
      <c r="Q1066" s="18"/>
      <c r="R1066" s="18"/>
      <c r="S1066" s="18"/>
      <c r="T1066" s="18"/>
      <c r="U1066" s="18"/>
      <c r="V1066" s="18"/>
      <c r="W1066" s="18"/>
    </row>
    <row r="1067" spans="2:23" x14ac:dyDescent="0.25">
      <c r="B1067" s="12"/>
      <c r="Q1067" s="18"/>
      <c r="R1067" s="18"/>
      <c r="S1067" s="18"/>
      <c r="T1067" s="18"/>
      <c r="U1067" s="18"/>
      <c r="V1067" s="18"/>
      <c r="W1067" s="18"/>
    </row>
    <row r="1068" spans="2:23" x14ac:dyDescent="0.25">
      <c r="B1068" s="12"/>
      <c r="Q1068" s="18"/>
      <c r="R1068" s="18"/>
      <c r="S1068" s="18"/>
      <c r="T1068" s="18"/>
      <c r="U1068" s="18"/>
      <c r="V1068" s="18"/>
      <c r="W1068" s="18"/>
    </row>
    <row r="1069" spans="2:23" x14ac:dyDescent="0.25">
      <c r="B1069" s="12"/>
      <c r="Q1069" s="18"/>
      <c r="R1069" s="18"/>
      <c r="S1069" s="18"/>
      <c r="T1069" s="18"/>
      <c r="U1069" s="18"/>
      <c r="V1069" s="18"/>
      <c r="W1069" s="18"/>
    </row>
    <row r="1070" spans="2:23" x14ac:dyDescent="0.25">
      <c r="B1070" s="12"/>
      <c r="Q1070" s="18"/>
      <c r="R1070" s="18"/>
      <c r="S1070" s="18"/>
      <c r="T1070" s="18"/>
      <c r="U1070" s="18"/>
      <c r="V1070" s="18"/>
      <c r="W1070" s="18"/>
    </row>
    <row r="1071" spans="2:23" x14ac:dyDescent="0.25">
      <c r="B1071" s="12"/>
      <c r="Q1071" s="18"/>
      <c r="R1071" s="18"/>
      <c r="S1071" s="18"/>
      <c r="T1071" s="18"/>
      <c r="U1071" s="18"/>
      <c r="V1071" s="18"/>
      <c r="W1071" s="18"/>
    </row>
    <row r="1072" spans="2:23" x14ac:dyDescent="0.25">
      <c r="B1072" s="12"/>
      <c r="Q1072" s="18"/>
      <c r="R1072" s="18"/>
      <c r="S1072" s="18"/>
      <c r="T1072" s="18"/>
      <c r="U1072" s="18"/>
      <c r="V1072" s="18"/>
      <c r="W1072" s="18"/>
    </row>
    <row r="1073" spans="2:23" x14ac:dyDescent="0.25">
      <c r="B1073" s="12"/>
      <c r="Q1073" s="18"/>
      <c r="R1073" s="18"/>
      <c r="S1073" s="18"/>
      <c r="T1073" s="18"/>
      <c r="U1073" s="18"/>
      <c r="V1073" s="18"/>
      <c r="W1073" s="18"/>
    </row>
    <row r="1074" spans="2:23" x14ac:dyDescent="0.25">
      <c r="B1074" s="12"/>
      <c r="Q1074" s="18"/>
      <c r="R1074" s="18"/>
      <c r="S1074" s="18"/>
      <c r="T1074" s="18"/>
      <c r="U1074" s="18"/>
      <c r="V1074" s="18"/>
      <c r="W1074" s="18"/>
    </row>
    <row r="1075" spans="2:23" x14ac:dyDescent="0.25">
      <c r="B1075" s="12"/>
      <c r="Q1075" s="18"/>
      <c r="R1075" s="18"/>
      <c r="S1075" s="18"/>
      <c r="T1075" s="18"/>
      <c r="U1075" s="18"/>
      <c r="V1075" s="18"/>
      <c r="W1075" s="18"/>
    </row>
    <row r="1076" spans="2:23" x14ac:dyDescent="0.25">
      <c r="B1076" s="12"/>
      <c r="Q1076" s="18"/>
      <c r="R1076" s="18"/>
      <c r="S1076" s="18"/>
      <c r="T1076" s="18"/>
      <c r="U1076" s="18"/>
      <c r="V1076" s="18"/>
      <c r="W1076" s="18"/>
    </row>
    <row r="1077" spans="2:23" x14ac:dyDescent="0.25">
      <c r="B1077" s="12"/>
      <c r="Q1077" s="18"/>
      <c r="R1077" s="18"/>
      <c r="S1077" s="18"/>
      <c r="T1077" s="18"/>
      <c r="U1077" s="18"/>
      <c r="V1077" s="18"/>
      <c r="W1077" s="18"/>
    </row>
    <row r="1078" spans="2:23" x14ac:dyDescent="0.25">
      <c r="B1078" s="12"/>
      <c r="Q1078" s="18"/>
      <c r="R1078" s="18"/>
      <c r="S1078" s="18"/>
      <c r="T1078" s="18"/>
      <c r="U1078" s="18"/>
      <c r="V1078" s="18"/>
      <c r="W1078" s="18"/>
    </row>
    <row r="1079" spans="2:23" x14ac:dyDescent="0.25">
      <c r="B1079" s="12"/>
      <c r="Q1079" s="18"/>
      <c r="R1079" s="18"/>
      <c r="S1079" s="18"/>
      <c r="T1079" s="18"/>
      <c r="U1079" s="18"/>
      <c r="V1079" s="18"/>
      <c r="W1079" s="18"/>
    </row>
    <row r="1080" spans="2:23" x14ac:dyDescent="0.25">
      <c r="B1080" s="12"/>
      <c r="Q1080" s="18"/>
      <c r="R1080" s="18"/>
      <c r="S1080" s="18"/>
      <c r="T1080" s="18"/>
      <c r="U1080" s="18"/>
      <c r="V1080" s="18"/>
      <c r="W1080" s="18"/>
    </row>
    <row r="1081" spans="2:23" x14ac:dyDescent="0.25">
      <c r="B1081" s="12"/>
      <c r="Q1081" s="18"/>
      <c r="R1081" s="18"/>
      <c r="S1081" s="18"/>
      <c r="T1081" s="18"/>
      <c r="U1081" s="18"/>
      <c r="V1081" s="18"/>
      <c r="W1081" s="18"/>
    </row>
    <row r="1082" spans="2:23" x14ac:dyDescent="0.25">
      <c r="B1082" s="12"/>
      <c r="Q1082" s="18"/>
      <c r="R1082" s="18"/>
      <c r="S1082" s="18"/>
      <c r="T1082" s="18"/>
      <c r="U1082" s="18"/>
      <c r="V1082" s="18"/>
      <c r="W1082" s="18"/>
    </row>
    <row r="1083" spans="2:23" x14ac:dyDescent="0.25">
      <c r="B1083" s="12"/>
      <c r="Q1083" s="18"/>
      <c r="R1083" s="18"/>
      <c r="S1083" s="18"/>
      <c r="T1083" s="18"/>
      <c r="U1083" s="18"/>
      <c r="V1083" s="18"/>
      <c r="W1083" s="18"/>
    </row>
    <row r="1084" spans="2:23" x14ac:dyDescent="0.25">
      <c r="B1084" s="12"/>
      <c r="Q1084" s="18"/>
      <c r="R1084" s="18"/>
      <c r="S1084" s="18"/>
      <c r="T1084" s="18"/>
      <c r="U1084" s="18"/>
      <c r="V1084" s="18"/>
      <c r="W1084" s="18"/>
    </row>
    <row r="1085" spans="2:23" x14ac:dyDescent="0.25">
      <c r="B1085" s="12"/>
      <c r="Q1085" s="18"/>
      <c r="R1085" s="18"/>
      <c r="S1085" s="18"/>
      <c r="T1085" s="18"/>
      <c r="U1085" s="18"/>
      <c r="V1085" s="18"/>
      <c r="W1085" s="18"/>
    </row>
    <row r="1086" spans="2:23" x14ac:dyDescent="0.25">
      <c r="B1086" s="12"/>
      <c r="Q1086" s="18"/>
      <c r="R1086" s="18"/>
      <c r="S1086" s="18"/>
      <c r="T1086" s="18"/>
      <c r="U1086" s="18"/>
      <c r="V1086" s="18"/>
      <c r="W1086" s="18"/>
    </row>
    <row r="1087" spans="2:23" x14ac:dyDescent="0.25">
      <c r="B1087" s="12"/>
      <c r="Q1087" s="18"/>
      <c r="R1087" s="18"/>
      <c r="S1087" s="18"/>
      <c r="T1087" s="18"/>
      <c r="U1087" s="18"/>
      <c r="V1087" s="18"/>
      <c r="W1087" s="18"/>
    </row>
    <row r="1088" spans="2:23" x14ac:dyDescent="0.25">
      <c r="B1088" s="12"/>
      <c r="Q1088" s="18"/>
      <c r="R1088" s="18"/>
      <c r="S1088" s="18"/>
      <c r="T1088" s="18"/>
      <c r="U1088" s="18"/>
      <c r="V1088" s="18"/>
      <c r="W1088" s="18"/>
    </row>
    <row r="1089" spans="2:23" x14ac:dyDescent="0.25">
      <c r="B1089" s="12"/>
      <c r="Q1089" s="18"/>
      <c r="R1089" s="18"/>
      <c r="S1089" s="18"/>
      <c r="T1089" s="18"/>
      <c r="U1089" s="18"/>
      <c r="V1089" s="18"/>
      <c r="W1089" s="18"/>
    </row>
    <row r="1090" spans="2:23" x14ac:dyDescent="0.25">
      <c r="B1090" s="12"/>
      <c r="Q1090" s="18"/>
      <c r="R1090" s="18"/>
      <c r="S1090" s="18"/>
      <c r="T1090" s="18"/>
      <c r="U1090" s="18"/>
      <c r="V1090" s="18"/>
      <c r="W1090" s="18"/>
    </row>
    <row r="1091" spans="2:23" x14ac:dyDescent="0.25">
      <c r="B1091" s="12"/>
      <c r="Q1091" s="18"/>
      <c r="R1091" s="18"/>
      <c r="S1091" s="18"/>
      <c r="T1091" s="18"/>
      <c r="U1091" s="18"/>
      <c r="V1091" s="18"/>
      <c r="W1091" s="18"/>
    </row>
    <row r="1092" spans="2:23" x14ac:dyDescent="0.25">
      <c r="B1092" s="12"/>
      <c r="Q1092" s="18"/>
      <c r="R1092" s="18"/>
      <c r="S1092" s="18"/>
      <c r="T1092" s="18"/>
      <c r="U1092" s="18"/>
      <c r="V1092" s="18"/>
      <c r="W1092" s="18"/>
    </row>
    <row r="1093" spans="2:23" x14ac:dyDescent="0.25">
      <c r="B1093" s="12"/>
      <c r="Q1093" s="18"/>
      <c r="R1093" s="18"/>
      <c r="S1093" s="18"/>
      <c r="T1093" s="18"/>
      <c r="U1093" s="18"/>
      <c r="V1093" s="18"/>
      <c r="W1093" s="18"/>
    </row>
    <row r="1094" spans="2:23" x14ac:dyDescent="0.25">
      <c r="B1094" s="12"/>
      <c r="Q1094" s="18"/>
      <c r="R1094" s="18"/>
      <c r="S1094" s="18"/>
      <c r="T1094" s="18"/>
      <c r="U1094" s="18"/>
      <c r="V1094" s="18"/>
      <c r="W1094" s="18"/>
    </row>
    <row r="1095" spans="2:23" x14ac:dyDescent="0.25">
      <c r="B1095" s="12"/>
      <c r="Q1095" s="18"/>
      <c r="R1095" s="18"/>
      <c r="S1095" s="18"/>
      <c r="T1095" s="18"/>
      <c r="U1095" s="18"/>
      <c r="V1095" s="18"/>
      <c r="W1095" s="18"/>
    </row>
    <row r="1096" spans="2:23" x14ac:dyDescent="0.25">
      <c r="B1096" s="12"/>
      <c r="Q1096" s="18"/>
      <c r="R1096" s="18"/>
      <c r="S1096" s="18"/>
      <c r="T1096" s="18"/>
      <c r="U1096" s="18"/>
      <c r="V1096" s="18"/>
      <c r="W1096" s="18"/>
    </row>
    <row r="1097" spans="2:23" x14ac:dyDescent="0.25">
      <c r="B1097" s="12"/>
      <c r="Q1097" s="18"/>
      <c r="R1097" s="18"/>
      <c r="S1097" s="18"/>
      <c r="T1097" s="18"/>
      <c r="U1097" s="18"/>
      <c r="V1097" s="18"/>
      <c r="W1097" s="18"/>
    </row>
    <row r="1098" spans="2:23" x14ac:dyDescent="0.25">
      <c r="B1098" s="12"/>
      <c r="Q1098" s="18"/>
      <c r="R1098" s="18"/>
      <c r="S1098" s="18"/>
      <c r="T1098" s="18"/>
      <c r="U1098" s="18"/>
      <c r="V1098" s="18"/>
      <c r="W1098" s="18"/>
    </row>
    <row r="1099" spans="2:23" x14ac:dyDescent="0.25">
      <c r="B1099" s="12"/>
      <c r="Q1099" s="18"/>
      <c r="R1099" s="18"/>
      <c r="S1099" s="18"/>
      <c r="T1099" s="18"/>
      <c r="U1099" s="18"/>
      <c r="V1099" s="18"/>
      <c r="W1099" s="18"/>
    </row>
    <row r="1100" spans="2:23" x14ac:dyDescent="0.25">
      <c r="B1100" s="12"/>
      <c r="Q1100" s="18"/>
      <c r="R1100" s="18"/>
      <c r="S1100" s="18"/>
      <c r="T1100" s="18"/>
      <c r="U1100" s="18"/>
      <c r="V1100" s="18"/>
      <c r="W1100" s="18"/>
    </row>
    <row r="1101" spans="2:23" x14ac:dyDescent="0.25">
      <c r="B1101" s="12"/>
      <c r="Q1101" s="18"/>
      <c r="R1101" s="18"/>
      <c r="S1101" s="18"/>
      <c r="T1101" s="18"/>
      <c r="U1101" s="18"/>
      <c r="V1101" s="18"/>
      <c r="W1101" s="18"/>
    </row>
    <row r="1102" spans="2:23" x14ac:dyDescent="0.25">
      <c r="B1102" s="12"/>
      <c r="Q1102" s="18"/>
      <c r="R1102" s="18"/>
      <c r="S1102" s="18"/>
      <c r="T1102" s="18"/>
      <c r="U1102" s="18"/>
      <c r="V1102" s="18"/>
      <c r="W1102" s="18"/>
    </row>
    <row r="1103" spans="2:23" x14ac:dyDescent="0.25">
      <c r="B1103" s="12"/>
      <c r="Q1103" s="18"/>
      <c r="R1103" s="18"/>
      <c r="S1103" s="18"/>
      <c r="T1103" s="18"/>
      <c r="U1103" s="18"/>
      <c r="V1103" s="18"/>
      <c r="W1103" s="18"/>
    </row>
    <row r="1104" spans="2:23" x14ac:dyDescent="0.25">
      <c r="B1104" s="12"/>
      <c r="Q1104" s="18"/>
      <c r="R1104" s="18"/>
      <c r="S1104" s="18"/>
      <c r="T1104" s="18"/>
      <c r="U1104" s="18"/>
      <c r="V1104" s="18"/>
      <c r="W1104" s="18"/>
    </row>
    <row r="1105" spans="2:23" x14ac:dyDescent="0.25">
      <c r="B1105" s="12"/>
      <c r="Q1105" s="18"/>
      <c r="R1105" s="18"/>
      <c r="S1105" s="18"/>
      <c r="T1105" s="18"/>
      <c r="U1105" s="18"/>
      <c r="V1105" s="18"/>
      <c r="W1105" s="18"/>
    </row>
    <row r="1106" spans="2:23" x14ac:dyDescent="0.25">
      <c r="B1106" s="12"/>
      <c r="Q1106" s="18"/>
      <c r="R1106" s="18"/>
      <c r="S1106" s="18"/>
      <c r="T1106" s="18"/>
      <c r="U1106" s="18"/>
      <c r="V1106" s="18"/>
      <c r="W1106" s="18"/>
    </row>
    <row r="1107" spans="2:23" x14ac:dyDescent="0.25">
      <c r="B1107" s="12"/>
      <c r="Q1107" s="18"/>
      <c r="R1107" s="18"/>
      <c r="S1107" s="18"/>
      <c r="T1107" s="18"/>
      <c r="U1107" s="18"/>
      <c r="V1107" s="18"/>
      <c r="W1107" s="18"/>
    </row>
    <row r="1108" spans="2:23" x14ac:dyDescent="0.25">
      <c r="B1108" s="12"/>
      <c r="Q1108" s="18"/>
      <c r="R1108" s="18"/>
      <c r="S1108" s="18"/>
      <c r="T1108" s="18"/>
      <c r="U1108" s="18"/>
      <c r="V1108" s="18"/>
      <c r="W1108" s="18"/>
    </row>
    <row r="1109" spans="2:23" x14ac:dyDescent="0.25">
      <c r="B1109" s="12"/>
      <c r="Q1109" s="18"/>
      <c r="R1109" s="18"/>
      <c r="S1109" s="18"/>
      <c r="T1109" s="18"/>
      <c r="U1109" s="18"/>
      <c r="V1109" s="18"/>
      <c r="W1109" s="18"/>
    </row>
    <row r="1110" spans="2:23" x14ac:dyDescent="0.25">
      <c r="B1110" s="12"/>
      <c r="Q1110" s="18"/>
      <c r="R1110" s="18"/>
      <c r="S1110" s="18"/>
      <c r="T1110" s="18"/>
      <c r="U1110" s="18"/>
      <c r="V1110" s="18"/>
      <c r="W1110" s="18"/>
    </row>
    <row r="1111" spans="2:23" x14ac:dyDescent="0.25">
      <c r="B1111" s="12"/>
      <c r="Q1111" s="18"/>
      <c r="R1111" s="18"/>
      <c r="S1111" s="18"/>
      <c r="T1111" s="18"/>
      <c r="U1111" s="18"/>
      <c r="V1111" s="18"/>
      <c r="W1111" s="18"/>
    </row>
    <row r="1112" spans="2:23" x14ac:dyDescent="0.25">
      <c r="B1112" s="12"/>
      <c r="Q1112" s="18"/>
      <c r="R1112" s="18"/>
      <c r="S1112" s="18"/>
      <c r="T1112" s="18"/>
      <c r="U1112" s="18"/>
      <c r="V1112" s="18"/>
      <c r="W1112" s="18"/>
    </row>
    <row r="1113" spans="2:23" x14ac:dyDescent="0.25">
      <c r="B1113" s="12"/>
      <c r="Q1113" s="18"/>
      <c r="R1113" s="18"/>
      <c r="S1113" s="18"/>
      <c r="T1113" s="18"/>
      <c r="U1113" s="18"/>
      <c r="V1113" s="18"/>
      <c r="W1113" s="18"/>
    </row>
    <row r="1114" spans="2:23" x14ac:dyDescent="0.25">
      <c r="B1114" s="12"/>
      <c r="Q1114" s="18"/>
      <c r="R1114" s="18"/>
      <c r="S1114" s="18"/>
      <c r="T1114" s="18"/>
      <c r="U1114" s="18"/>
      <c r="V1114" s="18"/>
      <c r="W1114" s="18"/>
    </row>
    <row r="1115" spans="2:23" x14ac:dyDescent="0.25">
      <c r="B1115" s="12"/>
      <c r="Q1115" s="18"/>
      <c r="R1115" s="18"/>
      <c r="S1115" s="18"/>
      <c r="T1115" s="18"/>
      <c r="U1115" s="18"/>
      <c r="V1115" s="18"/>
      <c r="W1115" s="18"/>
    </row>
    <row r="1116" spans="2:23" x14ac:dyDescent="0.25">
      <c r="B1116" s="12"/>
      <c r="Q1116" s="18"/>
      <c r="R1116" s="18"/>
      <c r="S1116" s="18"/>
      <c r="T1116" s="18"/>
      <c r="U1116" s="18"/>
      <c r="V1116" s="18"/>
      <c r="W1116" s="18"/>
    </row>
    <row r="1117" spans="2:23" x14ac:dyDescent="0.25">
      <c r="B1117" s="12"/>
      <c r="Q1117" s="18"/>
      <c r="R1117" s="18"/>
      <c r="S1117" s="18"/>
      <c r="T1117" s="18"/>
      <c r="U1117" s="18"/>
      <c r="V1117" s="18"/>
      <c r="W1117" s="18"/>
    </row>
    <row r="1118" spans="2:23" x14ac:dyDescent="0.25">
      <c r="B1118" s="12"/>
      <c r="Q1118" s="18"/>
      <c r="R1118" s="18"/>
      <c r="S1118" s="18"/>
      <c r="T1118" s="18"/>
      <c r="U1118" s="18"/>
      <c r="V1118" s="18"/>
      <c r="W1118" s="18"/>
    </row>
    <row r="1119" spans="2:23" x14ac:dyDescent="0.25">
      <c r="B1119" s="12"/>
      <c r="Q1119" s="18"/>
      <c r="R1119" s="18"/>
      <c r="S1119" s="18"/>
      <c r="T1119" s="18"/>
      <c r="U1119" s="18"/>
      <c r="V1119" s="18"/>
      <c r="W1119" s="18"/>
    </row>
    <row r="1120" spans="2:23" x14ac:dyDescent="0.25">
      <c r="B1120" s="12"/>
      <c r="Q1120" s="18"/>
      <c r="R1120" s="18"/>
      <c r="S1120" s="18"/>
      <c r="T1120" s="18"/>
      <c r="U1120" s="18"/>
      <c r="V1120" s="18"/>
      <c r="W1120" s="18"/>
    </row>
    <row r="1121" spans="2:23" x14ac:dyDescent="0.25">
      <c r="B1121" s="12"/>
      <c r="Q1121" s="18"/>
      <c r="R1121" s="18"/>
      <c r="S1121" s="18"/>
      <c r="T1121" s="18"/>
      <c r="U1121" s="18"/>
      <c r="V1121" s="18"/>
      <c r="W1121" s="18"/>
    </row>
    <row r="1122" spans="2:23" x14ac:dyDescent="0.25">
      <c r="B1122" s="12"/>
      <c r="Q1122" s="18"/>
      <c r="R1122" s="18"/>
      <c r="S1122" s="18"/>
      <c r="T1122" s="18"/>
      <c r="U1122" s="18"/>
      <c r="V1122" s="18"/>
      <c r="W1122" s="18"/>
    </row>
    <row r="1123" spans="2:23" x14ac:dyDescent="0.25">
      <c r="B1123" s="12"/>
      <c r="Q1123" s="18"/>
      <c r="R1123" s="18"/>
      <c r="S1123" s="18"/>
      <c r="T1123" s="18"/>
      <c r="U1123" s="18"/>
      <c r="V1123" s="18"/>
      <c r="W1123" s="18"/>
    </row>
    <row r="1124" spans="2:23" x14ac:dyDescent="0.25">
      <c r="B1124" s="12"/>
      <c r="Q1124" s="18"/>
      <c r="R1124" s="18"/>
      <c r="S1124" s="18"/>
      <c r="T1124" s="18"/>
      <c r="U1124" s="18"/>
      <c r="V1124" s="18"/>
      <c r="W1124" s="18"/>
    </row>
    <row r="1125" spans="2:23" x14ac:dyDescent="0.25">
      <c r="B1125" s="12"/>
      <c r="Q1125" s="18"/>
      <c r="R1125" s="18"/>
      <c r="S1125" s="18"/>
      <c r="T1125" s="18"/>
      <c r="U1125" s="18"/>
      <c r="V1125" s="18"/>
      <c r="W1125" s="18"/>
    </row>
    <row r="1126" spans="2:23" x14ac:dyDescent="0.25">
      <c r="B1126" s="12"/>
      <c r="Q1126" s="18"/>
      <c r="R1126" s="18"/>
      <c r="S1126" s="18"/>
      <c r="T1126" s="18"/>
      <c r="U1126" s="18"/>
      <c r="V1126" s="18"/>
      <c r="W1126" s="18"/>
    </row>
    <row r="1127" spans="2:23" x14ac:dyDescent="0.25">
      <c r="B1127" s="12"/>
      <c r="Q1127" s="18"/>
      <c r="R1127" s="18"/>
      <c r="S1127" s="18"/>
      <c r="T1127" s="18"/>
      <c r="U1127" s="18"/>
      <c r="V1127" s="18"/>
      <c r="W1127" s="18"/>
    </row>
    <row r="1128" spans="2:23" x14ac:dyDescent="0.25">
      <c r="B1128" s="12"/>
      <c r="Q1128" s="18"/>
      <c r="R1128" s="18"/>
      <c r="S1128" s="18"/>
      <c r="T1128" s="18"/>
      <c r="U1128" s="18"/>
      <c r="V1128" s="18"/>
      <c r="W1128" s="18"/>
    </row>
    <row r="1129" spans="2:23" x14ac:dyDescent="0.25">
      <c r="B1129" s="12"/>
      <c r="Q1129" s="18"/>
      <c r="R1129" s="18"/>
      <c r="S1129" s="18"/>
      <c r="T1129" s="18"/>
      <c r="U1129" s="18"/>
      <c r="V1129" s="18"/>
      <c r="W1129" s="18"/>
    </row>
    <row r="1130" spans="2:23" x14ac:dyDescent="0.25">
      <c r="B1130" s="12"/>
      <c r="Q1130" s="18"/>
      <c r="R1130" s="18"/>
      <c r="S1130" s="18"/>
      <c r="T1130" s="18"/>
      <c r="U1130" s="18"/>
      <c r="V1130" s="18"/>
      <c r="W1130" s="18"/>
    </row>
    <row r="1131" spans="2:23" x14ac:dyDescent="0.25">
      <c r="B1131" s="12"/>
      <c r="Q1131" s="18"/>
      <c r="R1131" s="18"/>
      <c r="S1131" s="18"/>
      <c r="T1131" s="18"/>
      <c r="U1131" s="18"/>
      <c r="V1131" s="18"/>
      <c r="W1131" s="18"/>
    </row>
    <row r="1132" spans="2:23" x14ac:dyDescent="0.25">
      <c r="B1132" s="12"/>
      <c r="Q1132" s="18"/>
      <c r="R1132" s="18"/>
      <c r="S1132" s="18"/>
      <c r="T1132" s="18"/>
      <c r="U1132" s="18"/>
      <c r="V1132" s="18"/>
      <c r="W1132" s="18"/>
    </row>
    <row r="1133" spans="2:23" x14ac:dyDescent="0.25">
      <c r="B1133" s="12"/>
      <c r="Q1133" s="18"/>
      <c r="R1133" s="18"/>
      <c r="S1133" s="18"/>
      <c r="T1133" s="18"/>
      <c r="U1133" s="18"/>
      <c r="V1133" s="18"/>
      <c r="W1133" s="18"/>
    </row>
    <row r="1134" spans="2:23" x14ac:dyDescent="0.25">
      <c r="B1134" s="12"/>
      <c r="Q1134" s="18"/>
      <c r="R1134" s="18"/>
      <c r="S1134" s="18"/>
      <c r="T1134" s="18"/>
      <c r="U1134" s="18"/>
      <c r="V1134" s="18"/>
      <c r="W1134" s="18"/>
    </row>
    <row r="1135" spans="2:23" x14ac:dyDescent="0.25">
      <c r="B1135" s="12"/>
      <c r="Q1135" s="18"/>
      <c r="R1135" s="18"/>
      <c r="S1135" s="18"/>
      <c r="T1135" s="18"/>
      <c r="U1135" s="18"/>
      <c r="V1135" s="18"/>
      <c r="W1135" s="18"/>
    </row>
    <row r="1136" spans="2:23" x14ac:dyDescent="0.25">
      <c r="B1136" s="12"/>
      <c r="Q1136" s="18"/>
      <c r="R1136" s="18"/>
      <c r="S1136" s="18"/>
      <c r="T1136" s="18"/>
      <c r="U1136" s="18"/>
      <c r="V1136" s="18"/>
      <c r="W1136" s="18"/>
    </row>
    <row r="1137" spans="2:23" x14ac:dyDescent="0.25">
      <c r="B1137" s="12"/>
      <c r="Q1137" s="18"/>
      <c r="R1137" s="18"/>
      <c r="S1137" s="18"/>
      <c r="T1137" s="18"/>
      <c r="U1137" s="18"/>
      <c r="V1137" s="18"/>
      <c r="W1137" s="18"/>
    </row>
    <row r="1138" spans="2:23" x14ac:dyDescent="0.25">
      <c r="B1138" s="12"/>
      <c r="Q1138" s="18"/>
      <c r="R1138" s="18"/>
      <c r="S1138" s="18"/>
      <c r="T1138" s="18"/>
      <c r="U1138" s="18"/>
      <c r="V1138" s="18"/>
      <c r="W1138" s="18"/>
    </row>
    <row r="1139" spans="2:23" x14ac:dyDescent="0.25">
      <c r="B1139" s="12"/>
      <c r="Q1139" s="18"/>
      <c r="R1139" s="18"/>
      <c r="S1139" s="18"/>
      <c r="T1139" s="18"/>
      <c r="U1139" s="18"/>
      <c r="V1139" s="18"/>
      <c r="W1139" s="18"/>
    </row>
    <row r="1140" spans="2:23" x14ac:dyDescent="0.25">
      <c r="B1140" s="12"/>
      <c r="Q1140" s="18"/>
      <c r="R1140" s="18"/>
      <c r="S1140" s="18"/>
      <c r="T1140" s="18"/>
      <c r="U1140" s="18"/>
      <c r="V1140" s="18"/>
      <c r="W1140" s="18"/>
    </row>
    <row r="1141" spans="2:23" x14ac:dyDescent="0.25">
      <c r="B1141" s="12"/>
      <c r="Q1141" s="18"/>
      <c r="R1141" s="18"/>
      <c r="S1141" s="18"/>
      <c r="T1141" s="18"/>
      <c r="U1141" s="18"/>
      <c r="V1141" s="18"/>
      <c r="W1141" s="18"/>
    </row>
    <row r="1142" spans="2:23" x14ac:dyDescent="0.25">
      <c r="B1142" s="12"/>
      <c r="Q1142" s="18"/>
      <c r="R1142" s="18"/>
      <c r="S1142" s="18"/>
      <c r="T1142" s="18"/>
      <c r="U1142" s="18"/>
      <c r="V1142" s="18"/>
      <c r="W1142" s="18"/>
    </row>
    <row r="1143" spans="2:23" x14ac:dyDescent="0.25">
      <c r="B1143" s="12"/>
      <c r="Q1143" s="18"/>
      <c r="R1143" s="18"/>
      <c r="S1143" s="18"/>
      <c r="T1143" s="18"/>
      <c r="U1143" s="18"/>
      <c r="V1143" s="18"/>
      <c r="W1143" s="18"/>
    </row>
    <row r="1144" spans="2:23" x14ac:dyDescent="0.25">
      <c r="B1144" s="12"/>
      <c r="Q1144" s="18"/>
      <c r="R1144" s="18"/>
      <c r="S1144" s="18"/>
      <c r="T1144" s="18"/>
      <c r="U1144" s="18"/>
      <c r="V1144" s="18"/>
      <c r="W1144" s="18"/>
    </row>
    <row r="1145" spans="2:23" x14ac:dyDescent="0.25">
      <c r="B1145" s="12"/>
      <c r="Q1145" s="18"/>
      <c r="R1145" s="18"/>
      <c r="S1145" s="18"/>
      <c r="T1145" s="18"/>
      <c r="U1145" s="18"/>
      <c r="V1145" s="18"/>
      <c r="W1145" s="18"/>
    </row>
    <row r="1146" spans="2:23" x14ac:dyDescent="0.25">
      <c r="B1146" s="12"/>
      <c r="Q1146" s="18"/>
      <c r="R1146" s="18"/>
      <c r="S1146" s="18"/>
      <c r="T1146" s="18"/>
      <c r="U1146" s="18"/>
      <c r="V1146" s="18"/>
      <c r="W1146" s="18"/>
    </row>
    <row r="1147" spans="2:23" x14ac:dyDescent="0.25">
      <c r="B1147" s="12"/>
      <c r="Q1147" s="18"/>
      <c r="R1147" s="18"/>
      <c r="S1147" s="18"/>
      <c r="T1147" s="18"/>
      <c r="U1147" s="18"/>
      <c r="V1147" s="18"/>
      <c r="W1147" s="18"/>
    </row>
    <row r="1148" spans="2:23" x14ac:dyDescent="0.25">
      <c r="B1148" s="12"/>
      <c r="Q1148" s="18"/>
      <c r="R1148" s="18"/>
      <c r="S1148" s="18"/>
      <c r="T1148" s="18"/>
      <c r="U1148" s="18"/>
      <c r="V1148" s="18"/>
      <c r="W1148" s="18"/>
    </row>
    <row r="1149" spans="2:23" x14ac:dyDescent="0.25">
      <c r="B1149" s="12"/>
      <c r="Q1149" s="18"/>
      <c r="R1149" s="18"/>
      <c r="S1149" s="18"/>
      <c r="T1149" s="18"/>
      <c r="U1149" s="18"/>
      <c r="V1149" s="18"/>
      <c r="W1149" s="18"/>
    </row>
    <row r="1150" spans="2:23" x14ac:dyDescent="0.25">
      <c r="B1150" s="12"/>
      <c r="Q1150" s="18"/>
      <c r="R1150" s="18"/>
      <c r="S1150" s="18"/>
      <c r="T1150" s="18"/>
      <c r="U1150" s="18"/>
      <c r="V1150" s="18"/>
      <c r="W1150" s="18"/>
    </row>
    <row r="1151" spans="2:23" x14ac:dyDescent="0.25">
      <c r="B1151" s="12"/>
      <c r="Q1151" s="18"/>
      <c r="R1151" s="18"/>
      <c r="S1151" s="18"/>
      <c r="T1151" s="18"/>
      <c r="U1151" s="18"/>
      <c r="V1151" s="18"/>
      <c r="W1151" s="18"/>
    </row>
    <row r="1152" spans="2:23" x14ac:dyDescent="0.25">
      <c r="B1152" s="12"/>
      <c r="Q1152" s="18"/>
      <c r="R1152" s="18"/>
      <c r="S1152" s="18"/>
      <c r="T1152" s="18"/>
      <c r="U1152" s="18"/>
      <c r="V1152" s="18"/>
      <c r="W1152" s="18"/>
    </row>
    <row r="1153" spans="2:23" x14ac:dyDescent="0.25">
      <c r="B1153" s="12"/>
      <c r="Q1153" s="18"/>
      <c r="R1153" s="18"/>
      <c r="S1153" s="18"/>
      <c r="T1153" s="18"/>
      <c r="U1153" s="18"/>
      <c r="V1153" s="18"/>
      <c r="W1153" s="18"/>
    </row>
    <row r="1154" spans="2:23" x14ac:dyDescent="0.25">
      <c r="B1154" s="12"/>
      <c r="Q1154" s="18"/>
      <c r="R1154" s="18"/>
      <c r="S1154" s="18"/>
      <c r="T1154" s="18"/>
      <c r="U1154" s="18"/>
      <c r="V1154" s="18"/>
      <c r="W1154" s="18"/>
    </row>
    <row r="1155" spans="2:23" x14ac:dyDescent="0.25">
      <c r="B1155" s="12"/>
      <c r="Q1155" s="18"/>
      <c r="R1155" s="18"/>
      <c r="S1155" s="18"/>
      <c r="T1155" s="18"/>
      <c r="U1155" s="18"/>
      <c r="V1155" s="18"/>
      <c r="W1155" s="18"/>
    </row>
    <row r="1156" spans="2:23" x14ac:dyDescent="0.25">
      <c r="B1156" s="12"/>
      <c r="Q1156" s="18"/>
      <c r="R1156" s="18"/>
      <c r="S1156" s="18"/>
      <c r="T1156" s="18"/>
      <c r="U1156" s="18"/>
      <c r="V1156" s="18"/>
      <c r="W1156" s="18"/>
    </row>
    <row r="1157" spans="2:23" x14ac:dyDescent="0.25">
      <c r="B1157" s="12"/>
      <c r="Q1157" s="18"/>
      <c r="R1157" s="18"/>
      <c r="S1157" s="18"/>
      <c r="T1157" s="18"/>
      <c r="U1157" s="18"/>
      <c r="V1157" s="18"/>
      <c r="W1157" s="18"/>
    </row>
    <row r="1158" spans="2:23" x14ac:dyDescent="0.25">
      <c r="B1158" s="12"/>
      <c r="Q1158" s="18"/>
      <c r="R1158" s="18"/>
      <c r="S1158" s="18"/>
      <c r="T1158" s="18"/>
      <c r="U1158" s="18"/>
      <c r="V1158" s="18"/>
      <c r="W1158" s="18"/>
    </row>
    <row r="1159" spans="2:23" x14ac:dyDescent="0.25">
      <c r="B1159" s="12"/>
      <c r="Q1159" s="18"/>
      <c r="R1159" s="18"/>
      <c r="S1159" s="18"/>
      <c r="T1159" s="18"/>
      <c r="U1159" s="18"/>
      <c r="V1159" s="18"/>
      <c r="W1159" s="18"/>
    </row>
    <row r="1160" spans="2:23" x14ac:dyDescent="0.25">
      <c r="B1160" s="12"/>
      <c r="Q1160" s="18"/>
      <c r="R1160" s="18"/>
      <c r="S1160" s="18"/>
      <c r="T1160" s="18"/>
      <c r="U1160" s="18"/>
      <c r="V1160" s="18"/>
      <c r="W1160" s="18"/>
    </row>
    <row r="1161" spans="2:23" x14ac:dyDescent="0.25">
      <c r="B1161" s="12"/>
      <c r="Q1161" s="18"/>
      <c r="R1161" s="18"/>
      <c r="S1161" s="18"/>
      <c r="T1161" s="18"/>
      <c r="U1161" s="18"/>
      <c r="V1161" s="18"/>
      <c r="W1161" s="18"/>
    </row>
    <row r="1162" spans="2:23" x14ac:dyDescent="0.25">
      <c r="B1162" s="12"/>
      <c r="Q1162" s="18"/>
      <c r="R1162" s="18"/>
      <c r="S1162" s="18"/>
      <c r="T1162" s="18"/>
      <c r="U1162" s="18"/>
      <c r="V1162" s="18"/>
      <c r="W1162" s="18"/>
    </row>
    <row r="1163" spans="2:23" x14ac:dyDescent="0.25">
      <c r="B1163" s="12"/>
      <c r="Q1163" s="18"/>
      <c r="R1163" s="18"/>
      <c r="S1163" s="18"/>
      <c r="T1163" s="18"/>
      <c r="U1163" s="18"/>
      <c r="V1163" s="18"/>
      <c r="W1163" s="18"/>
    </row>
    <row r="1164" spans="2:23" x14ac:dyDescent="0.25">
      <c r="B1164" s="12"/>
      <c r="Q1164" s="18"/>
      <c r="R1164" s="18"/>
      <c r="S1164" s="18"/>
      <c r="T1164" s="18"/>
      <c r="U1164" s="18"/>
      <c r="V1164" s="18"/>
      <c r="W1164" s="18"/>
    </row>
    <row r="1165" spans="2:23" x14ac:dyDescent="0.25">
      <c r="B1165" s="12"/>
      <c r="Q1165" s="18"/>
      <c r="R1165" s="18"/>
      <c r="S1165" s="18"/>
      <c r="T1165" s="18"/>
      <c r="U1165" s="18"/>
      <c r="V1165" s="18"/>
      <c r="W1165" s="18"/>
    </row>
    <row r="1166" spans="2:23" x14ac:dyDescent="0.25">
      <c r="B1166" s="12"/>
      <c r="Q1166" s="18"/>
      <c r="R1166" s="18"/>
      <c r="S1166" s="18"/>
      <c r="T1166" s="18"/>
      <c r="U1166" s="18"/>
      <c r="V1166" s="18"/>
      <c r="W1166" s="18"/>
    </row>
    <row r="1167" spans="2:23" x14ac:dyDescent="0.25">
      <c r="B1167" s="12"/>
      <c r="Q1167" s="18"/>
      <c r="R1167" s="18"/>
      <c r="S1167" s="18"/>
      <c r="T1167" s="18"/>
      <c r="U1167" s="18"/>
      <c r="V1167" s="18"/>
      <c r="W1167" s="18"/>
    </row>
    <row r="1168" spans="2:23" x14ac:dyDescent="0.25">
      <c r="B1168" s="12"/>
      <c r="Q1168" s="18"/>
      <c r="R1168" s="18"/>
      <c r="S1168" s="18"/>
      <c r="T1168" s="18"/>
      <c r="U1168" s="18"/>
      <c r="V1168" s="18"/>
      <c r="W1168" s="18"/>
    </row>
    <row r="1169" spans="2:23" x14ac:dyDescent="0.25">
      <c r="B1169" s="12"/>
      <c r="Q1169" s="18"/>
      <c r="R1169" s="18"/>
      <c r="S1169" s="18"/>
      <c r="T1169" s="18"/>
      <c r="U1169" s="18"/>
      <c r="V1169" s="18"/>
      <c r="W1169" s="18"/>
    </row>
    <row r="1170" spans="2:23" x14ac:dyDescent="0.25">
      <c r="B1170" s="12"/>
      <c r="Q1170" s="18"/>
      <c r="R1170" s="18"/>
      <c r="S1170" s="18"/>
      <c r="T1170" s="18"/>
      <c r="U1170" s="18"/>
      <c r="V1170" s="18"/>
      <c r="W1170" s="18"/>
    </row>
    <row r="1171" spans="2:23" x14ac:dyDescent="0.25">
      <c r="B1171" s="12"/>
      <c r="Q1171" s="18"/>
      <c r="R1171" s="18"/>
      <c r="S1171" s="18"/>
      <c r="T1171" s="18"/>
      <c r="U1171" s="18"/>
      <c r="V1171" s="18"/>
      <c r="W1171" s="18"/>
    </row>
    <row r="1172" spans="2:23" x14ac:dyDescent="0.25">
      <c r="B1172" s="12"/>
      <c r="Q1172" s="18"/>
      <c r="R1172" s="18"/>
      <c r="S1172" s="18"/>
      <c r="T1172" s="18"/>
      <c r="U1172" s="18"/>
      <c r="V1172" s="18"/>
      <c r="W1172" s="18"/>
    </row>
    <row r="1173" spans="2:23" x14ac:dyDescent="0.25">
      <c r="B1173" s="12"/>
      <c r="Q1173" s="18"/>
      <c r="R1173" s="18"/>
      <c r="S1173" s="18"/>
      <c r="T1173" s="18"/>
      <c r="U1173" s="18"/>
      <c r="V1173" s="18"/>
      <c r="W1173" s="18"/>
    </row>
    <row r="1174" spans="2:23" x14ac:dyDescent="0.25">
      <c r="B1174" s="12"/>
      <c r="Q1174" s="18"/>
      <c r="R1174" s="18"/>
      <c r="S1174" s="18"/>
      <c r="T1174" s="18"/>
      <c r="U1174" s="18"/>
      <c r="V1174" s="18"/>
      <c r="W1174" s="18"/>
    </row>
    <row r="1175" spans="2:23" x14ac:dyDescent="0.25">
      <c r="B1175" s="12"/>
      <c r="Q1175" s="18"/>
      <c r="R1175" s="18"/>
      <c r="S1175" s="18"/>
      <c r="T1175" s="18"/>
      <c r="U1175" s="18"/>
      <c r="V1175" s="18"/>
      <c r="W1175" s="18"/>
    </row>
    <row r="1176" spans="2:23" x14ac:dyDescent="0.25">
      <c r="B1176" s="12"/>
      <c r="Q1176" s="18"/>
      <c r="R1176" s="18"/>
      <c r="S1176" s="18"/>
      <c r="T1176" s="18"/>
      <c r="U1176" s="18"/>
      <c r="V1176" s="18"/>
      <c r="W1176" s="18"/>
    </row>
    <row r="1177" spans="2:23" x14ac:dyDescent="0.25">
      <c r="B1177" s="12"/>
      <c r="Q1177" s="18"/>
      <c r="R1177" s="18"/>
      <c r="S1177" s="18"/>
      <c r="T1177" s="18"/>
      <c r="U1177" s="18"/>
      <c r="V1177" s="18"/>
      <c r="W1177" s="18"/>
    </row>
    <row r="1178" spans="2:23" x14ac:dyDescent="0.25">
      <c r="B1178" s="12"/>
      <c r="Q1178" s="18"/>
      <c r="R1178" s="18"/>
      <c r="S1178" s="18"/>
      <c r="T1178" s="18"/>
      <c r="U1178" s="18"/>
      <c r="V1178" s="18"/>
      <c r="W1178" s="18"/>
    </row>
    <row r="1179" spans="2:23" x14ac:dyDescent="0.25">
      <c r="B1179" s="12"/>
      <c r="Q1179" s="18"/>
      <c r="R1179" s="18"/>
      <c r="S1179" s="18"/>
      <c r="T1179" s="18"/>
      <c r="U1179" s="18"/>
      <c r="V1179" s="18"/>
      <c r="W1179" s="18"/>
    </row>
    <row r="1180" spans="2:23" x14ac:dyDescent="0.25">
      <c r="B1180" s="12"/>
      <c r="Q1180" s="18"/>
      <c r="R1180" s="18"/>
      <c r="S1180" s="18"/>
      <c r="T1180" s="18"/>
      <c r="U1180" s="18"/>
      <c r="V1180" s="18"/>
      <c r="W1180" s="18"/>
    </row>
    <row r="1181" spans="2:23" x14ac:dyDescent="0.25">
      <c r="B1181" s="12"/>
      <c r="Q1181" s="18"/>
      <c r="R1181" s="18"/>
      <c r="S1181" s="18"/>
      <c r="T1181" s="18"/>
      <c r="U1181" s="18"/>
      <c r="V1181" s="18"/>
      <c r="W1181" s="18"/>
    </row>
    <row r="1182" spans="2:23" x14ac:dyDescent="0.25">
      <c r="B1182" s="12"/>
      <c r="Q1182" s="18"/>
      <c r="R1182" s="18"/>
      <c r="S1182" s="18"/>
      <c r="T1182" s="18"/>
      <c r="U1182" s="18"/>
      <c r="V1182" s="18"/>
      <c r="W1182" s="18"/>
    </row>
    <row r="1183" spans="2:23" x14ac:dyDescent="0.25">
      <c r="B1183" s="12"/>
      <c r="Q1183" s="18"/>
      <c r="R1183" s="18"/>
      <c r="S1183" s="18"/>
      <c r="T1183" s="18"/>
      <c r="U1183" s="18"/>
      <c r="V1183" s="18"/>
      <c r="W1183" s="18"/>
    </row>
    <row r="1184" spans="2:23" x14ac:dyDescent="0.25">
      <c r="B1184" s="12"/>
      <c r="Q1184" s="18"/>
      <c r="R1184" s="18"/>
      <c r="S1184" s="18"/>
      <c r="T1184" s="18"/>
      <c r="U1184" s="18"/>
      <c r="V1184" s="18"/>
      <c r="W1184" s="18"/>
    </row>
    <row r="1185" spans="2:23" x14ac:dyDescent="0.25">
      <c r="B1185" s="12"/>
      <c r="Q1185" s="18"/>
      <c r="R1185" s="18"/>
      <c r="S1185" s="18"/>
      <c r="T1185" s="18"/>
      <c r="U1185" s="18"/>
      <c r="V1185" s="18"/>
      <c r="W1185" s="18"/>
    </row>
    <row r="1186" spans="2:23" x14ac:dyDescent="0.25">
      <c r="B1186" s="12"/>
      <c r="Q1186" s="18"/>
      <c r="R1186" s="18"/>
      <c r="S1186" s="18"/>
      <c r="T1186" s="18"/>
      <c r="U1186" s="18"/>
      <c r="V1186" s="18"/>
      <c r="W1186" s="18"/>
    </row>
    <row r="1187" spans="2:23" x14ac:dyDescent="0.25">
      <c r="B1187" s="12"/>
      <c r="Q1187" s="18"/>
      <c r="R1187" s="18"/>
      <c r="S1187" s="18"/>
      <c r="T1187" s="18"/>
      <c r="U1187" s="18"/>
      <c r="V1187" s="18"/>
      <c r="W1187" s="18"/>
    </row>
    <row r="1188" spans="2:23" x14ac:dyDescent="0.25">
      <c r="B1188" s="12"/>
      <c r="Q1188" s="18"/>
      <c r="R1188" s="18"/>
      <c r="S1188" s="18"/>
      <c r="T1188" s="18"/>
      <c r="U1188" s="18"/>
      <c r="V1188" s="18"/>
      <c r="W1188" s="18"/>
    </row>
    <row r="1189" spans="2:23" x14ac:dyDescent="0.25">
      <c r="B1189" s="12"/>
      <c r="Q1189" s="18"/>
      <c r="R1189" s="18"/>
      <c r="S1189" s="18"/>
      <c r="T1189" s="18"/>
      <c r="U1189" s="18"/>
      <c r="V1189" s="18"/>
      <c r="W1189" s="18"/>
    </row>
    <row r="1190" spans="2:23" x14ac:dyDescent="0.25">
      <c r="B1190" s="12"/>
      <c r="Q1190" s="18"/>
      <c r="R1190" s="18"/>
      <c r="S1190" s="18"/>
      <c r="T1190" s="18"/>
      <c r="U1190" s="18"/>
      <c r="V1190" s="18"/>
      <c r="W1190" s="18"/>
    </row>
    <row r="1191" spans="2:23" x14ac:dyDescent="0.25">
      <c r="B1191" s="12"/>
      <c r="Q1191" s="18"/>
      <c r="R1191" s="18"/>
      <c r="S1191" s="18"/>
      <c r="T1191" s="18"/>
      <c r="U1191" s="18"/>
      <c r="V1191" s="18"/>
      <c r="W1191" s="18"/>
    </row>
    <row r="1192" spans="2:23" x14ac:dyDescent="0.25">
      <c r="B1192" s="12"/>
      <c r="Q1192" s="18"/>
      <c r="R1192" s="18"/>
      <c r="S1192" s="18"/>
      <c r="T1192" s="18"/>
      <c r="U1192" s="18"/>
      <c r="V1192" s="18"/>
      <c r="W1192" s="18"/>
    </row>
    <row r="1193" spans="2:23" x14ac:dyDescent="0.25">
      <c r="B1193" s="12"/>
      <c r="Q1193" s="18"/>
      <c r="R1193" s="18"/>
      <c r="S1193" s="18"/>
      <c r="T1193" s="18"/>
      <c r="U1193" s="18"/>
      <c r="V1193" s="18"/>
      <c r="W1193" s="18"/>
    </row>
    <row r="1194" spans="2:23" x14ac:dyDescent="0.25">
      <c r="B1194" s="12"/>
      <c r="Q1194" s="18"/>
      <c r="R1194" s="18"/>
      <c r="S1194" s="18"/>
      <c r="T1194" s="18"/>
      <c r="U1194" s="18"/>
      <c r="V1194" s="18"/>
      <c r="W1194" s="18"/>
    </row>
    <row r="1195" spans="2:23" x14ac:dyDescent="0.25">
      <c r="B1195" s="12"/>
      <c r="Q1195" s="18"/>
      <c r="R1195" s="18"/>
      <c r="S1195" s="18"/>
      <c r="T1195" s="18"/>
      <c r="U1195" s="18"/>
      <c r="V1195" s="18"/>
      <c r="W1195" s="18"/>
    </row>
    <row r="1196" spans="2:23" x14ac:dyDescent="0.25">
      <c r="B1196" s="12"/>
      <c r="Q1196" s="18"/>
      <c r="R1196" s="18"/>
      <c r="S1196" s="18"/>
      <c r="T1196" s="18"/>
      <c r="U1196" s="18"/>
      <c r="V1196" s="18"/>
      <c r="W1196" s="18"/>
    </row>
    <row r="1197" spans="2:23" x14ac:dyDescent="0.25">
      <c r="B1197" s="12"/>
      <c r="Q1197" s="18"/>
      <c r="R1197" s="18"/>
      <c r="S1197" s="18"/>
      <c r="T1197" s="18"/>
      <c r="U1197" s="18"/>
      <c r="V1197" s="18"/>
      <c r="W1197" s="18"/>
    </row>
    <row r="1198" spans="2:23" x14ac:dyDescent="0.25">
      <c r="B1198" s="12"/>
      <c r="Q1198" s="18"/>
      <c r="R1198" s="18"/>
      <c r="S1198" s="18"/>
      <c r="T1198" s="18"/>
      <c r="U1198" s="18"/>
      <c r="V1198" s="18"/>
      <c r="W1198" s="18"/>
    </row>
    <row r="1199" spans="2:23" x14ac:dyDescent="0.25">
      <c r="B1199" s="12"/>
      <c r="Q1199" s="18"/>
      <c r="R1199" s="18"/>
      <c r="S1199" s="18"/>
      <c r="T1199" s="18"/>
      <c r="U1199" s="18"/>
      <c r="V1199" s="18"/>
      <c r="W1199" s="18"/>
    </row>
    <row r="1200" spans="2:23" x14ac:dyDescent="0.25">
      <c r="B1200" s="12"/>
      <c r="Q1200" s="18"/>
      <c r="R1200" s="18"/>
      <c r="S1200" s="18"/>
      <c r="T1200" s="18"/>
      <c r="U1200" s="18"/>
      <c r="V1200" s="18"/>
      <c r="W1200" s="18"/>
    </row>
    <row r="1201" spans="2:23" x14ac:dyDescent="0.25">
      <c r="B1201" s="12"/>
      <c r="Q1201" s="18"/>
      <c r="R1201" s="18"/>
      <c r="S1201" s="18"/>
      <c r="T1201" s="18"/>
      <c r="U1201" s="18"/>
      <c r="V1201" s="18"/>
      <c r="W1201" s="18"/>
    </row>
    <row r="1202" spans="2:23" x14ac:dyDescent="0.25">
      <c r="B1202" s="12"/>
      <c r="Q1202" s="18"/>
      <c r="R1202" s="18"/>
      <c r="S1202" s="18"/>
      <c r="T1202" s="18"/>
      <c r="U1202" s="18"/>
      <c r="V1202" s="18"/>
      <c r="W1202" s="18"/>
    </row>
    <row r="1203" spans="2:23" x14ac:dyDescent="0.25">
      <c r="B1203" s="12"/>
      <c r="Q1203" s="18"/>
      <c r="R1203" s="18"/>
      <c r="S1203" s="18"/>
      <c r="T1203" s="18"/>
      <c r="U1203" s="18"/>
      <c r="V1203" s="18"/>
      <c r="W1203" s="18"/>
    </row>
    <row r="1204" spans="2:23" x14ac:dyDescent="0.25">
      <c r="B1204" s="12"/>
      <c r="Q1204" s="18"/>
      <c r="R1204" s="18"/>
      <c r="S1204" s="18"/>
      <c r="T1204" s="18"/>
      <c r="U1204" s="18"/>
      <c r="V1204" s="18"/>
      <c r="W1204" s="18"/>
    </row>
    <row r="1205" spans="2:23" x14ac:dyDescent="0.25">
      <c r="B1205" s="12"/>
      <c r="Q1205" s="18"/>
      <c r="R1205" s="18"/>
      <c r="S1205" s="18"/>
      <c r="T1205" s="18"/>
      <c r="U1205" s="18"/>
      <c r="V1205" s="18"/>
      <c r="W1205" s="18"/>
    </row>
    <row r="1206" spans="2:23" x14ac:dyDescent="0.25">
      <c r="B1206" s="12"/>
      <c r="Q1206" s="18"/>
      <c r="R1206" s="18"/>
      <c r="S1206" s="18"/>
      <c r="T1206" s="18"/>
      <c r="U1206" s="18"/>
      <c r="V1206" s="18"/>
      <c r="W1206" s="18"/>
    </row>
    <row r="1207" spans="2:23" x14ac:dyDescent="0.25">
      <c r="B1207" s="12"/>
      <c r="Q1207" s="18"/>
      <c r="R1207" s="18"/>
      <c r="S1207" s="18"/>
      <c r="T1207" s="18"/>
      <c r="U1207" s="18"/>
      <c r="V1207" s="18"/>
      <c r="W1207" s="18"/>
    </row>
    <row r="1208" spans="2:23" x14ac:dyDescent="0.25">
      <c r="B1208" s="12"/>
      <c r="Q1208" s="18"/>
      <c r="R1208" s="18"/>
      <c r="S1208" s="18"/>
      <c r="T1208" s="18"/>
      <c r="U1208" s="18"/>
      <c r="V1208" s="18"/>
      <c r="W1208" s="18"/>
    </row>
    <row r="1209" spans="2:23" x14ac:dyDescent="0.25">
      <c r="B1209" s="12"/>
      <c r="Q1209" s="18"/>
      <c r="R1209" s="18"/>
      <c r="S1209" s="18"/>
      <c r="T1209" s="18"/>
      <c r="U1209" s="18"/>
      <c r="V1209" s="18"/>
      <c r="W1209" s="18"/>
    </row>
    <row r="1210" spans="2:23" x14ac:dyDescent="0.25">
      <c r="B1210" s="12"/>
      <c r="Q1210" s="18"/>
      <c r="R1210" s="18"/>
      <c r="S1210" s="18"/>
      <c r="T1210" s="18"/>
      <c r="U1210" s="18"/>
      <c r="V1210" s="18"/>
      <c r="W1210" s="18"/>
    </row>
    <row r="1211" spans="2:23" x14ac:dyDescent="0.25">
      <c r="B1211" s="12"/>
      <c r="Q1211" s="18"/>
      <c r="R1211" s="18"/>
      <c r="S1211" s="18"/>
      <c r="T1211" s="18"/>
      <c r="U1211" s="18"/>
      <c r="V1211" s="18"/>
      <c r="W1211" s="18"/>
    </row>
    <row r="1212" spans="2:23" x14ac:dyDescent="0.25">
      <c r="B1212" s="12"/>
      <c r="Q1212" s="18"/>
      <c r="R1212" s="18"/>
      <c r="S1212" s="18"/>
      <c r="T1212" s="18"/>
      <c r="U1212" s="18"/>
      <c r="V1212" s="18"/>
      <c r="W1212" s="18"/>
    </row>
    <row r="1213" spans="2:23" x14ac:dyDescent="0.25">
      <c r="B1213" s="12"/>
      <c r="Q1213" s="18"/>
      <c r="R1213" s="18"/>
      <c r="S1213" s="18"/>
      <c r="T1213" s="18"/>
      <c r="U1213" s="18"/>
      <c r="V1213" s="18"/>
      <c r="W1213" s="18"/>
    </row>
    <row r="1214" spans="2:23" x14ac:dyDescent="0.25">
      <c r="B1214" s="12"/>
      <c r="Q1214" s="18"/>
      <c r="R1214" s="18"/>
      <c r="S1214" s="18"/>
      <c r="T1214" s="18"/>
      <c r="U1214" s="18"/>
      <c r="V1214" s="18"/>
      <c r="W1214" s="18"/>
    </row>
    <row r="1215" spans="2:23" x14ac:dyDescent="0.25">
      <c r="B1215" s="12"/>
      <c r="Q1215" s="18"/>
      <c r="R1215" s="18"/>
      <c r="S1215" s="18"/>
      <c r="T1215" s="18"/>
      <c r="U1215" s="18"/>
      <c r="V1215" s="18"/>
      <c r="W1215" s="18"/>
    </row>
    <row r="1216" spans="2:23" x14ac:dyDescent="0.25">
      <c r="B1216" s="12"/>
      <c r="Q1216" s="18"/>
      <c r="R1216" s="18"/>
      <c r="S1216" s="18"/>
      <c r="T1216" s="18"/>
      <c r="U1216" s="18"/>
      <c r="V1216" s="18"/>
      <c r="W1216" s="18"/>
    </row>
    <row r="1217" spans="2:23" x14ac:dyDescent="0.25">
      <c r="B1217" s="12"/>
      <c r="Q1217" s="18"/>
      <c r="R1217" s="18"/>
      <c r="S1217" s="18"/>
      <c r="T1217" s="18"/>
      <c r="U1217" s="18"/>
      <c r="V1217" s="18"/>
      <c r="W1217" s="18"/>
    </row>
    <row r="1218" spans="2:23" x14ac:dyDescent="0.25">
      <c r="B1218" s="12"/>
      <c r="Q1218" s="18"/>
      <c r="R1218" s="18"/>
      <c r="S1218" s="18"/>
      <c r="T1218" s="18"/>
      <c r="U1218" s="18"/>
      <c r="V1218" s="18"/>
      <c r="W1218" s="18"/>
    </row>
    <row r="1219" spans="2:23" x14ac:dyDescent="0.25">
      <c r="B1219" s="12"/>
      <c r="Q1219" s="18"/>
      <c r="R1219" s="18"/>
      <c r="S1219" s="18"/>
      <c r="T1219" s="18"/>
      <c r="U1219" s="18"/>
      <c r="V1219" s="18"/>
      <c r="W1219" s="18"/>
    </row>
    <row r="1220" spans="2:23" x14ac:dyDescent="0.25">
      <c r="B1220" s="12"/>
      <c r="Q1220" s="18"/>
      <c r="R1220" s="18"/>
      <c r="S1220" s="18"/>
      <c r="T1220" s="18"/>
      <c r="U1220" s="18"/>
      <c r="V1220" s="18"/>
      <c r="W1220" s="18"/>
    </row>
    <row r="1221" spans="2:23" x14ac:dyDescent="0.25">
      <c r="B1221" s="12"/>
      <c r="Q1221" s="18"/>
      <c r="R1221" s="18"/>
      <c r="S1221" s="18"/>
      <c r="T1221" s="18"/>
      <c r="U1221" s="18"/>
      <c r="V1221" s="18"/>
      <c r="W1221" s="18"/>
    </row>
    <row r="1222" spans="2:23" x14ac:dyDescent="0.25">
      <c r="B1222" s="12"/>
      <c r="Q1222" s="18"/>
      <c r="R1222" s="18"/>
      <c r="S1222" s="18"/>
      <c r="T1222" s="18"/>
      <c r="U1222" s="18"/>
      <c r="V1222" s="18"/>
      <c r="W1222" s="18"/>
    </row>
    <row r="1223" spans="2:23" x14ac:dyDescent="0.25">
      <c r="B1223" s="12"/>
      <c r="Q1223" s="18"/>
      <c r="R1223" s="18"/>
      <c r="S1223" s="18"/>
      <c r="T1223" s="18"/>
      <c r="U1223" s="18"/>
      <c r="V1223" s="18"/>
      <c r="W1223" s="18"/>
    </row>
    <row r="1224" spans="2:23" x14ac:dyDescent="0.25">
      <c r="B1224" s="12"/>
      <c r="Q1224" s="18"/>
      <c r="R1224" s="18"/>
      <c r="S1224" s="18"/>
      <c r="T1224" s="18"/>
      <c r="U1224" s="18"/>
      <c r="V1224" s="18"/>
      <c r="W1224" s="18"/>
    </row>
    <row r="1225" spans="2:23" x14ac:dyDescent="0.25">
      <c r="B1225" s="12"/>
      <c r="Q1225" s="18"/>
      <c r="R1225" s="18"/>
      <c r="S1225" s="18"/>
      <c r="T1225" s="18"/>
      <c r="U1225" s="18"/>
      <c r="V1225" s="18"/>
      <c r="W1225" s="18"/>
    </row>
    <row r="1226" spans="2:23" x14ac:dyDescent="0.25">
      <c r="B1226" s="12"/>
      <c r="Q1226" s="18"/>
      <c r="R1226" s="18"/>
      <c r="S1226" s="18"/>
      <c r="T1226" s="18"/>
      <c r="U1226" s="18"/>
      <c r="V1226" s="18"/>
      <c r="W1226" s="18"/>
    </row>
    <row r="1227" spans="2:23" x14ac:dyDescent="0.25">
      <c r="B1227" s="12"/>
      <c r="Q1227" s="18"/>
      <c r="R1227" s="18"/>
      <c r="S1227" s="18"/>
      <c r="T1227" s="18"/>
      <c r="U1227" s="18"/>
      <c r="V1227" s="18"/>
      <c r="W1227" s="18"/>
    </row>
    <row r="1228" spans="2:23" x14ac:dyDescent="0.25">
      <c r="B1228" s="12"/>
      <c r="Q1228" s="18"/>
      <c r="R1228" s="18"/>
      <c r="S1228" s="18"/>
      <c r="T1228" s="18"/>
      <c r="U1228" s="18"/>
      <c r="V1228" s="18"/>
      <c r="W1228" s="18"/>
    </row>
    <row r="1229" spans="2:23" x14ac:dyDescent="0.25">
      <c r="B1229" s="12"/>
      <c r="Q1229" s="18"/>
      <c r="R1229" s="18"/>
      <c r="S1229" s="18"/>
      <c r="T1229" s="18"/>
      <c r="U1229" s="18"/>
      <c r="V1229" s="18"/>
      <c r="W1229" s="18"/>
    </row>
    <row r="1230" spans="2:23" x14ac:dyDescent="0.25">
      <c r="B1230" s="12"/>
      <c r="Q1230" s="18"/>
      <c r="R1230" s="18"/>
      <c r="S1230" s="18"/>
      <c r="T1230" s="18"/>
      <c r="U1230" s="18"/>
      <c r="V1230" s="18"/>
      <c r="W1230" s="18"/>
    </row>
    <row r="1231" spans="2:23" x14ac:dyDescent="0.25">
      <c r="B1231" s="12"/>
      <c r="Q1231" s="18"/>
      <c r="R1231" s="18"/>
      <c r="S1231" s="18"/>
      <c r="T1231" s="18"/>
      <c r="U1231" s="18"/>
      <c r="V1231" s="18"/>
      <c r="W1231" s="18"/>
    </row>
    <row r="1232" spans="2:23" x14ac:dyDescent="0.25">
      <c r="B1232" s="12"/>
      <c r="Q1232" s="18"/>
      <c r="R1232" s="18"/>
      <c r="S1232" s="18"/>
      <c r="T1232" s="18"/>
      <c r="U1232" s="18"/>
      <c r="V1232" s="18"/>
      <c r="W1232" s="18"/>
    </row>
    <row r="1233" spans="2:23" x14ac:dyDescent="0.25">
      <c r="B1233" s="12"/>
      <c r="Q1233" s="18"/>
      <c r="R1233" s="18"/>
      <c r="S1233" s="18"/>
      <c r="T1233" s="18"/>
      <c r="U1233" s="18"/>
      <c r="V1233" s="18"/>
      <c r="W1233" s="18"/>
    </row>
    <row r="1234" spans="2:23" x14ac:dyDescent="0.25">
      <c r="B1234" s="12"/>
      <c r="Q1234" s="18"/>
      <c r="R1234" s="18"/>
      <c r="S1234" s="18"/>
      <c r="T1234" s="18"/>
      <c r="U1234" s="18"/>
      <c r="V1234" s="18"/>
      <c r="W1234" s="18"/>
    </row>
    <row r="1235" spans="2:23" x14ac:dyDescent="0.25">
      <c r="B1235" s="12"/>
      <c r="Q1235" s="18"/>
      <c r="R1235" s="18"/>
      <c r="S1235" s="18"/>
      <c r="T1235" s="18"/>
      <c r="U1235" s="18"/>
      <c r="V1235" s="18"/>
      <c r="W1235" s="18"/>
    </row>
    <row r="1236" spans="2:23" x14ac:dyDescent="0.25">
      <c r="B1236" s="12"/>
      <c r="Q1236" s="18"/>
      <c r="R1236" s="18"/>
      <c r="S1236" s="18"/>
      <c r="T1236" s="18"/>
      <c r="U1236" s="18"/>
      <c r="V1236" s="18"/>
      <c r="W1236" s="18"/>
    </row>
    <row r="1237" spans="2:23" x14ac:dyDescent="0.25">
      <c r="B1237" s="12"/>
      <c r="Q1237" s="18"/>
      <c r="R1237" s="18"/>
      <c r="S1237" s="18"/>
      <c r="T1237" s="18"/>
      <c r="U1237" s="18"/>
      <c r="V1237" s="18"/>
      <c r="W1237" s="18"/>
    </row>
    <row r="1238" spans="2:23" x14ac:dyDescent="0.25">
      <c r="B1238" s="12"/>
      <c r="Q1238" s="18"/>
      <c r="R1238" s="18"/>
      <c r="S1238" s="18"/>
      <c r="T1238" s="18"/>
      <c r="U1238" s="18"/>
      <c r="V1238" s="18"/>
      <c r="W1238" s="18"/>
    </row>
    <row r="1239" spans="2:23" x14ac:dyDescent="0.25">
      <c r="B1239" s="12"/>
      <c r="Q1239" s="18"/>
      <c r="R1239" s="18"/>
      <c r="S1239" s="18"/>
      <c r="T1239" s="18"/>
      <c r="U1239" s="18"/>
      <c r="V1239" s="18"/>
      <c r="W1239" s="18"/>
    </row>
    <row r="1240" spans="2:23" x14ac:dyDescent="0.25">
      <c r="B1240" s="12"/>
      <c r="Q1240" s="18"/>
      <c r="R1240" s="18"/>
      <c r="S1240" s="18"/>
      <c r="T1240" s="18"/>
      <c r="U1240" s="18"/>
      <c r="V1240" s="18"/>
      <c r="W1240" s="18"/>
    </row>
    <row r="1241" spans="2:23" x14ac:dyDescent="0.25">
      <c r="B1241" s="12"/>
      <c r="Q1241" s="18"/>
      <c r="R1241" s="18"/>
      <c r="S1241" s="18"/>
      <c r="T1241" s="18"/>
      <c r="U1241" s="18"/>
      <c r="V1241" s="18"/>
      <c r="W1241" s="18"/>
    </row>
    <row r="1242" spans="2:23" x14ac:dyDescent="0.25">
      <c r="B1242" s="12"/>
      <c r="Q1242" s="18"/>
      <c r="R1242" s="18"/>
      <c r="S1242" s="18"/>
      <c r="T1242" s="18"/>
      <c r="U1242" s="18"/>
      <c r="V1242" s="18"/>
      <c r="W1242" s="18"/>
    </row>
    <row r="1243" spans="2:23" x14ac:dyDescent="0.25">
      <c r="B1243" s="12"/>
      <c r="Q1243" s="18"/>
      <c r="R1243" s="18"/>
      <c r="S1243" s="18"/>
      <c r="T1243" s="18"/>
      <c r="U1243" s="18"/>
      <c r="V1243" s="18"/>
      <c r="W1243" s="18"/>
    </row>
    <row r="1244" spans="2:23" x14ac:dyDescent="0.25">
      <c r="B1244" s="12"/>
      <c r="Q1244" s="18"/>
      <c r="R1244" s="18"/>
      <c r="S1244" s="18"/>
      <c r="T1244" s="18"/>
      <c r="U1244" s="18"/>
      <c r="V1244" s="18"/>
      <c r="W1244" s="18"/>
    </row>
    <row r="1245" spans="2:23" x14ac:dyDescent="0.25">
      <c r="B1245" s="12"/>
      <c r="Q1245" s="18"/>
      <c r="R1245" s="18"/>
      <c r="S1245" s="18"/>
      <c r="T1245" s="18"/>
      <c r="U1245" s="18"/>
      <c r="V1245" s="18"/>
      <c r="W1245" s="18"/>
    </row>
    <row r="1246" spans="2:23" x14ac:dyDescent="0.25">
      <c r="B1246" s="12"/>
      <c r="Q1246" s="18"/>
      <c r="R1246" s="18"/>
      <c r="S1246" s="18"/>
      <c r="T1246" s="18"/>
      <c r="U1246" s="18"/>
      <c r="V1246" s="18"/>
      <c r="W1246" s="18"/>
    </row>
    <row r="1247" spans="2:23" x14ac:dyDescent="0.25">
      <c r="B1247" s="12"/>
      <c r="Q1247" s="18"/>
      <c r="R1247" s="18"/>
      <c r="S1247" s="18"/>
      <c r="T1247" s="18"/>
      <c r="U1247" s="18"/>
      <c r="V1247" s="18"/>
      <c r="W1247" s="18"/>
    </row>
    <row r="1248" spans="2:23" x14ac:dyDescent="0.25">
      <c r="B1248" s="12"/>
      <c r="Q1248" s="18"/>
      <c r="R1248" s="18"/>
      <c r="S1248" s="18"/>
      <c r="T1248" s="18"/>
      <c r="U1248" s="18"/>
      <c r="V1248" s="18"/>
      <c r="W1248" s="18"/>
    </row>
    <row r="1249" spans="2:23" x14ac:dyDescent="0.25">
      <c r="B1249" s="12"/>
      <c r="Q1249" s="18"/>
      <c r="R1249" s="18"/>
      <c r="S1249" s="18"/>
      <c r="T1249" s="18"/>
      <c r="U1249" s="18"/>
      <c r="V1249" s="18"/>
      <c r="W1249" s="18"/>
    </row>
    <row r="1250" spans="2:23" x14ac:dyDescent="0.25">
      <c r="B1250" s="12"/>
      <c r="Q1250" s="18"/>
      <c r="R1250" s="18"/>
      <c r="S1250" s="18"/>
      <c r="T1250" s="18"/>
      <c r="U1250" s="18"/>
      <c r="V1250" s="18"/>
      <c r="W1250" s="18"/>
    </row>
    <row r="1251" spans="2:23" x14ac:dyDescent="0.25">
      <c r="B1251" s="12"/>
      <c r="Q1251" s="18"/>
      <c r="R1251" s="18"/>
      <c r="S1251" s="18"/>
      <c r="T1251" s="18"/>
      <c r="U1251" s="18"/>
      <c r="V1251" s="18"/>
      <c r="W1251" s="18"/>
    </row>
    <row r="1252" spans="2:23" x14ac:dyDescent="0.25">
      <c r="B1252" s="12"/>
      <c r="Q1252" s="18"/>
      <c r="R1252" s="18"/>
      <c r="S1252" s="18"/>
      <c r="T1252" s="18"/>
      <c r="U1252" s="18"/>
      <c r="V1252" s="18"/>
      <c r="W1252" s="18"/>
    </row>
    <row r="1253" spans="2:23" x14ac:dyDescent="0.25">
      <c r="B1253" s="12"/>
      <c r="Q1253" s="18"/>
      <c r="R1253" s="18"/>
      <c r="S1253" s="18"/>
      <c r="T1253" s="18"/>
      <c r="U1253" s="18"/>
      <c r="V1253" s="18"/>
      <c r="W1253" s="18"/>
    </row>
    <row r="1254" spans="2:23" x14ac:dyDescent="0.25">
      <c r="B1254" s="12"/>
      <c r="Q1254" s="18"/>
      <c r="R1254" s="18"/>
      <c r="S1254" s="18"/>
      <c r="T1254" s="18"/>
      <c r="U1254" s="18"/>
      <c r="V1254" s="18"/>
      <c r="W1254" s="18"/>
    </row>
    <row r="1255" spans="2:23" x14ac:dyDescent="0.25">
      <c r="B1255" s="12"/>
      <c r="Q1255" s="18"/>
      <c r="R1255" s="18"/>
      <c r="S1255" s="18"/>
      <c r="T1255" s="18"/>
      <c r="U1255" s="18"/>
      <c r="V1255" s="18"/>
      <c r="W1255" s="18"/>
    </row>
    <row r="1256" spans="2:23" x14ac:dyDescent="0.25">
      <c r="B1256" s="12"/>
      <c r="Q1256" s="18"/>
      <c r="R1256" s="18"/>
      <c r="S1256" s="18"/>
      <c r="T1256" s="18"/>
      <c r="U1256" s="18"/>
      <c r="V1256" s="18"/>
      <c r="W1256" s="18"/>
    </row>
    <row r="1257" spans="2:23" x14ac:dyDescent="0.25">
      <c r="B1257" s="12"/>
      <c r="Q1257" s="18"/>
      <c r="R1257" s="18"/>
      <c r="S1257" s="18"/>
      <c r="T1257" s="18"/>
      <c r="U1257" s="18"/>
      <c r="V1257" s="18"/>
      <c r="W1257" s="18"/>
    </row>
    <row r="1258" spans="2:23" x14ac:dyDescent="0.25">
      <c r="B1258" s="12"/>
      <c r="Q1258" s="18"/>
      <c r="R1258" s="18"/>
      <c r="S1258" s="18"/>
      <c r="T1258" s="18"/>
      <c r="U1258" s="18"/>
      <c r="V1258" s="18"/>
      <c r="W1258" s="18"/>
    </row>
    <row r="1259" spans="2:23" x14ac:dyDescent="0.25">
      <c r="B1259" s="12"/>
      <c r="Q1259" s="18"/>
      <c r="R1259" s="18"/>
      <c r="S1259" s="18"/>
      <c r="T1259" s="18"/>
      <c r="U1259" s="18"/>
      <c r="V1259" s="18"/>
      <c r="W1259" s="18"/>
    </row>
    <row r="1260" spans="2:23" x14ac:dyDescent="0.25">
      <c r="B1260" s="12"/>
      <c r="Q1260" s="18"/>
      <c r="R1260" s="18"/>
      <c r="S1260" s="18"/>
      <c r="T1260" s="18"/>
      <c r="U1260" s="18"/>
      <c r="V1260" s="18"/>
      <c r="W1260" s="18"/>
    </row>
    <row r="1261" spans="2:23" x14ac:dyDescent="0.25">
      <c r="B1261" s="12"/>
      <c r="Q1261" s="18"/>
      <c r="R1261" s="18"/>
      <c r="S1261" s="18"/>
      <c r="T1261" s="18"/>
      <c r="U1261" s="18"/>
      <c r="V1261" s="18"/>
      <c r="W1261" s="18"/>
    </row>
    <row r="1262" spans="2:23" x14ac:dyDescent="0.25">
      <c r="B1262" s="12"/>
      <c r="Q1262" s="18"/>
      <c r="R1262" s="18"/>
      <c r="S1262" s="18"/>
      <c r="T1262" s="18"/>
      <c r="U1262" s="18"/>
      <c r="V1262" s="18"/>
      <c r="W1262" s="18"/>
    </row>
    <row r="1263" spans="2:23" x14ac:dyDescent="0.25">
      <c r="B1263" s="12"/>
      <c r="Q1263" s="18"/>
      <c r="R1263" s="18"/>
      <c r="S1263" s="18"/>
      <c r="T1263" s="18"/>
      <c r="U1263" s="18"/>
      <c r="V1263" s="18"/>
      <c r="W1263" s="18"/>
    </row>
    <row r="1264" spans="2:23" x14ac:dyDescent="0.25">
      <c r="B1264" s="12"/>
      <c r="Q1264" s="18"/>
      <c r="R1264" s="18"/>
      <c r="S1264" s="18"/>
      <c r="T1264" s="18"/>
      <c r="U1264" s="18"/>
      <c r="V1264" s="18"/>
      <c r="W1264" s="18"/>
    </row>
    <row r="1265" spans="2:23" x14ac:dyDescent="0.25">
      <c r="B1265" s="12"/>
      <c r="Q1265" s="18"/>
      <c r="R1265" s="18"/>
      <c r="S1265" s="18"/>
      <c r="T1265" s="18"/>
      <c r="U1265" s="18"/>
      <c r="V1265" s="18"/>
      <c r="W1265" s="18"/>
    </row>
    <row r="1266" spans="2:23" x14ac:dyDescent="0.25">
      <c r="B1266" s="12"/>
      <c r="Q1266" s="18"/>
      <c r="R1266" s="18"/>
      <c r="S1266" s="18"/>
      <c r="T1266" s="18"/>
      <c r="U1266" s="18"/>
      <c r="V1266" s="18"/>
      <c r="W1266" s="18"/>
    </row>
    <row r="1267" spans="2:23" x14ac:dyDescent="0.25">
      <c r="B1267" s="12"/>
      <c r="Q1267" s="18"/>
      <c r="R1267" s="18"/>
      <c r="S1267" s="18"/>
      <c r="T1267" s="18"/>
      <c r="U1267" s="18"/>
      <c r="V1267" s="18"/>
      <c r="W1267" s="18"/>
    </row>
    <row r="1268" spans="2:23" x14ac:dyDescent="0.25">
      <c r="B1268" s="12"/>
      <c r="Q1268" s="18"/>
      <c r="R1268" s="18"/>
      <c r="S1268" s="18"/>
      <c r="T1268" s="18"/>
      <c r="U1268" s="18"/>
      <c r="V1268" s="18"/>
      <c r="W1268" s="18"/>
    </row>
    <row r="1269" spans="2:23" x14ac:dyDescent="0.25">
      <c r="B1269" s="12"/>
      <c r="Q1269" s="18"/>
      <c r="R1269" s="18"/>
      <c r="S1269" s="18"/>
      <c r="T1269" s="18"/>
      <c r="U1269" s="18"/>
      <c r="V1269" s="18"/>
      <c r="W1269" s="18"/>
    </row>
    <row r="1270" spans="2:23" x14ac:dyDescent="0.25">
      <c r="B1270" s="12"/>
      <c r="Q1270" s="18"/>
      <c r="R1270" s="18"/>
      <c r="S1270" s="18"/>
      <c r="T1270" s="18"/>
      <c r="U1270" s="18"/>
      <c r="V1270" s="18"/>
      <c r="W1270" s="18"/>
    </row>
    <row r="1271" spans="2:23" x14ac:dyDescent="0.25">
      <c r="B1271" s="12"/>
      <c r="Q1271" s="18"/>
      <c r="R1271" s="18"/>
      <c r="S1271" s="18"/>
      <c r="T1271" s="18"/>
      <c r="U1271" s="18"/>
      <c r="V1271" s="18"/>
      <c r="W1271" s="18"/>
    </row>
    <row r="1272" spans="2:23" x14ac:dyDescent="0.25">
      <c r="B1272" s="12"/>
      <c r="Q1272" s="18"/>
      <c r="R1272" s="18"/>
      <c r="S1272" s="18"/>
      <c r="T1272" s="18"/>
      <c r="U1272" s="18"/>
      <c r="V1272" s="18"/>
      <c r="W1272" s="18"/>
    </row>
    <row r="1273" spans="2:23" x14ac:dyDescent="0.25">
      <c r="B1273" s="12"/>
      <c r="Q1273" s="18"/>
      <c r="R1273" s="18"/>
      <c r="S1273" s="18"/>
      <c r="T1273" s="18"/>
      <c r="U1273" s="18"/>
      <c r="V1273" s="18"/>
      <c r="W1273" s="18"/>
    </row>
    <row r="1274" spans="2:23" x14ac:dyDescent="0.25">
      <c r="B1274" s="12"/>
      <c r="Q1274" s="18"/>
      <c r="R1274" s="18"/>
      <c r="S1274" s="18"/>
      <c r="T1274" s="18"/>
      <c r="U1274" s="18"/>
      <c r="V1274" s="18"/>
      <c r="W1274" s="18"/>
    </row>
    <row r="1275" spans="2:23" x14ac:dyDescent="0.25">
      <c r="B1275" s="12"/>
      <c r="Q1275" s="18"/>
      <c r="R1275" s="18"/>
      <c r="S1275" s="18"/>
      <c r="T1275" s="18"/>
      <c r="U1275" s="18"/>
      <c r="V1275" s="18"/>
      <c r="W1275" s="18"/>
    </row>
    <row r="1276" spans="2:23" x14ac:dyDescent="0.25">
      <c r="B1276" s="12"/>
      <c r="Q1276" s="18"/>
      <c r="R1276" s="18"/>
      <c r="S1276" s="18"/>
      <c r="T1276" s="18"/>
      <c r="U1276" s="18"/>
      <c r="V1276" s="18"/>
      <c r="W1276" s="18"/>
    </row>
    <row r="1277" spans="2:23" x14ac:dyDescent="0.25">
      <c r="B1277" s="12"/>
      <c r="Q1277" s="18"/>
      <c r="R1277" s="18"/>
      <c r="S1277" s="18"/>
      <c r="T1277" s="18"/>
      <c r="U1277" s="18"/>
      <c r="V1277" s="18"/>
      <c r="W1277" s="18"/>
    </row>
    <row r="1278" spans="2:23" x14ac:dyDescent="0.25">
      <c r="B1278" s="12"/>
      <c r="Q1278" s="18"/>
      <c r="R1278" s="18"/>
      <c r="S1278" s="18"/>
      <c r="T1278" s="18"/>
      <c r="U1278" s="18"/>
      <c r="V1278" s="18"/>
      <c r="W1278" s="18"/>
    </row>
    <row r="1279" spans="2:23" x14ac:dyDescent="0.25">
      <c r="B1279" s="12"/>
      <c r="Q1279" s="18"/>
      <c r="R1279" s="18"/>
      <c r="S1279" s="18"/>
      <c r="T1279" s="18"/>
      <c r="U1279" s="18"/>
      <c r="V1279" s="18"/>
      <c r="W1279" s="18"/>
    </row>
    <row r="1280" spans="2:23" x14ac:dyDescent="0.25">
      <c r="B1280" s="12"/>
      <c r="Q1280" s="18"/>
      <c r="R1280" s="18"/>
      <c r="S1280" s="18"/>
      <c r="T1280" s="18"/>
      <c r="U1280" s="18"/>
      <c r="V1280" s="18"/>
      <c r="W1280" s="18"/>
    </row>
    <row r="1281" spans="2:23" x14ac:dyDescent="0.25">
      <c r="B1281" s="12"/>
      <c r="Q1281" s="18"/>
      <c r="R1281" s="18"/>
      <c r="S1281" s="18"/>
      <c r="T1281" s="18"/>
      <c r="U1281" s="18"/>
      <c r="V1281" s="18"/>
      <c r="W1281" s="18"/>
    </row>
    <row r="1282" spans="2:23" x14ac:dyDescent="0.25">
      <c r="B1282" s="12"/>
      <c r="Q1282" s="18"/>
      <c r="R1282" s="18"/>
      <c r="S1282" s="18"/>
      <c r="T1282" s="18"/>
      <c r="U1282" s="18"/>
      <c r="V1282" s="18"/>
      <c r="W1282" s="18"/>
    </row>
    <row r="1283" spans="2:23" x14ac:dyDescent="0.25">
      <c r="B1283" s="12"/>
      <c r="Q1283" s="18"/>
      <c r="R1283" s="18"/>
      <c r="S1283" s="18"/>
      <c r="T1283" s="18"/>
      <c r="U1283" s="18"/>
      <c r="V1283" s="18"/>
      <c r="W1283" s="18"/>
    </row>
    <row r="1284" spans="2:23" x14ac:dyDescent="0.25">
      <c r="B1284" s="12"/>
      <c r="Q1284" s="18"/>
      <c r="R1284" s="18"/>
      <c r="S1284" s="18"/>
      <c r="T1284" s="18"/>
      <c r="U1284" s="18"/>
      <c r="V1284" s="18"/>
      <c r="W1284" s="18"/>
    </row>
    <row r="1285" spans="2:23" x14ac:dyDescent="0.25">
      <c r="B1285" s="12"/>
      <c r="Q1285" s="18"/>
      <c r="R1285" s="18"/>
      <c r="S1285" s="18"/>
      <c r="T1285" s="18"/>
      <c r="U1285" s="18"/>
      <c r="V1285" s="18"/>
      <c r="W1285" s="18"/>
    </row>
    <row r="1286" spans="2:23" x14ac:dyDescent="0.25">
      <c r="B1286" s="12"/>
      <c r="Q1286" s="18"/>
      <c r="R1286" s="18"/>
      <c r="S1286" s="18"/>
      <c r="T1286" s="18"/>
      <c r="U1286" s="18"/>
      <c r="V1286" s="18"/>
      <c r="W1286" s="18"/>
    </row>
    <row r="1287" spans="2:23" x14ac:dyDescent="0.25">
      <c r="B1287" s="12"/>
      <c r="Q1287" s="18"/>
      <c r="R1287" s="18"/>
      <c r="S1287" s="18"/>
      <c r="T1287" s="18"/>
      <c r="U1287" s="18"/>
      <c r="V1287" s="18"/>
      <c r="W1287" s="18"/>
    </row>
    <row r="1288" spans="2:23" x14ac:dyDescent="0.25">
      <c r="B1288" s="12"/>
      <c r="Q1288" s="18"/>
      <c r="R1288" s="18"/>
      <c r="S1288" s="18"/>
      <c r="T1288" s="18"/>
      <c r="U1288" s="18"/>
      <c r="V1288" s="18"/>
      <c r="W1288" s="18"/>
    </row>
    <row r="1289" spans="2:23" x14ac:dyDescent="0.25">
      <c r="B1289" s="12"/>
      <c r="Q1289" s="18"/>
      <c r="R1289" s="18"/>
      <c r="S1289" s="18"/>
      <c r="T1289" s="18"/>
      <c r="U1289" s="18"/>
      <c r="V1289" s="18"/>
      <c r="W1289" s="18"/>
    </row>
    <row r="1290" spans="2:23" x14ac:dyDescent="0.25">
      <c r="B1290" s="12"/>
      <c r="Q1290" s="18"/>
      <c r="R1290" s="18"/>
      <c r="S1290" s="18"/>
      <c r="T1290" s="18"/>
      <c r="U1290" s="18"/>
      <c r="V1290" s="18"/>
      <c r="W1290" s="18"/>
    </row>
    <row r="1291" spans="2:23" x14ac:dyDescent="0.25">
      <c r="B1291" s="12"/>
      <c r="Q1291" s="18"/>
      <c r="R1291" s="18"/>
      <c r="S1291" s="18"/>
      <c r="T1291" s="18"/>
      <c r="U1291" s="18"/>
      <c r="V1291" s="18"/>
      <c r="W1291" s="18"/>
    </row>
    <row r="1292" spans="2:23" x14ac:dyDescent="0.25">
      <c r="B1292" s="12"/>
      <c r="Q1292" s="18"/>
      <c r="R1292" s="18"/>
      <c r="S1292" s="18"/>
      <c r="T1292" s="18"/>
      <c r="U1292" s="18"/>
      <c r="V1292" s="18"/>
      <c r="W1292" s="18"/>
    </row>
    <row r="1293" spans="2:23" x14ac:dyDescent="0.25">
      <c r="B1293" s="12"/>
      <c r="Q1293" s="18"/>
      <c r="R1293" s="18"/>
      <c r="S1293" s="18"/>
      <c r="T1293" s="18"/>
      <c r="U1293" s="18"/>
      <c r="V1293" s="18"/>
      <c r="W1293" s="18"/>
    </row>
    <row r="1294" spans="2:23" x14ac:dyDescent="0.25">
      <c r="B1294" s="12"/>
      <c r="Q1294" s="18"/>
      <c r="R1294" s="18"/>
      <c r="S1294" s="18"/>
      <c r="T1294" s="18"/>
      <c r="U1294" s="18"/>
      <c r="V1294" s="18"/>
      <c r="W1294" s="18"/>
    </row>
    <row r="1295" spans="2:23" x14ac:dyDescent="0.25">
      <c r="B1295" s="12"/>
      <c r="Q1295" s="18"/>
      <c r="R1295" s="18"/>
      <c r="S1295" s="18"/>
      <c r="T1295" s="18"/>
      <c r="U1295" s="18"/>
      <c r="V1295" s="18"/>
      <c r="W1295" s="18"/>
    </row>
    <row r="1296" spans="2:23" x14ac:dyDescent="0.25">
      <c r="B1296" s="12"/>
      <c r="Q1296" s="18"/>
      <c r="R1296" s="18"/>
      <c r="S1296" s="18"/>
      <c r="T1296" s="18"/>
      <c r="U1296" s="18"/>
      <c r="V1296" s="18"/>
      <c r="W1296" s="18"/>
    </row>
    <row r="1297" spans="2:23" x14ac:dyDescent="0.25">
      <c r="B1297" s="12"/>
      <c r="Q1297" s="18"/>
      <c r="R1297" s="18"/>
      <c r="S1297" s="18"/>
      <c r="T1297" s="18"/>
      <c r="U1297" s="18"/>
      <c r="V1297" s="18"/>
      <c r="W1297" s="18"/>
    </row>
    <row r="1298" spans="2:23" x14ac:dyDescent="0.25">
      <c r="B1298" s="12"/>
      <c r="Q1298" s="18"/>
      <c r="R1298" s="18"/>
      <c r="S1298" s="18"/>
      <c r="T1298" s="18"/>
      <c r="U1298" s="18"/>
      <c r="V1298" s="18"/>
      <c r="W1298" s="18"/>
    </row>
    <row r="1299" spans="2:23" x14ac:dyDescent="0.25">
      <c r="B1299" s="12"/>
      <c r="Q1299" s="18"/>
      <c r="R1299" s="18"/>
      <c r="S1299" s="18"/>
      <c r="T1299" s="18"/>
      <c r="U1299" s="18"/>
      <c r="V1299" s="18"/>
      <c r="W1299" s="18"/>
    </row>
    <row r="1300" spans="2:23" x14ac:dyDescent="0.25">
      <c r="B1300" s="12"/>
      <c r="Q1300" s="18"/>
      <c r="R1300" s="18"/>
      <c r="S1300" s="18"/>
      <c r="T1300" s="18"/>
      <c r="U1300" s="18"/>
      <c r="V1300" s="18"/>
      <c r="W1300" s="18"/>
    </row>
    <row r="1301" spans="2:23" x14ac:dyDescent="0.25">
      <c r="B1301" s="12"/>
      <c r="Q1301" s="18"/>
      <c r="R1301" s="18"/>
      <c r="S1301" s="18"/>
      <c r="T1301" s="18"/>
      <c r="U1301" s="18"/>
      <c r="V1301" s="18"/>
      <c r="W1301" s="18"/>
    </row>
    <row r="1302" spans="2:23" x14ac:dyDescent="0.25">
      <c r="B1302" s="12"/>
      <c r="Q1302" s="18"/>
      <c r="R1302" s="18"/>
      <c r="S1302" s="18"/>
      <c r="T1302" s="18"/>
      <c r="U1302" s="18"/>
      <c r="V1302" s="18"/>
      <c r="W1302" s="18"/>
    </row>
    <row r="1303" spans="2:23" x14ac:dyDescent="0.25">
      <c r="B1303" s="12"/>
      <c r="Q1303" s="18"/>
      <c r="R1303" s="18"/>
      <c r="S1303" s="18"/>
      <c r="T1303" s="18"/>
      <c r="U1303" s="18"/>
      <c r="V1303" s="18"/>
      <c r="W1303" s="18"/>
    </row>
    <row r="1304" spans="2:23" x14ac:dyDescent="0.25">
      <c r="B1304" s="12"/>
      <c r="Q1304" s="18"/>
      <c r="R1304" s="18"/>
      <c r="S1304" s="18"/>
      <c r="T1304" s="18"/>
      <c r="U1304" s="18"/>
      <c r="V1304" s="18"/>
      <c r="W1304" s="18"/>
    </row>
    <row r="1305" spans="2:23" x14ac:dyDescent="0.25">
      <c r="B1305" s="12"/>
      <c r="Q1305" s="18"/>
      <c r="R1305" s="18"/>
      <c r="S1305" s="18"/>
      <c r="T1305" s="18"/>
      <c r="U1305" s="18"/>
      <c r="V1305" s="18"/>
      <c r="W1305" s="18"/>
    </row>
    <row r="1306" spans="2:23" x14ac:dyDescent="0.25">
      <c r="B1306" s="12"/>
      <c r="Q1306" s="18"/>
      <c r="R1306" s="18"/>
      <c r="S1306" s="18"/>
      <c r="T1306" s="18"/>
      <c r="U1306" s="18"/>
      <c r="V1306" s="18"/>
      <c r="W1306" s="18"/>
    </row>
    <row r="1307" spans="2:23" x14ac:dyDescent="0.25">
      <c r="B1307" s="12"/>
      <c r="Q1307" s="18"/>
      <c r="R1307" s="18"/>
      <c r="S1307" s="18"/>
      <c r="T1307" s="18"/>
      <c r="U1307" s="18"/>
      <c r="V1307" s="18"/>
      <c r="W1307" s="18"/>
    </row>
    <row r="1308" spans="2:23" x14ac:dyDescent="0.25">
      <c r="B1308" s="12"/>
      <c r="Q1308" s="18"/>
      <c r="R1308" s="18"/>
      <c r="S1308" s="18"/>
      <c r="T1308" s="18"/>
      <c r="U1308" s="18"/>
      <c r="V1308" s="18"/>
      <c r="W1308" s="18"/>
    </row>
    <row r="1309" spans="2:23" x14ac:dyDescent="0.25">
      <c r="B1309" s="12"/>
      <c r="Q1309" s="18"/>
      <c r="R1309" s="18"/>
      <c r="S1309" s="18"/>
      <c r="T1309" s="18"/>
      <c r="U1309" s="18"/>
      <c r="V1309" s="18"/>
      <c r="W1309" s="18"/>
    </row>
    <row r="1310" spans="2:23" x14ac:dyDescent="0.25">
      <c r="B1310" s="12"/>
      <c r="Q1310" s="18"/>
      <c r="R1310" s="18"/>
      <c r="S1310" s="18"/>
      <c r="T1310" s="18"/>
      <c r="U1310" s="18"/>
      <c r="V1310" s="18"/>
      <c r="W1310" s="18"/>
    </row>
    <row r="1311" spans="2:23" x14ac:dyDescent="0.25">
      <c r="B1311" s="12"/>
      <c r="Q1311" s="18"/>
      <c r="R1311" s="18"/>
      <c r="S1311" s="18"/>
      <c r="T1311" s="18"/>
      <c r="U1311" s="18"/>
      <c r="V1311" s="18"/>
      <c r="W1311" s="18"/>
    </row>
    <row r="1312" spans="2:23" x14ac:dyDescent="0.25">
      <c r="B1312" s="12"/>
      <c r="Q1312" s="18"/>
      <c r="R1312" s="18"/>
      <c r="S1312" s="18"/>
      <c r="T1312" s="18"/>
      <c r="U1312" s="18"/>
      <c r="V1312" s="18"/>
      <c r="W1312" s="18"/>
    </row>
    <row r="1313" spans="2:23" x14ac:dyDescent="0.25">
      <c r="B1313" s="12"/>
      <c r="Q1313" s="18"/>
      <c r="R1313" s="18"/>
      <c r="S1313" s="18"/>
      <c r="T1313" s="18"/>
      <c r="U1313" s="18"/>
      <c r="V1313" s="18"/>
      <c r="W1313" s="18"/>
    </row>
    <row r="1314" spans="2:23" x14ac:dyDescent="0.25">
      <c r="B1314" s="12"/>
      <c r="Q1314" s="18"/>
      <c r="R1314" s="18"/>
      <c r="S1314" s="18"/>
      <c r="T1314" s="18"/>
      <c r="U1314" s="18"/>
      <c r="V1314" s="18"/>
      <c r="W1314" s="18"/>
    </row>
    <row r="1315" spans="2:23" x14ac:dyDescent="0.25">
      <c r="B1315" s="12"/>
      <c r="Q1315" s="18"/>
      <c r="R1315" s="18"/>
      <c r="S1315" s="18"/>
      <c r="T1315" s="18"/>
      <c r="U1315" s="18"/>
      <c r="V1315" s="18"/>
      <c r="W1315" s="18"/>
    </row>
    <row r="1316" spans="2:23" x14ac:dyDescent="0.25">
      <c r="B1316" s="12"/>
      <c r="Q1316" s="18"/>
      <c r="R1316" s="18"/>
      <c r="S1316" s="18"/>
      <c r="T1316" s="18"/>
      <c r="U1316" s="18"/>
      <c r="V1316" s="18"/>
      <c r="W1316" s="18"/>
    </row>
    <row r="1317" spans="2:23" x14ac:dyDescent="0.25">
      <c r="B1317" s="12"/>
      <c r="Q1317" s="18"/>
      <c r="R1317" s="18"/>
      <c r="S1317" s="18"/>
      <c r="T1317" s="18"/>
      <c r="U1317" s="18"/>
      <c r="V1317" s="18"/>
      <c r="W1317" s="18"/>
    </row>
    <row r="1318" spans="2:23" x14ac:dyDescent="0.25">
      <c r="B1318" s="12"/>
      <c r="Q1318" s="18"/>
      <c r="R1318" s="18"/>
      <c r="S1318" s="18"/>
      <c r="T1318" s="18"/>
      <c r="U1318" s="18"/>
      <c r="V1318" s="18"/>
      <c r="W1318" s="18"/>
    </row>
    <row r="1319" spans="2:23" x14ac:dyDescent="0.25">
      <c r="B1319" s="12"/>
      <c r="Q1319" s="18"/>
      <c r="R1319" s="18"/>
      <c r="S1319" s="18"/>
      <c r="T1319" s="18"/>
      <c r="U1319" s="18"/>
      <c r="V1319" s="18"/>
      <c r="W1319" s="18"/>
    </row>
    <row r="1320" spans="2:23" x14ac:dyDescent="0.25">
      <c r="B1320" s="12"/>
      <c r="Q1320" s="18"/>
      <c r="R1320" s="18"/>
      <c r="S1320" s="18"/>
      <c r="T1320" s="18"/>
      <c r="U1320" s="18"/>
      <c r="V1320" s="18"/>
      <c r="W1320" s="18"/>
    </row>
    <row r="1321" spans="2:23" x14ac:dyDescent="0.25">
      <c r="B1321" s="12"/>
      <c r="Q1321" s="18"/>
      <c r="R1321" s="18"/>
      <c r="S1321" s="18"/>
      <c r="T1321" s="18"/>
      <c r="U1321" s="18"/>
      <c r="V1321" s="18"/>
      <c r="W1321" s="18"/>
    </row>
    <row r="1322" spans="2:23" x14ac:dyDescent="0.25">
      <c r="B1322" s="12"/>
      <c r="Q1322" s="18"/>
      <c r="R1322" s="18"/>
      <c r="S1322" s="18"/>
      <c r="T1322" s="18"/>
      <c r="U1322" s="18"/>
      <c r="V1322" s="18"/>
      <c r="W1322" s="18"/>
    </row>
    <row r="1323" spans="2:23" x14ac:dyDescent="0.25">
      <c r="B1323" s="12"/>
      <c r="Q1323" s="18"/>
      <c r="R1323" s="18"/>
      <c r="S1323" s="18"/>
      <c r="T1323" s="18"/>
      <c r="U1323" s="18"/>
      <c r="V1323" s="18"/>
      <c r="W1323" s="18"/>
    </row>
    <row r="1324" spans="2:23" x14ac:dyDescent="0.25">
      <c r="B1324" s="12"/>
      <c r="Q1324" s="18"/>
      <c r="R1324" s="18"/>
      <c r="S1324" s="18"/>
      <c r="T1324" s="18"/>
      <c r="U1324" s="18"/>
      <c r="V1324" s="18"/>
      <c r="W1324" s="18"/>
    </row>
    <row r="1325" spans="2:23" x14ac:dyDescent="0.25">
      <c r="B1325" s="12"/>
      <c r="Q1325" s="18"/>
      <c r="R1325" s="18"/>
      <c r="S1325" s="18"/>
      <c r="T1325" s="18"/>
      <c r="U1325" s="18"/>
      <c r="V1325" s="18"/>
      <c r="W1325" s="18"/>
    </row>
    <row r="1326" spans="2:23" x14ac:dyDescent="0.25">
      <c r="B1326" s="12"/>
      <c r="Q1326" s="18"/>
      <c r="R1326" s="18"/>
      <c r="S1326" s="18"/>
      <c r="T1326" s="18"/>
      <c r="U1326" s="18"/>
      <c r="V1326" s="18"/>
      <c r="W1326" s="18"/>
    </row>
    <row r="1327" spans="2:23" x14ac:dyDescent="0.25">
      <c r="B1327" s="12"/>
      <c r="Q1327" s="18"/>
      <c r="R1327" s="18"/>
      <c r="S1327" s="18"/>
      <c r="T1327" s="18"/>
      <c r="U1327" s="18"/>
      <c r="V1327" s="18"/>
      <c r="W1327" s="18"/>
    </row>
    <row r="1328" spans="2:23" x14ac:dyDescent="0.25">
      <c r="B1328" s="12"/>
      <c r="Q1328" s="18"/>
      <c r="R1328" s="18"/>
      <c r="S1328" s="18"/>
      <c r="T1328" s="18"/>
      <c r="U1328" s="18"/>
      <c r="V1328" s="18"/>
      <c r="W1328" s="18"/>
    </row>
    <row r="1329" spans="2:23" x14ac:dyDescent="0.25">
      <c r="B1329" s="12"/>
      <c r="Q1329" s="18"/>
      <c r="R1329" s="18"/>
      <c r="S1329" s="18"/>
      <c r="T1329" s="18"/>
      <c r="U1329" s="18"/>
      <c r="V1329" s="18"/>
      <c r="W1329" s="18"/>
    </row>
    <row r="1330" spans="2:23" x14ac:dyDescent="0.25">
      <c r="B1330" s="12"/>
      <c r="Q1330" s="18"/>
      <c r="R1330" s="18"/>
      <c r="S1330" s="18"/>
      <c r="T1330" s="18"/>
      <c r="U1330" s="18"/>
      <c r="V1330" s="18"/>
      <c r="W1330" s="18"/>
    </row>
    <row r="1331" spans="2:23" x14ac:dyDescent="0.25">
      <c r="B1331" s="12"/>
      <c r="Q1331" s="18"/>
      <c r="R1331" s="18"/>
      <c r="S1331" s="18"/>
      <c r="T1331" s="18"/>
      <c r="U1331" s="18"/>
      <c r="V1331" s="18"/>
      <c r="W1331" s="18"/>
    </row>
    <row r="1332" spans="2:23" x14ac:dyDescent="0.25">
      <c r="B1332" s="12"/>
      <c r="Q1332" s="18"/>
      <c r="R1332" s="18"/>
      <c r="S1332" s="18"/>
      <c r="T1332" s="18"/>
      <c r="U1332" s="18"/>
      <c r="V1332" s="18"/>
      <c r="W1332" s="18"/>
    </row>
    <row r="1333" spans="2:23" x14ac:dyDescent="0.25">
      <c r="B1333" s="12"/>
      <c r="Q1333" s="18"/>
      <c r="R1333" s="18"/>
      <c r="S1333" s="18"/>
      <c r="T1333" s="18"/>
      <c r="U1333" s="18"/>
      <c r="V1333" s="18"/>
      <c r="W1333" s="18"/>
    </row>
    <row r="1334" spans="2:23" x14ac:dyDescent="0.25">
      <c r="B1334" s="12"/>
      <c r="Q1334" s="18"/>
      <c r="R1334" s="18"/>
      <c r="S1334" s="18"/>
      <c r="T1334" s="18"/>
      <c r="U1334" s="18"/>
      <c r="V1334" s="18"/>
      <c r="W1334" s="18"/>
    </row>
    <row r="1335" spans="2:23" x14ac:dyDescent="0.25">
      <c r="B1335" s="12"/>
      <c r="Q1335" s="18"/>
      <c r="R1335" s="18"/>
      <c r="S1335" s="18"/>
      <c r="T1335" s="18"/>
      <c r="U1335" s="18"/>
      <c r="V1335" s="18"/>
      <c r="W1335" s="18"/>
    </row>
    <row r="1336" spans="2:23" x14ac:dyDescent="0.25">
      <c r="B1336" s="12"/>
      <c r="Q1336" s="18"/>
      <c r="R1336" s="18"/>
      <c r="S1336" s="18"/>
      <c r="T1336" s="18"/>
      <c r="U1336" s="18"/>
      <c r="V1336" s="18"/>
      <c r="W1336" s="18"/>
    </row>
    <row r="1337" spans="2:23" x14ac:dyDescent="0.25">
      <c r="B1337" s="12"/>
      <c r="Q1337" s="18"/>
      <c r="R1337" s="18"/>
      <c r="S1337" s="18"/>
      <c r="T1337" s="18"/>
      <c r="U1337" s="18"/>
      <c r="V1337" s="18"/>
      <c r="W1337" s="18"/>
    </row>
    <row r="1338" spans="2:23" x14ac:dyDescent="0.25">
      <c r="B1338" s="12"/>
      <c r="Q1338" s="18"/>
      <c r="R1338" s="18"/>
      <c r="S1338" s="18"/>
      <c r="T1338" s="18"/>
      <c r="U1338" s="18"/>
      <c r="V1338" s="18"/>
      <c r="W1338" s="18"/>
    </row>
    <row r="1339" spans="2:23" x14ac:dyDescent="0.25">
      <c r="B1339" s="12"/>
      <c r="Q1339" s="18"/>
      <c r="R1339" s="18"/>
      <c r="S1339" s="18"/>
      <c r="T1339" s="18"/>
      <c r="U1339" s="18"/>
      <c r="V1339" s="18"/>
      <c r="W1339" s="18"/>
    </row>
    <row r="1340" spans="2:23" x14ac:dyDescent="0.25">
      <c r="B1340" s="12"/>
      <c r="Q1340" s="18"/>
      <c r="R1340" s="18"/>
      <c r="S1340" s="18"/>
      <c r="T1340" s="18"/>
      <c r="U1340" s="18"/>
      <c r="V1340" s="18"/>
      <c r="W1340" s="18"/>
    </row>
    <row r="1341" spans="2:23" x14ac:dyDescent="0.25">
      <c r="B1341" s="12"/>
      <c r="Q1341" s="18"/>
      <c r="R1341" s="18"/>
      <c r="S1341" s="18"/>
      <c r="T1341" s="18"/>
      <c r="U1341" s="18"/>
      <c r="V1341" s="18"/>
      <c r="W1341" s="18"/>
    </row>
    <row r="1342" spans="2:23" x14ac:dyDescent="0.25">
      <c r="B1342" s="12"/>
      <c r="Q1342" s="18"/>
      <c r="R1342" s="18"/>
      <c r="S1342" s="18"/>
      <c r="T1342" s="18"/>
      <c r="U1342" s="18"/>
      <c r="V1342" s="18"/>
      <c r="W1342" s="18"/>
    </row>
    <row r="1343" spans="2:23" x14ac:dyDescent="0.25">
      <c r="B1343" s="12"/>
      <c r="Q1343" s="18"/>
      <c r="R1343" s="18"/>
      <c r="S1343" s="18"/>
      <c r="T1343" s="18"/>
      <c r="U1343" s="18"/>
      <c r="V1343" s="18"/>
      <c r="W1343" s="18"/>
    </row>
    <row r="1344" spans="2:23" x14ac:dyDescent="0.25">
      <c r="B1344" s="12"/>
      <c r="Q1344" s="18"/>
      <c r="R1344" s="18"/>
      <c r="S1344" s="18"/>
      <c r="T1344" s="18"/>
      <c r="U1344" s="18"/>
      <c r="V1344" s="18"/>
      <c r="W1344" s="18"/>
    </row>
    <row r="1345" spans="2:23" x14ac:dyDescent="0.25">
      <c r="B1345" s="12"/>
      <c r="Q1345" s="18"/>
      <c r="R1345" s="18"/>
      <c r="S1345" s="18"/>
      <c r="T1345" s="18"/>
      <c r="U1345" s="18"/>
      <c r="V1345" s="18"/>
      <c r="W1345" s="18"/>
    </row>
    <row r="1346" spans="2:23" x14ac:dyDescent="0.25">
      <c r="B1346" s="12"/>
      <c r="Q1346" s="18"/>
      <c r="R1346" s="18"/>
      <c r="S1346" s="18"/>
      <c r="T1346" s="18"/>
      <c r="U1346" s="18"/>
      <c r="V1346" s="18"/>
      <c r="W1346" s="18"/>
    </row>
    <row r="1347" spans="2:23" x14ac:dyDescent="0.25">
      <c r="B1347" s="12"/>
      <c r="Q1347" s="18"/>
      <c r="R1347" s="18"/>
      <c r="S1347" s="18"/>
      <c r="T1347" s="18"/>
      <c r="U1347" s="18"/>
      <c r="V1347" s="18"/>
      <c r="W1347" s="18"/>
    </row>
    <row r="1348" spans="2:23" x14ac:dyDescent="0.25">
      <c r="B1348" s="12"/>
      <c r="Q1348" s="18"/>
      <c r="R1348" s="18"/>
      <c r="S1348" s="18"/>
      <c r="T1348" s="18"/>
      <c r="U1348" s="18"/>
      <c r="V1348" s="18"/>
      <c r="W1348" s="18"/>
    </row>
    <row r="1349" spans="2:23" x14ac:dyDescent="0.25">
      <c r="B1349" s="12"/>
      <c r="Q1349" s="18"/>
      <c r="R1349" s="18"/>
      <c r="S1349" s="18"/>
      <c r="T1349" s="18"/>
      <c r="U1349" s="18"/>
      <c r="V1349" s="18"/>
      <c r="W1349" s="18"/>
    </row>
    <row r="1350" spans="2:23" x14ac:dyDescent="0.25">
      <c r="B1350" s="12"/>
      <c r="Q1350" s="18"/>
      <c r="R1350" s="18"/>
      <c r="S1350" s="18"/>
      <c r="T1350" s="18"/>
      <c r="U1350" s="18"/>
      <c r="V1350" s="18"/>
      <c r="W1350" s="18"/>
    </row>
    <row r="1351" spans="2:23" x14ac:dyDescent="0.25">
      <c r="B1351" s="12"/>
      <c r="Q1351" s="18"/>
      <c r="R1351" s="18"/>
      <c r="S1351" s="18"/>
      <c r="T1351" s="18"/>
      <c r="U1351" s="18"/>
      <c r="V1351" s="18"/>
      <c r="W1351" s="18"/>
    </row>
    <row r="1352" spans="2:23" x14ac:dyDescent="0.25">
      <c r="B1352" s="12"/>
      <c r="Q1352" s="18"/>
      <c r="R1352" s="18"/>
      <c r="S1352" s="18"/>
      <c r="T1352" s="18"/>
      <c r="U1352" s="18"/>
      <c r="V1352" s="18"/>
      <c r="W1352" s="18"/>
    </row>
    <row r="1353" spans="2:23" x14ac:dyDescent="0.25">
      <c r="B1353" s="12"/>
      <c r="Q1353" s="18"/>
      <c r="R1353" s="18"/>
      <c r="S1353" s="18"/>
      <c r="T1353" s="18"/>
      <c r="U1353" s="18"/>
      <c r="V1353" s="18"/>
      <c r="W1353" s="18"/>
    </row>
    <row r="1354" spans="2:23" x14ac:dyDescent="0.25">
      <c r="B1354" s="12"/>
      <c r="Q1354" s="18"/>
      <c r="R1354" s="18"/>
      <c r="S1354" s="18"/>
      <c r="T1354" s="18"/>
      <c r="U1354" s="18"/>
      <c r="V1354" s="18"/>
      <c r="W1354" s="18"/>
    </row>
    <row r="1355" spans="2:23" x14ac:dyDescent="0.25">
      <c r="B1355" s="12"/>
      <c r="Q1355" s="18"/>
      <c r="R1355" s="18"/>
      <c r="S1355" s="18"/>
      <c r="T1355" s="18"/>
      <c r="U1355" s="18"/>
      <c r="V1355" s="18"/>
      <c r="W1355" s="18"/>
    </row>
    <row r="1356" spans="2:23" x14ac:dyDescent="0.25">
      <c r="B1356" s="12"/>
      <c r="Q1356" s="18"/>
      <c r="R1356" s="18"/>
      <c r="S1356" s="18"/>
      <c r="T1356" s="18"/>
      <c r="U1356" s="18"/>
      <c r="V1356" s="18"/>
      <c r="W1356" s="18"/>
    </row>
    <row r="1357" spans="2:23" x14ac:dyDescent="0.25">
      <c r="B1357" s="12"/>
      <c r="Q1357" s="18"/>
      <c r="R1357" s="18"/>
      <c r="S1357" s="18"/>
      <c r="T1357" s="18"/>
      <c r="U1357" s="18"/>
      <c r="V1357" s="18"/>
      <c r="W1357" s="18"/>
    </row>
    <row r="1358" spans="2:23" x14ac:dyDescent="0.25">
      <c r="B1358" s="12"/>
      <c r="Q1358" s="18"/>
      <c r="R1358" s="18"/>
      <c r="S1358" s="18"/>
      <c r="T1358" s="18"/>
      <c r="U1358" s="18"/>
      <c r="V1358" s="18"/>
      <c r="W1358" s="18"/>
    </row>
    <row r="1359" spans="2:23" x14ac:dyDescent="0.25">
      <c r="B1359" s="12"/>
      <c r="Q1359" s="18"/>
      <c r="R1359" s="18"/>
      <c r="S1359" s="18"/>
      <c r="T1359" s="18"/>
      <c r="U1359" s="18"/>
      <c r="V1359" s="18"/>
      <c r="W1359" s="18"/>
    </row>
    <row r="1360" spans="2:23" x14ac:dyDescent="0.25">
      <c r="B1360" s="12"/>
      <c r="Q1360" s="18"/>
      <c r="R1360" s="18"/>
      <c r="S1360" s="18"/>
      <c r="T1360" s="18"/>
      <c r="U1360" s="18"/>
      <c r="V1360" s="18"/>
      <c r="W1360" s="18"/>
    </row>
    <row r="1361" spans="2:23" x14ac:dyDescent="0.25">
      <c r="B1361" s="12"/>
      <c r="Q1361" s="18"/>
      <c r="R1361" s="18"/>
      <c r="S1361" s="18"/>
      <c r="T1361" s="18"/>
      <c r="U1361" s="18"/>
      <c r="V1361" s="18"/>
      <c r="W1361" s="18"/>
    </row>
    <row r="1362" spans="2:23" x14ac:dyDescent="0.25">
      <c r="B1362" s="12"/>
      <c r="Q1362" s="18"/>
      <c r="R1362" s="18"/>
      <c r="S1362" s="18"/>
      <c r="T1362" s="18"/>
      <c r="U1362" s="18"/>
      <c r="V1362" s="18"/>
      <c r="W1362" s="18"/>
    </row>
    <row r="1363" spans="2:23" x14ac:dyDescent="0.25">
      <c r="B1363" s="12"/>
      <c r="Q1363" s="18"/>
      <c r="R1363" s="18"/>
      <c r="S1363" s="18"/>
      <c r="T1363" s="18"/>
      <c r="U1363" s="18"/>
      <c r="V1363" s="18"/>
      <c r="W1363" s="18"/>
    </row>
    <row r="1364" spans="2:23" x14ac:dyDescent="0.25">
      <c r="B1364" s="12"/>
      <c r="Q1364" s="18"/>
      <c r="R1364" s="18"/>
      <c r="S1364" s="18"/>
      <c r="T1364" s="18"/>
      <c r="U1364" s="18"/>
      <c r="V1364" s="18"/>
      <c r="W1364" s="18"/>
    </row>
    <row r="1365" spans="2:23" x14ac:dyDescent="0.25">
      <c r="B1365" s="12"/>
      <c r="Q1365" s="18"/>
      <c r="R1365" s="18"/>
      <c r="S1365" s="18"/>
      <c r="T1365" s="18"/>
      <c r="U1365" s="18"/>
      <c r="V1365" s="18"/>
      <c r="W1365" s="18"/>
    </row>
    <row r="1366" spans="2:23" x14ac:dyDescent="0.25">
      <c r="B1366" s="12"/>
      <c r="Q1366" s="18"/>
      <c r="R1366" s="18"/>
      <c r="S1366" s="18"/>
      <c r="T1366" s="18"/>
      <c r="U1366" s="18"/>
      <c r="V1366" s="18"/>
      <c r="W1366" s="18"/>
    </row>
    <row r="1367" spans="2:23" x14ac:dyDescent="0.25">
      <c r="B1367" s="12"/>
      <c r="Q1367" s="18"/>
      <c r="R1367" s="18"/>
      <c r="S1367" s="18"/>
      <c r="T1367" s="18"/>
      <c r="U1367" s="18"/>
      <c r="V1367" s="18"/>
      <c r="W1367" s="18"/>
    </row>
    <row r="1368" spans="2:23" x14ac:dyDescent="0.25">
      <c r="B1368" s="12"/>
      <c r="Q1368" s="18"/>
      <c r="R1368" s="18"/>
      <c r="S1368" s="18"/>
      <c r="T1368" s="18"/>
      <c r="U1368" s="18"/>
      <c r="V1368" s="18"/>
      <c r="W1368" s="18"/>
    </row>
    <row r="1369" spans="2:23" x14ac:dyDescent="0.25">
      <c r="B1369" s="12"/>
      <c r="Q1369" s="18"/>
      <c r="R1369" s="18"/>
      <c r="S1369" s="18"/>
      <c r="T1369" s="18"/>
      <c r="U1369" s="18"/>
      <c r="V1369" s="18"/>
      <c r="W1369" s="18"/>
    </row>
    <row r="1370" spans="2:23" x14ac:dyDescent="0.25">
      <c r="B1370" s="12"/>
      <c r="Q1370" s="18"/>
      <c r="R1370" s="18"/>
      <c r="S1370" s="18"/>
      <c r="T1370" s="18"/>
      <c r="U1370" s="18"/>
      <c r="V1370" s="18"/>
      <c r="W1370" s="18"/>
    </row>
    <row r="1371" spans="2:23" x14ac:dyDescent="0.25">
      <c r="B1371" s="12"/>
      <c r="Q1371" s="18"/>
      <c r="R1371" s="18"/>
      <c r="S1371" s="18"/>
      <c r="T1371" s="18"/>
      <c r="U1371" s="18"/>
      <c r="V1371" s="18"/>
      <c r="W1371" s="18"/>
    </row>
    <row r="1372" spans="2:23" x14ac:dyDescent="0.25">
      <c r="B1372" s="12"/>
      <c r="Q1372" s="18"/>
      <c r="R1372" s="18"/>
      <c r="S1372" s="18"/>
      <c r="T1372" s="18"/>
      <c r="U1372" s="18"/>
      <c r="V1372" s="18"/>
      <c r="W1372" s="18"/>
    </row>
    <row r="1373" spans="2:23" x14ac:dyDescent="0.25">
      <c r="B1373" s="12"/>
      <c r="Q1373" s="18"/>
      <c r="R1373" s="18"/>
      <c r="S1373" s="18"/>
      <c r="T1373" s="18"/>
      <c r="U1373" s="18"/>
      <c r="V1373" s="18"/>
      <c r="W1373" s="18"/>
    </row>
    <row r="1374" spans="2:23" x14ac:dyDescent="0.25">
      <c r="B1374" s="12"/>
      <c r="Q1374" s="18"/>
      <c r="R1374" s="18"/>
      <c r="S1374" s="18"/>
      <c r="T1374" s="18"/>
      <c r="U1374" s="18"/>
      <c r="V1374" s="18"/>
      <c r="W1374" s="18"/>
    </row>
    <row r="1375" spans="2:23" x14ac:dyDescent="0.25">
      <c r="B1375" s="12"/>
      <c r="Q1375" s="18"/>
      <c r="R1375" s="18"/>
      <c r="S1375" s="18"/>
      <c r="T1375" s="18"/>
      <c r="U1375" s="18"/>
      <c r="V1375" s="18"/>
      <c r="W1375" s="18"/>
    </row>
    <row r="1376" spans="2:23" x14ac:dyDescent="0.25">
      <c r="B1376" s="12"/>
      <c r="Q1376" s="18"/>
      <c r="R1376" s="18"/>
      <c r="S1376" s="18"/>
      <c r="T1376" s="18"/>
      <c r="U1376" s="18"/>
      <c r="V1376" s="18"/>
      <c r="W1376" s="18"/>
    </row>
    <row r="1377" spans="2:23" x14ac:dyDescent="0.25">
      <c r="B1377" s="12"/>
      <c r="Q1377" s="18"/>
      <c r="R1377" s="18"/>
      <c r="S1377" s="18"/>
      <c r="T1377" s="18"/>
      <c r="U1377" s="18"/>
      <c r="V1377" s="18"/>
      <c r="W1377" s="18"/>
    </row>
    <row r="1378" spans="2:23" x14ac:dyDescent="0.25">
      <c r="B1378" s="12"/>
      <c r="Q1378" s="18"/>
      <c r="R1378" s="18"/>
      <c r="S1378" s="18"/>
      <c r="T1378" s="18"/>
      <c r="U1378" s="18"/>
      <c r="V1378" s="18"/>
      <c r="W1378" s="18"/>
    </row>
    <row r="1379" spans="2:23" x14ac:dyDescent="0.25">
      <c r="B1379" s="12"/>
      <c r="Q1379" s="18"/>
      <c r="R1379" s="18"/>
      <c r="S1379" s="18"/>
      <c r="T1379" s="18"/>
      <c r="U1379" s="18"/>
      <c r="V1379" s="18"/>
      <c r="W1379" s="18"/>
    </row>
    <row r="1380" spans="2:23" x14ac:dyDescent="0.25">
      <c r="B1380" s="12"/>
      <c r="Q1380" s="18"/>
      <c r="R1380" s="18"/>
      <c r="S1380" s="18"/>
      <c r="T1380" s="18"/>
      <c r="U1380" s="18"/>
      <c r="V1380" s="18"/>
      <c r="W1380" s="18"/>
    </row>
    <row r="1381" spans="2:23" x14ac:dyDescent="0.25">
      <c r="B1381" s="12"/>
      <c r="Q1381" s="18"/>
      <c r="R1381" s="18"/>
      <c r="S1381" s="18"/>
      <c r="T1381" s="18"/>
      <c r="U1381" s="18"/>
      <c r="V1381" s="18"/>
      <c r="W1381" s="18"/>
    </row>
    <row r="1382" spans="2:23" x14ac:dyDescent="0.25">
      <c r="B1382" s="12"/>
      <c r="Q1382" s="18"/>
      <c r="R1382" s="18"/>
      <c r="S1382" s="18"/>
      <c r="T1382" s="18"/>
      <c r="U1382" s="18"/>
      <c r="V1382" s="18"/>
      <c r="W1382" s="18"/>
    </row>
    <row r="1383" spans="2:23" x14ac:dyDescent="0.25">
      <c r="B1383" s="12"/>
      <c r="Q1383" s="18"/>
      <c r="R1383" s="18"/>
      <c r="S1383" s="18"/>
      <c r="T1383" s="18"/>
      <c r="U1383" s="18"/>
      <c r="V1383" s="18"/>
      <c r="W1383" s="18"/>
    </row>
    <row r="1384" spans="2:23" x14ac:dyDescent="0.25">
      <c r="B1384" s="12"/>
      <c r="Q1384" s="18"/>
      <c r="R1384" s="18"/>
      <c r="S1384" s="18"/>
      <c r="T1384" s="18"/>
      <c r="U1384" s="18"/>
      <c r="V1384" s="18"/>
      <c r="W1384" s="18"/>
    </row>
    <row r="1385" spans="2:23" x14ac:dyDescent="0.25">
      <c r="B1385" s="12"/>
      <c r="Q1385" s="18"/>
      <c r="R1385" s="18"/>
      <c r="S1385" s="18"/>
      <c r="T1385" s="18"/>
      <c r="U1385" s="18"/>
      <c r="V1385" s="18"/>
      <c r="W1385" s="18"/>
    </row>
    <row r="1386" spans="2:23" x14ac:dyDescent="0.25">
      <c r="B1386" s="12"/>
      <c r="Q1386" s="18"/>
      <c r="R1386" s="18"/>
      <c r="S1386" s="18"/>
      <c r="T1386" s="18"/>
      <c r="U1386" s="18"/>
      <c r="V1386" s="18"/>
      <c r="W1386" s="18"/>
    </row>
    <row r="1387" spans="2:23" x14ac:dyDescent="0.25">
      <c r="B1387" s="12"/>
      <c r="Q1387" s="18"/>
      <c r="R1387" s="18"/>
      <c r="S1387" s="18"/>
      <c r="T1387" s="18"/>
      <c r="U1387" s="18"/>
      <c r="V1387" s="18"/>
      <c r="W1387" s="18"/>
    </row>
    <row r="1388" spans="2:23" x14ac:dyDescent="0.25">
      <c r="B1388" s="12"/>
      <c r="Q1388" s="18"/>
      <c r="R1388" s="18"/>
      <c r="S1388" s="18"/>
      <c r="T1388" s="18"/>
      <c r="U1388" s="18"/>
      <c r="V1388" s="18"/>
      <c r="W1388" s="18"/>
    </row>
    <row r="1389" spans="2:23" x14ac:dyDescent="0.25">
      <c r="B1389" s="12"/>
      <c r="Q1389" s="18"/>
      <c r="R1389" s="18"/>
      <c r="S1389" s="18"/>
      <c r="T1389" s="18"/>
      <c r="U1389" s="18"/>
      <c r="V1389" s="18"/>
      <c r="W1389" s="18"/>
    </row>
    <row r="1390" spans="2:23" x14ac:dyDescent="0.25">
      <c r="B1390" s="12"/>
      <c r="Q1390" s="18"/>
      <c r="R1390" s="18"/>
      <c r="S1390" s="18"/>
      <c r="T1390" s="18"/>
      <c r="U1390" s="18"/>
      <c r="V1390" s="18"/>
      <c r="W1390" s="18"/>
    </row>
    <row r="1391" spans="2:23" x14ac:dyDescent="0.25">
      <c r="B1391" s="12"/>
      <c r="Q1391" s="18"/>
      <c r="R1391" s="18"/>
      <c r="S1391" s="18"/>
      <c r="T1391" s="18"/>
      <c r="U1391" s="18"/>
      <c r="V1391" s="18"/>
      <c r="W1391" s="18"/>
    </row>
    <row r="1392" spans="2:23" x14ac:dyDescent="0.25">
      <c r="B1392" s="12"/>
      <c r="Q1392" s="18"/>
      <c r="R1392" s="18"/>
      <c r="S1392" s="18"/>
      <c r="T1392" s="18"/>
      <c r="U1392" s="18"/>
      <c r="V1392" s="18"/>
      <c r="W1392" s="18"/>
    </row>
    <row r="1393" spans="2:23" x14ac:dyDescent="0.25">
      <c r="B1393" s="12"/>
      <c r="Q1393" s="18"/>
      <c r="R1393" s="18"/>
      <c r="S1393" s="18"/>
      <c r="T1393" s="18"/>
      <c r="U1393" s="18"/>
      <c r="V1393" s="18"/>
      <c r="W1393" s="18"/>
    </row>
    <row r="1394" spans="2:23" x14ac:dyDescent="0.25">
      <c r="B1394" s="12"/>
      <c r="Q1394" s="18"/>
      <c r="R1394" s="18"/>
      <c r="S1394" s="18"/>
      <c r="T1394" s="18"/>
      <c r="U1394" s="18"/>
      <c r="V1394" s="18"/>
      <c r="W1394" s="18"/>
    </row>
    <row r="1395" spans="2:23" x14ac:dyDescent="0.25">
      <c r="B1395" s="12"/>
      <c r="Q1395" s="18"/>
      <c r="R1395" s="18"/>
      <c r="S1395" s="18"/>
      <c r="T1395" s="18"/>
      <c r="U1395" s="18"/>
      <c r="V1395" s="18"/>
      <c r="W1395" s="18"/>
    </row>
    <row r="1396" spans="2:23" x14ac:dyDescent="0.25">
      <c r="B1396" s="12"/>
      <c r="Q1396" s="18"/>
      <c r="R1396" s="18"/>
      <c r="S1396" s="18"/>
      <c r="T1396" s="18"/>
      <c r="U1396" s="18"/>
      <c r="V1396" s="18"/>
      <c r="W1396" s="18"/>
    </row>
    <row r="1397" spans="2:23" x14ac:dyDescent="0.25">
      <c r="B1397" s="12"/>
      <c r="Q1397" s="18"/>
      <c r="R1397" s="18"/>
      <c r="S1397" s="18"/>
      <c r="T1397" s="18"/>
      <c r="U1397" s="18"/>
      <c r="V1397" s="18"/>
      <c r="W1397" s="18"/>
    </row>
    <row r="1398" spans="2:23" x14ac:dyDescent="0.25">
      <c r="B1398" s="12"/>
      <c r="Q1398" s="18"/>
      <c r="R1398" s="18"/>
      <c r="S1398" s="18"/>
      <c r="T1398" s="18"/>
      <c r="U1398" s="18"/>
      <c r="V1398" s="18"/>
      <c r="W1398" s="18"/>
    </row>
    <row r="1399" spans="2:23" x14ac:dyDescent="0.25">
      <c r="B1399" s="12"/>
      <c r="Q1399" s="18"/>
      <c r="R1399" s="18"/>
      <c r="S1399" s="18"/>
      <c r="T1399" s="18"/>
      <c r="U1399" s="18"/>
      <c r="V1399" s="18"/>
      <c r="W1399" s="18"/>
    </row>
    <row r="1400" spans="2:23" x14ac:dyDescent="0.25">
      <c r="B1400" s="12"/>
      <c r="Q1400" s="18"/>
      <c r="R1400" s="18"/>
      <c r="S1400" s="18"/>
      <c r="T1400" s="18"/>
      <c r="U1400" s="18"/>
      <c r="V1400" s="18"/>
      <c r="W1400" s="18"/>
    </row>
    <row r="1401" spans="2:23" x14ac:dyDescent="0.25">
      <c r="B1401" s="12"/>
      <c r="Q1401" s="18"/>
      <c r="R1401" s="18"/>
      <c r="S1401" s="18"/>
      <c r="T1401" s="18"/>
      <c r="U1401" s="18"/>
      <c r="V1401" s="18"/>
      <c r="W1401" s="18"/>
    </row>
    <row r="1402" spans="2:23" x14ac:dyDescent="0.25">
      <c r="B1402" s="12"/>
      <c r="Q1402" s="18"/>
      <c r="R1402" s="18"/>
      <c r="S1402" s="18"/>
      <c r="T1402" s="18"/>
      <c r="U1402" s="18"/>
      <c r="V1402" s="18"/>
      <c r="W1402" s="18"/>
    </row>
    <row r="1403" spans="2:23" x14ac:dyDescent="0.25">
      <c r="B1403" s="12"/>
      <c r="Q1403" s="18"/>
      <c r="R1403" s="18"/>
      <c r="S1403" s="18"/>
      <c r="T1403" s="18"/>
      <c r="U1403" s="18"/>
      <c r="V1403" s="18"/>
      <c r="W1403" s="18"/>
    </row>
    <row r="1404" spans="2:23" x14ac:dyDescent="0.25">
      <c r="B1404" s="12"/>
      <c r="Q1404" s="18"/>
      <c r="R1404" s="18"/>
      <c r="S1404" s="18"/>
      <c r="T1404" s="18"/>
      <c r="U1404" s="18"/>
      <c r="V1404" s="18"/>
      <c r="W1404" s="18"/>
    </row>
    <row r="1405" spans="2:23" x14ac:dyDescent="0.25">
      <c r="B1405" s="12"/>
      <c r="Q1405" s="18"/>
      <c r="R1405" s="18"/>
      <c r="S1405" s="18"/>
      <c r="T1405" s="18"/>
      <c r="U1405" s="18"/>
      <c r="V1405" s="18"/>
      <c r="W1405" s="18"/>
    </row>
    <row r="1406" spans="2:23" x14ac:dyDescent="0.25">
      <c r="B1406" s="12"/>
      <c r="Q1406" s="18"/>
      <c r="R1406" s="18"/>
      <c r="S1406" s="18"/>
      <c r="T1406" s="18"/>
      <c r="U1406" s="18"/>
      <c r="V1406" s="18"/>
      <c r="W1406" s="18"/>
    </row>
    <row r="1407" spans="2:23" x14ac:dyDescent="0.25">
      <c r="B1407" s="12"/>
      <c r="Q1407" s="18"/>
      <c r="R1407" s="18"/>
      <c r="S1407" s="18"/>
      <c r="T1407" s="18"/>
      <c r="U1407" s="18"/>
      <c r="V1407" s="18"/>
      <c r="W1407" s="18"/>
    </row>
    <row r="1408" spans="2:23" x14ac:dyDescent="0.25">
      <c r="B1408" s="12"/>
      <c r="Q1408" s="18"/>
      <c r="R1408" s="18"/>
      <c r="S1408" s="18"/>
      <c r="T1408" s="18"/>
      <c r="U1408" s="18"/>
      <c r="V1408" s="18"/>
      <c r="W1408" s="18"/>
    </row>
    <row r="1409" spans="2:23" x14ac:dyDescent="0.25">
      <c r="B1409" s="12"/>
      <c r="Q1409" s="18"/>
      <c r="R1409" s="18"/>
      <c r="S1409" s="18"/>
      <c r="T1409" s="18"/>
      <c r="U1409" s="18"/>
      <c r="V1409" s="18"/>
      <c r="W1409" s="18"/>
    </row>
    <row r="1410" spans="2:23" x14ac:dyDescent="0.25">
      <c r="B1410" s="12"/>
      <c r="Q1410" s="18"/>
      <c r="R1410" s="18"/>
      <c r="S1410" s="18"/>
      <c r="T1410" s="18"/>
      <c r="U1410" s="18"/>
      <c r="V1410" s="18"/>
      <c r="W1410" s="18"/>
    </row>
    <row r="1411" spans="2:23" x14ac:dyDescent="0.25">
      <c r="B1411" s="12"/>
      <c r="Q1411" s="18"/>
      <c r="R1411" s="18"/>
      <c r="S1411" s="18"/>
      <c r="T1411" s="18"/>
      <c r="U1411" s="18"/>
      <c r="V1411" s="18"/>
      <c r="W1411" s="18"/>
    </row>
    <row r="1412" spans="2:23" x14ac:dyDescent="0.25">
      <c r="B1412" s="12"/>
      <c r="Q1412" s="18"/>
      <c r="R1412" s="18"/>
      <c r="S1412" s="18"/>
      <c r="T1412" s="18"/>
      <c r="U1412" s="18"/>
      <c r="V1412" s="18"/>
      <c r="W1412" s="18"/>
    </row>
    <row r="1413" spans="2:23" x14ac:dyDescent="0.25">
      <c r="B1413" s="12"/>
      <c r="Q1413" s="18"/>
      <c r="R1413" s="18"/>
      <c r="S1413" s="18"/>
      <c r="T1413" s="18"/>
      <c r="U1413" s="18"/>
      <c r="V1413" s="18"/>
      <c r="W1413" s="18"/>
    </row>
    <row r="1414" spans="2:23" x14ac:dyDescent="0.25">
      <c r="B1414" s="12"/>
      <c r="Q1414" s="18"/>
      <c r="R1414" s="18"/>
      <c r="S1414" s="18"/>
      <c r="T1414" s="18"/>
      <c r="U1414" s="18"/>
      <c r="V1414" s="18"/>
      <c r="W1414" s="18"/>
    </row>
    <row r="1415" spans="2:23" x14ac:dyDescent="0.25">
      <c r="B1415" s="12"/>
      <c r="Q1415" s="18"/>
      <c r="R1415" s="18"/>
      <c r="S1415" s="18"/>
      <c r="T1415" s="18"/>
      <c r="U1415" s="18"/>
      <c r="V1415" s="18"/>
      <c r="W1415" s="18"/>
    </row>
    <row r="1416" spans="2:23" x14ac:dyDescent="0.25">
      <c r="B1416" s="12"/>
      <c r="Q1416" s="18"/>
      <c r="R1416" s="18"/>
      <c r="S1416" s="18"/>
      <c r="T1416" s="18"/>
      <c r="U1416" s="18"/>
      <c r="V1416" s="18"/>
      <c r="W1416" s="18"/>
    </row>
    <row r="1417" spans="2:23" x14ac:dyDescent="0.25">
      <c r="B1417" s="12"/>
      <c r="Q1417" s="18"/>
      <c r="R1417" s="18"/>
      <c r="S1417" s="18"/>
      <c r="T1417" s="18"/>
      <c r="U1417" s="18"/>
      <c r="V1417" s="18"/>
      <c r="W1417" s="18"/>
    </row>
    <row r="1418" spans="2:23" x14ac:dyDescent="0.25">
      <c r="B1418" s="12"/>
      <c r="Q1418" s="18"/>
      <c r="R1418" s="18"/>
      <c r="S1418" s="18"/>
      <c r="T1418" s="18"/>
      <c r="U1418" s="18"/>
      <c r="V1418" s="18"/>
      <c r="W1418" s="18"/>
    </row>
    <row r="1419" spans="2:23" x14ac:dyDescent="0.25">
      <c r="B1419" s="12"/>
      <c r="Q1419" s="18"/>
      <c r="R1419" s="18"/>
      <c r="S1419" s="18"/>
      <c r="T1419" s="18"/>
      <c r="U1419" s="18"/>
      <c r="V1419" s="18"/>
      <c r="W1419" s="18"/>
    </row>
    <row r="1420" spans="2:23" x14ac:dyDescent="0.25">
      <c r="B1420" s="12"/>
      <c r="Q1420" s="18"/>
      <c r="R1420" s="18"/>
      <c r="S1420" s="18"/>
      <c r="T1420" s="18"/>
      <c r="U1420" s="18"/>
      <c r="V1420" s="18"/>
      <c r="W1420" s="18"/>
    </row>
    <row r="1421" spans="2:23" x14ac:dyDescent="0.25">
      <c r="B1421" s="12"/>
      <c r="Q1421" s="18"/>
      <c r="R1421" s="18"/>
      <c r="S1421" s="18"/>
      <c r="T1421" s="18"/>
      <c r="U1421" s="18"/>
      <c r="V1421" s="18"/>
      <c r="W1421" s="18"/>
    </row>
    <row r="1422" spans="2:23" x14ac:dyDescent="0.25">
      <c r="B1422" s="12"/>
      <c r="Q1422" s="18"/>
      <c r="R1422" s="18"/>
      <c r="S1422" s="18"/>
      <c r="T1422" s="18"/>
      <c r="U1422" s="18"/>
      <c r="V1422" s="18"/>
      <c r="W1422" s="18"/>
    </row>
    <row r="1423" spans="2:23" x14ac:dyDescent="0.25">
      <c r="B1423" s="12"/>
      <c r="Q1423" s="18"/>
      <c r="R1423" s="18"/>
      <c r="S1423" s="18"/>
      <c r="T1423" s="18"/>
      <c r="U1423" s="18"/>
      <c r="V1423" s="18"/>
      <c r="W1423" s="18"/>
    </row>
    <row r="1424" spans="2:23" x14ac:dyDescent="0.25">
      <c r="B1424" s="12"/>
      <c r="Q1424" s="18"/>
      <c r="R1424" s="18"/>
      <c r="S1424" s="18"/>
      <c r="T1424" s="18"/>
      <c r="U1424" s="18"/>
      <c r="V1424" s="18"/>
      <c r="W1424" s="18"/>
    </row>
    <row r="1425" spans="2:23" x14ac:dyDescent="0.25">
      <c r="B1425" s="12"/>
      <c r="Q1425" s="18"/>
      <c r="R1425" s="18"/>
      <c r="S1425" s="18"/>
      <c r="T1425" s="18"/>
      <c r="U1425" s="18"/>
      <c r="V1425" s="18"/>
      <c r="W1425" s="18"/>
    </row>
    <row r="1426" spans="2:23" x14ac:dyDescent="0.25">
      <c r="B1426" s="12"/>
      <c r="Q1426" s="18"/>
      <c r="R1426" s="18"/>
      <c r="S1426" s="18"/>
      <c r="T1426" s="18"/>
      <c r="U1426" s="18"/>
      <c r="V1426" s="18"/>
      <c r="W1426" s="18"/>
    </row>
    <row r="1427" spans="2:23" x14ac:dyDescent="0.25">
      <c r="B1427" s="12"/>
      <c r="Q1427" s="18"/>
      <c r="R1427" s="18"/>
      <c r="S1427" s="18"/>
      <c r="T1427" s="18"/>
      <c r="U1427" s="18"/>
      <c r="V1427" s="18"/>
      <c r="W1427" s="18"/>
    </row>
    <row r="1428" spans="2:23" x14ac:dyDescent="0.25">
      <c r="B1428" s="12"/>
      <c r="Q1428" s="18"/>
      <c r="R1428" s="18"/>
      <c r="S1428" s="18"/>
      <c r="T1428" s="18"/>
      <c r="U1428" s="18"/>
      <c r="V1428" s="18"/>
      <c r="W1428" s="18"/>
    </row>
    <row r="1429" spans="2:23" x14ac:dyDescent="0.25">
      <c r="B1429" s="12"/>
      <c r="Q1429" s="18"/>
      <c r="R1429" s="18"/>
      <c r="S1429" s="18"/>
      <c r="T1429" s="18"/>
      <c r="U1429" s="18"/>
      <c r="V1429" s="18"/>
      <c r="W1429" s="18"/>
    </row>
    <row r="1430" spans="2:23" x14ac:dyDescent="0.25">
      <c r="B1430" s="12"/>
      <c r="Q1430" s="18"/>
      <c r="R1430" s="18"/>
      <c r="S1430" s="18"/>
      <c r="T1430" s="18"/>
      <c r="U1430" s="18"/>
      <c r="V1430" s="18"/>
      <c r="W1430" s="18"/>
    </row>
    <row r="1431" spans="2:23" x14ac:dyDescent="0.25">
      <c r="B1431" s="12"/>
      <c r="Q1431" s="18"/>
      <c r="R1431" s="18"/>
      <c r="S1431" s="18"/>
      <c r="T1431" s="18"/>
      <c r="U1431" s="18"/>
      <c r="V1431" s="18"/>
      <c r="W1431" s="18"/>
    </row>
    <row r="1432" spans="2:23" x14ac:dyDescent="0.25">
      <c r="B1432" s="12"/>
      <c r="Q1432" s="18"/>
      <c r="R1432" s="18"/>
      <c r="S1432" s="18"/>
      <c r="T1432" s="18"/>
      <c r="U1432" s="18"/>
      <c r="V1432" s="18"/>
      <c r="W1432" s="18"/>
    </row>
    <row r="1433" spans="2:23" x14ac:dyDescent="0.25">
      <c r="B1433" s="12"/>
      <c r="Q1433" s="18"/>
      <c r="R1433" s="18"/>
      <c r="S1433" s="18"/>
      <c r="T1433" s="18"/>
      <c r="U1433" s="18"/>
      <c r="V1433" s="18"/>
      <c r="W1433" s="18"/>
    </row>
    <row r="1434" spans="2:23" x14ac:dyDescent="0.25">
      <c r="B1434" s="12"/>
      <c r="Q1434" s="18"/>
      <c r="R1434" s="18"/>
      <c r="S1434" s="18"/>
      <c r="T1434" s="18"/>
      <c r="U1434" s="18"/>
      <c r="V1434" s="18"/>
      <c r="W1434" s="18"/>
    </row>
    <row r="1435" spans="2:23" x14ac:dyDescent="0.25">
      <c r="B1435" s="12"/>
      <c r="Q1435" s="18"/>
      <c r="R1435" s="18"/>
      <c r="S1435" s="18"/>
      <c r="T1435" s="18"/>
      <c r="U1435" s="18"/>
      <c r="V1435" s="18"/>
      <c r="W1435" s="18"/>
    </row>
    <row r="1436" spans="2:23" x14ac:dyDescent="0.25">
      <c r="B1436" s="12"/>
      <c r="Q1436" s="18"/>
      <c r="R1436" s="18"/>
      <c r="S1436" s="18"/>
      <c r="T1436" s="18"/>
      <c r="U1436" s="18"/>
      <c r="V1436" s="18"/>
      <c r="W1436" s="18"/>
    </row>
    <row r="1437" spans="2:23" x14ac:dyDescent="0.25">
      <c r="B1437" s="12"/>
      <c r="Q1437" s="18"/>
      <c r="R1437" s="18"/>
      <c r="S1437" s="18"/>
      <c r="T1437" s="18"/>
      <c r="U1437" s="18"/>
      <c r="V1437" s="18"/>
      <c r="W1437" s="18"/>
    </row>
    <row r="1438" spans="2:23" x14ac:dyDescent="0.25">
      <c r="B1438" s="12"/>
      <c r="Q1438" s="18"/>
      <c r="R1438" s="18"/>
      <c r="S1438" s="18"/>
      <c r="T1438" s="18"/>
      <c r="U1438" s="18"/>
      <c r="V1438" s="18"/>
      <c r="W1438" s="18"/>
    </row>
    <row r="1439" spans="2:23" x14ac:dyDescent="0.25">
      <c r="B1439" s="12"/>
      <c r="Q1439" s="18"/>
      <c r="R1439" s="18"/>
      <c r="S1439" s="18"/>
      <c r="T1439" s="18"/>
      <c r="U1439" s="18"/>
      <c r="V1439" s="18"/>
      <c r="W1439" s="18"/>
    </row>
    <row r="1440" spans="2:23" x14ac:dyDescent="0.25">
      <c r="B1440" s="12"/>
      <c r="Q1440" s="18"/>
      <c r="R1440" s="18"/>
      <c r="S1440" s="18"/>
      <c r="T1440" s="18"/>
      <c r="U1440" s="18"/>
      <c r="V1440" s="18"/>
      <c r="W1440" s="18"/>
    </row>
    <row r="1441" spans="2:23" x14ac:dyDescent="0.25">
      <c r="B1441" s="12"/>
      <c r="Q1441" s="18"/>
      <c r="R1441" s="18"/>
      <c r="S1441" s="18"/>
      <c r="T1441" s="18"/>
      <c r="U1441" s="18"/>
      <c r="V1441" s="18"/>
      <c r="W1441" s="18"/>
    </row>
    <row r="1442" spans="2:23" x14ac:dyDescent="0.25">
      <c r="B1442" s="12"/>
      <c r="Q1442" s="18"/>
      <c r="R1442" s="18"/>
      <c r="S1442" s="18"/>
      <c r="T1442" s="18"/>
      <c r="U1442" s="18"/>
      <c r="V1442" s="18"/>
      <c r="W1442" s="18"/>
    </row>
    <row r="1443" spans="2:23" x14ac:dyDescent="0.25">
      <c r="B1443" s="12"/>
      <c r="Q1443" s="18"/>
      <c r="R1443" s="18"/>
      <c r="S1443" s="18"/>
      <c r="T1443" s="18"/>
      <c r="U1443" s="18"/>
      <c r="V1443" s="18"/>
      <c r="W1443" s="18"/>
    </row>
    <row r="1444" spans="2:23" x14ac:dyDescent="0.25">
      <c r="B1444" s="12"/>
      <c r="Q1444" s="18"/>
      <c r="R1444" s="18"/>
      <c r="S1444" s="18"/>
      <c r="T1444" s="18"/>
      <c r="U1444" s="18"/>
      <c r="V1444" s="18"/>
      <c r="W1444" s="18"/>
    </row>
    <row r="1445" spans="2:23" x14ac:dyDescent="0.25">
      <c r="B1445" s="12"/>
      <c r="Q1445" s="18"/>
      <c r="R1445" s="18"/>
      <c r="S1445" s="18"/>
      <c r="T1445" s="18"/>
      <c r="U1445" s="18"/>
      <c r="V1445" s="18"/>
      <c r="W1445" s="18"/>
    </row>
    <row r="1446" spans="2:23" x14ac:dyDescent="0.25">
      <c r="B1446" s="12"/>
      <c r="Q1446" s="18"/>
      <c r="R1446" s="18"/>
      <c r="S1446" s="18"/>
      <c r="T1446" s="18"/>
      <c r="U1446" s="18"/>
      <c r="V1446" s="18"/>
      <c r="W1446" s="18"/>
    </row>
    <row r="1447" spans="2:23" x14ac:dyDescent="0.25">
      <c r="B1447" s="12"/>
      <c r="Q1447" s="18"/>
      <c r="R1447" s="18"/>
      <c r="S1447" s="18"/>
      <c r="T1447" s="18"/>
      <c r="U1447" s="18"/>
      <c r="V1447" s="18"/>
      <c r="W1447" s="18"/>
    </row>
    <row r="1448" spans="2:23" x14ac:dyDescent="0.25">
      <c r="B1448" s="12"/>
      <c r="Q1448" s="18"/>
      <c r="R1448" s="18"/>
      <c r="S1448" s="18"/>
      <c r="T1448" s="18"/>
      <c r="U1448" s="18"/>
      <c r="V1448" s="18"/>
      <c r="W1448" s="18"/>
    </row>
    <row r="1449" spans="2:23" x14ac:dyDescent="0.25">
      <c r="B1449" s="12"/>
      <c r="Q1449" s="18"/>
      <c r="R1449" s="18"/>
      <c r="S1449" s="18"/>
      <c r="T1449" s="18"/>
      <c r="U1449" s="18"/>
      <c r="V1449" s="18"/>
      <c r="W1449" s="18"/>
    </row>
    <row r="1450" spans="2:23" x14ac:dyDescent="0.25">
      <c r="B1450" s="12"/>
      <c r="Q1450" s="18"/>
      <c r="R1450" s="18"/>
      <c r="S1450" s="18"/>
      <c r="T1450" s="18"/>
      <c r="U1450" s="18"/>
      <c r="V1450" s="18"/>
      <c r="W1450" s="18"/>
    </row>
    <row r="1451" spans="2:23" x14ac:dyDescent="0.25">
      <c r="B1451" s="12"/>
      <c r="Q1451" s="18"/>
      <c r="R1451" s="18"/>
      <c r="S1451" s="18"/>
      <c r="T1451" s="18"/>
      <c r="U1451" s="18"/>
      <c r="V1451" s="18"/>
      <c r="W1451" s="18"/>
    </row>
    <row r="1452" spans="2:23" x14ac:dyDescent="0.25">
      <c r="B1452" s="12"/>
      <c r="Q1452" s="18"/>
      <c r="R1452" s="18"/>
      <c r="S1452" s="18"/>
      <c r="T1452" s="18"/>
      <c r="U1452" s="18"/>
      <c r="V1452" s="18"/>
      <c r="W1452" s="18"/>
    </row>
    <row r="1453" spans="2:23" x14ac:dyDescent="0.25">
      <c r="B1453" s="12"/>
      <c r="Q1453" s="18"/>
      <c r="R1453" s="18"/>
      <c r="S1453" s="18"/>
      <c r="T1453" s="18"/>
      <c r="U1453" s="18"/>
      <c r="V1453" s="18"/>
      <c r="W1453" s="18"/>
    </row>
    <row r="1454" spans="2:23" x14ac:dyDescent="0.25">
      <c r="B1454" s="12"/>
      <c r="Q1454" s="18"/>
      <c r="R1454" s="18"/>
      <c r="S1454" s="18"/>
      <c r="T1454" s="18"/>
      <c r="U1454" s="18"/>
      <c r="V1454" s="18"/>
      <c r="W1454" s="18"/>
    </row>
    <row r="1455" spans="2:23" x14ac:dyDescent="0.25">
      <c r="B1455" s="12"/>
      <c r="Q1455" s="18"/>
      <c r="R1455" s="18"/>
      <c r="S1455" s="18"/>
      <c r="T1455" s="18"/>
      <c r="U1455" s="18"/>
      <c r="V1455" s="18"/>
      <c r="W1455" s="18"/>
    </row>
    <row r="1456" spans="2:23" x14ac:dyDescent="0.25">
      <c r="B1456" s="12"/>
      <c r="Q1456" s="18"/>
      <c r="R1456" s="18"/>
      <c r="S1456" s="18"/>
      <c r="T1456" s="18"/>
      <c r="U1456" s="18"/>
      <c r="V1456" s="18"/>
      <c r="W1456" s="18"/>
    </row>
    <row r="1457" spans="2:23" x14ac:dyDescent="0.25">
      <c r="B1457" s="12"/>
      <c r="Q1457" s="18"/>
      <c r="R1457" s="18"/>
      <c r="S1457" s="18"/>
      <c r="T1457" s="18"/>
      <c r="U1457" s="18"/>
      <c r="V1457" s="18"/>
      <c r="W1457" s="18"/>
    </row>
    <row r="1458" spans="2:23" x14ac:dyDescent="0.25">
      <c r="B1458" s="12"/>
      <c r="Q1458" s="18"/>
      <c r="R1458" s="18"/>
      <c r="S1458" s="18"/>
      <c r="T1458" s="18"/>
      <c r="U1458" s="18"/>
      <c r="V1458" s="18"/>
      <c r="W1458" s="18"/>
    </row>
    <row r="1459" spans="2:23" x14ac:dyDescent="0.25">
      <c r="B1459" s="12"/>
      <c r="Q1459" s="18"/>
      <c r="R1459" s="18"/>
      <c r="S1459" s="18"/>
      <c r="T1459" s="18"/>
      <c r="U1459" s="18"/>
      <c r="V1459" s="18"/>
      <c r="W1459" s="18"/>
    </row>
    <row r="1460" spans="2:23" x14ac:dyDescent="0.25">
      <c r="B1460" s="12"/>
      <c r="Q1460" s="18"/>
      <c r="R1460" s="18"/>
      <c r="S1460" s="18"/>
      <c r="T1460" s="18"/>
      <c r="U1460" s="18"/>
      <c r="V1460" s="18"/>
      <c r="W1460" s="18"/>
    </row>
    <row r="1461" spans="2:23" x14ac:dyDescent="0.25">
      <c r="B1461" s="12"/>
      <c r="Q1461" s="18"/>
      <c r="R1461" s="18"/>
      <c r="S1461" s="18"/>
      <c r="T1461" s="18"/>
      <c r="U1461" s="18"/>
      <c r="V1461" s="18"/>
      <c r="W1461" s="18"/>
    </row>
    <row r="1462" spans="2:23" x14ac:dyDescent="0.25">
      <c r="B1462" s="12"/>
      <c r="Q1462" s="18"/>
      <c r="R1462" s="18"/>
      <c r="S1462" s="18"/>
      <c r="T1462" s="18"/>
      <c r="U1462" s="18"/>
      <c r="V1462" s="18"/>
      <c r="W1462" s="18"/>
    </row>
    <row r="1463" spans="2:23" x14ac:dyDescent="0.25">
      <c r="B1463" s="12"/>
      <c r="Q1463" s="18"/>
      <c r="R1463" s="18"/>
      <c r="S1463" s="18"/>
      <c r="T1463" s="18"/>
      <c r="U1463" s="18"/>
      <c r="V1463" s="18"/>
      <c r="W1463" s="18"/>
    </row>
    <row r="1464" spans="2:23" x14ac:dyDescent="0.25">
      <c r="B1464" s="12"/>
      <c r="Q1464" s="18"/>
      <c r="R1464" s="18"/>
      <c r="S1464" s="18"/>
      <c r="T1464" s="18"/>
      <c r="U1464" s="18"/>
      <c r="V1464" s="18"/>
      <c r="W1464" s="18"/>
    </row>
    <row r="1465" spans="2:23" x14ac:dyDescent="0.25">
      <c r="B1465" s="12"/>
      <c r="Q1465" s="18"/>
      <c r="R1465" s="18"/>
      <c r="S1465" s="18"/>
      <c r="T1465" s="18"/>
      <c r="U1465" s="18"/>
      <c r="V1465" s="18"/>
      <c r="W1465" s="18"/>
    </row>
    <row r="1466" spans="2:23" x14ac:dyDescent="0.25">
      <c r="B1466" s="12"/>
      <c r="Q1466" s="18"/>
      <c r="R1466" s="18"/>
      <c r="S1466" s="18"/>
      <c r="T1466" s="18"/>
      <c r="U1466" s="18"/>
      <c r="V1466" s="18"/>
      <c r="W1466" s="18"/>
    </row>
    <row r="1467" spans="2:23" x14ac:dyDescent="0.25">
      <c r="B1467" s="12"/>
      <c r="Q1467" s="18"/>
      <c r="R1467" s="18"/>
      <c r="S1467" s="18"/>
      <c r="T1467" s="18"/>
      <c r="U1467" s="18"/>
      <c r="V1467" s="18"/>
      <c r="W1467" s="18"/>
    </row>
    <row r="1468" spans="2:23" x14ac:dyDescent="0.25">
      <c r="B1468" s="12"/>
      <c r="Q1468" s="18"/>
      <c r="R1468" s="18"/>
      <c r="S1468" s="18"/>
      <c r="T1468" s="18"/>
      <c r="U1468" s="18"/>
      <c r="V1468" s="18"/>
      <c r="W1468" s="18"/>
    </row>
    <row r="1469" spans="2:23" x14ac:dyDescent="0.25">
      <c r="B1469" s="12"/>
      <c r="Q1469" s="18"/>
      <c r="R1469" s="18"/>
      <c r="S1469" s="18"/>
      <c r="T1469" s="18"/>
      <c r="U1469" s="18"/>
      <c r="V1469" s="18"/>
      <c r="W1469" s="18"/>
    </row>
    <row r="1470" spans="2:23" x14ac:dyDescent="0.25">
      <c r="B1470" s="12"/>
      <c r="Q1470" s="18"/>
      <c r="R1470" s="18"/>
      <c r="S1470" s="18"/>
      <c r="T1470" s="18"/>
      <c r="U1470" s="18"/>
      <c r="V1470" s="18"/>
      <c r="W1470" s="18"/>
    </row>
    <row r="1471" spans="2:23" x14ac:dyDescent="0.25">
      <c r="B1471" s="12"/>
      <c r="Q1471" s="18"/>
      <c r="R1471" s="18"/>
      <c r="S1471" s="18"/>
      <c r="T1471" s="18"/>
      <c r="U1471" s="18"/>
      <c r="V1471" s="18"/>
      <c r="W1471" s="18"/>
    </row>
    <row r="1472" spans="2:23" x14ac:dyDescent="0.25">
      <c r="B1472" s="12"/>
      <c r="Q1472" s="18"/>
      <c r="R1472" s="18"/>
      <c r="S1472" s="18"/>
      <c r="T1472" s="18"/>
      <c r="U1472" s="18"/>
      <c r="V1472" s="18"/>
      <c r="W1472" s="18"/>
    </row>
    <row r="1473" spans="2:23" x14ac:dyDescent="0.25">
      <c r="B1473" s="12"/>
      <c r="Q1473" s="18"/>
      <c r="R1473" s="18"/>
      <c r="S1473" s="18"/>
      <c r="T1473" s="18"/>
      <c r="U1473" s="18"/>
      <c r="V1473" s="18"/>
      <c r="W1473" s="18"/>
    </row>
    <row r="1474" spans="2:23" x14ac:dyDescent="0.25">
      <c r="B1474" s="12"/>
      <c r="Q1474" s="18"/>
      <c r="R1474" s="18"/>
      <c r="S1474" s="18"/>
      <c r="T1474" s="18"/>
      <c r="U1474" s="18"/>
      <c r="V1474" s="18"/>
      <c r="W1474" s="18"/>
    </row>
    <row r="1475" spans="2:23" x14ac:dyDescent="0.25">
      <c r="B1475" s="12"/>
      <c r="Q1475" s="18"/>
      <c r="R1475" s="18"/>
      <c r="S1475" s="18"/>
      <c r="T1475" s="18"/>
      <c r="U1475" s="18"/>
      <c r="V1475" s="18"/>
      <c r="W1475" s="18"/>
    </row>
    <row r="1476" spans="2:23" x14ac:dyDescent="0.25">
      <c r="B1476" s="12"/>
      <c r="Q1476" s="18"/>
      <c r="R1476" s="18"/>
      <c r="S1476" s="18"/>
      <c r="T1476" s="18"/>
      <c r="U1476" s="18"/>
      <c r="V1476" s="18"/>
      <c r="W1476" s="18"/>
    </row>
    <row r="1477" spans="2:23" x14ac:dyDescent="0.25">
      <c r="B1477" s="12"/>
      <c r="Q1477" s="18"/>
      <c r="R1477" s="18"/>
      <c r="S1477" s="18"/>
      <c r="T1477" s="18"/>
      <c r="U1477" s="18"/>
      <c r="V1477" s="18"/>
      <c r="W1477" s="18"/>
    </row>
    <row r="1478" spans="2:23" x14ac:dyDescent="0.25">
      <c r="B1478" s="12"/>
      <c r="Q1478" s="18"/>
      <c r="R1478" s="18"/>
      <c r="S1478" s="18"/>
      <c r="T1478" s="18"/>
      <c r="U1478" s="18"/>
      <c r="V1478" s="18"/>
      <c r="W1478" s="18"/>
    </row>
    <row r="1479" spans="2:23" x14ac:dyDescent="0.25">
      <c r="B1479" s="12"/>
      <c r="Q1479" s="18"/>
      <c r="R1479" s="18"/>
      <c r="S1479" s="18"/>
      <c r="T1479" s="18"/>
      <c r="U1479" s="18"/>
      <c r="V1479" s="18"/>
      <c r="W1479" s="18"/>
    </row>
    <row r="1480" spans="2:23" x14ac:dyDescent="0.25">
      <c r="B1480" s="12"/>
      <c r="Q1480" s="18"/>
      <c r="R1480" s="18"/>
      <c r="S1480" s="18"/>
      <c r="T1480" s="18"/>
      <c r="U1480" s="18"/>
      <c r="V1480" s="18"/>
      <c r="W1480" s="18"/>
    </row>
    <row r="1481" spans="2:23" x14ac:dyDescent="0.25">
      <c r="B1481" s="12"/>
      <c r="Q1481" s="18"/>
      <c r="R1481" s="18"/>
      <c r="S1481" s="18"/>
      <c r="T1481" s="18"/>
      <c r="U1481" s="18"/>
      <c r="V1481" s="18"/>
      <c r="W1481" s="18"/>
    </row>
    <row r="1482" spans="2:23" x14ac:dyDescent="0.25">
      <c r="B1482" s="12"/>
      <c r="Q1482" s="18"/>
      <c r="R1482" s="18"/>
      <c r="S1482" s="18"/>
      <c r="T1482" s="18"/>
      <c r="U1482" s="18"/>
      <c r="V1482" s="18"/>
      <c r="W1482" s="18"/>
    </row>
    <row r="1483" spans="2:23" x14ac:dyDescent="0.25">
      <c r="B1483" s="12"/>
      <c r="Q1483" s="18"/>
      <c r="R1483" s="18"/>
      <c r="S1483" s="18"/>
      <c r="T1483" s="18"/>
      <c r="U1483" s="18"/>
      <c r="V1483" s="18"/>
      <c r="W1483" s="18"/>
    </row>
    <row r="1484" spans="2:23" x14ac:dyDescent="0.25">
      <c r="B1484" s="12"/>
      <c r="Q1484" s="18"/>
      <c r="R1484" s="18"/>
      <c r="S1484" s="18"/>
      <c r="T1484" s="18"/>
      <c r="U1484" s="18"/>
      <c r="V1484" s="18"/>
      <c r="W1484" s="18"/>
    </row>
    <row r="1485" spans="2:23" x14ac:dyDescent="0.25">
      <c r="B1485" s="12"/>
      <c r="Q1485" s="18"/>
      <c r="R1485" s="18"/>
      <c r="S1485" s="18"/>
      <c r="T1485" s="18"/>
      <c r="U1485" s="18"/>
      <c r="V1485" s="18"/>
      <c r="W1485" s="18"/>
    </row>
    <row r="1486" spans="2:23" x14ac:dyDescent="0.25">
      <c r="B1486" s="12"/>
      <c r="Q1486" s="18"/>
      <c r="R1486" s="18"/>
      <c r="S1486" s="18"/>
      <c r="T1486" s="18"/>
      <c r="U1486" s="18"/>
      <c r="V1486" s="18"/>
      <c r="W1486" s="18"/>
    </row>
    <row r="1487" spans="2:23" x14ac:dyDescent="0.25">
      <c r="B1487" s="12"/>
      <c r="Q1487" s="18"/>
      <c r="R1487" s="18"/>
      <c r="S1487" s="18"/>
      <c r="T1487" s="18"/>
      <c r="U1487" s="18"/>
      <c r="V1487" s="18"/>
      <c r="W1487" s="18"/>
    </row>
    <row r="1488" spans="2:23" x14ac:dyDescent="0.25">
      <c r="B1488" s="12"/>
      <c r="Q1488" s="18"/>
      <c r="R1488" s="18"/>
      <c r="S1488" s="18"/>
      <c r="T1488" s="18"/>
      <c r="U1488" s="18"/>
      <c r="V1488" s="18"/>
      <c r="W1488" s="18"/>
    </row>
    <row r="1489" spans="2:23" x14ac:dyDescent="0.25">
      <c r="B1489" s="12"/>
      <c r="Q1489" s="18"/>
      <c r="R1489" s="18"/>
      <c r="S1489" s="18"/>
      <c r="T1489" s="18"/>
      <c r="U1489" s="18"/>
      <c r="V1489" s="18"/>
      <c r="W1489" s="18"/>
    </row>
    <row r="1490" spans="2:23" x14ac:dyDescent="0.25">
      <c r="B1490" s="12"/>
      <c r="Q1490" s="18"/>
      <c r="R1490" s="18"/>
      <c r="S1490" s="18"/>
      <c r="T1490" s="18"/>
      <c r="U1490" s="18"/>
      <c r="V1490" s="18"/>
      <c r="W1490" s="18"/>
    </row>
    <row r="1491" spans="2:23" x14ac:dyDescent="0.25">
      <c r="B1491" s="12"/>
      <c r="Q1491" s="18"/>
      <c r="R1491" s="18"/>
      <c r="S1491" s="18"/>
      <c r="T1491" s="18"/>
      <c r="U1491" s="18"/>
      <c r="V1491" s="18"/>
      <c r="W1491" s="18"/>
    </row>
    <row r="1492" spans="2:23" x14ac:dyDescent="0.25">
      <c r="B1492" s="12"/>
      <c r="Q1492" s="18"/>
      <c r="R1492" s="18"/>
      <c r="S1492" s="18"/>
      <c r="T1492" s="18"/>
      <c r="U1492" s="18"/>
      <c r="V1492" s="18"/>
      <c r="W1492" s="18"/>
    </row>
    <row r="1493" spans="2:23" x14ac:dyDescent="0.25">
      <c r="B1493" s="12"/>
      <c r="Q1493" s="18"/>
      <c r="R1493" s="18"/>
      <c r="S1493" s="18"/>
      <c r="T1493" s="18"/>
      <c r="U1493" s="18"/>
      <c r="V1493" s="18"/>
      <c r="W1493" s="18"/>
    </row>
    <row r="1494" spans="2:23" x14ac:dyDescent="0.25">
      <c r="B1494" s="12"/>
      <c r="Q1494" s="18"/>
      <c r="R1494" s="18"/>
      <c r="S1494" s="18"/>
      <c r="T1494" s="18"/>
      <c r="U1494" s="18"/>
      <c r="V1494" s="18"/>
      <c r="W1494" s="18"/>
    </row>
    <row r="1495" spans="2:23" x14ac:dyDescent="0.25">
      <c r="B1495" s="12"/>
      <c r="Q1495" s="18"/>
      <c r="R1495" s="18"/>
      <c r="S1495" s="18"/>
      <c r="T1495" s="18"/>
      <c r="U1495" s="18"/>
      <c r="V1495" s="18"/>
      <c r="W1495" s="18"/>
    </row>
    <row r="1496" spans="2:23" x14ac:dyDescent="0.25">
      <c r="B1496" s="12"/>
      <c r="Q1496" s="18"/>
      <c r="R1496" s="18"/>
      <c r="S1496" s="18"/>
      <c r="T1496" s="18"/>
      <c r="U1496" s="18"/>
      <c r="V1496" s="18"/>
      <c r="W1496" s="18"/>
    </row>
    <row r="1497" spans="2:23" x14ac:dyDescent="0.25">
      <c r="B1497" s="12"/>
      <c r="Q1497" s="18"/>
      <c r="R1497" s="18"/>
      <c r="S1497" s="18"/>
      <c r="T1497" s="18"/>
      <c r="U1497" s="18"/>
      <c r="V1497" s="18"/>
      <c r="W1497" s="18"/>
    </row>
    <row r="1498" spans="2:23" x14ac:dyDescent="0.25">
      <c r="B1498" s="12"/>
      <c r="Q1498" s="18"/>
      <c r="R1498" s="18"/>
      <c r="S1498" s="18"/>
      <c r="T1498" s="18"/>
      <c r="U1498" s="18"/>
      <c r="V1498" s="18"/>
      <c r="W1498" s="18"/>
    </row>
    <row r="1499" spans="2:23" x14ac:dyDescent="0.25">
      <c r="B1499" s="12"/>
      <c r="Q1499" s="18"/>
      <c r="R1499" s="18"/>
      <c r="S1499" s="18"/>
      <c r="T1499" s="18"/>
      <c r="U1499" s="18"/>
      <c r="V1499" s="18"/>
      <c r="W1499" s="18"/>
    </row>
    <row r="1500" spans="2:23" x14ac:dyDescent="0.25">
      <c r="B1500" s="12"/>
      <c r="Q1500" s="18"/>
      <c r="R1500" s="18"/>
      <c r="S1500" s="18"/>
      <c r="T1500" s="18"/>
      <c r="U1500" s="18"/>
      <c r="V1500" s="18"/>
      <c r="W1500" s="18"/>
    </row>
    <row r="1501" spans="2:23" x14ac:dyDescent="0.25">
      <c r="B1501" s="12"/>
      <c r="Q1501" s="18"/>
      <c r="R1501" s="18"/>
      <c r="S1501" s="18"/>
      <c r="T1501" s="18"/>
      <c r="U1501" s="18"/>
      <c r="V1501" s="18"/>
      <c r="W1501" s="18"/>
    </row>
    <row r="1502" spans="2:23" x14ac:dyDescent="0.25">
      <c r="B1502" s="12"/>
      <c r="Q1502" s="18"/>
      <c r="R1502" s="18"/>
      <c r="S1502" s="18"/>
      <c r="T1502" s="18"/>
      <c r="U1502" s="18"/>
      <c r="V1502" s="18"/>
      <c r="W1502" s="18"/>
    </row>
    <row r="1503" spans="2:23" x14ac:dyDescent="0.25">
      <c r="B1503" s="12"/>
      <c r="Q1503" s="18"/>
      <c r="R1503" s="18"/>
      <c r="S1503" s="18"/>
      <c r="T1503" s="18"/>
      <c r="U1503" s="18"/>
      <c r="V1503" s="18"/>
      <c r="W1503" s="18"/>
    </row>
    <row r="1504" spans="2:23" x14ac:dyDescent="0.25">
      <c r="B1504" s="12"/>
      <c r="Q1504" s="18"/>
      <c r="R1504" s="18"/>
      <c r="S1504" s="18"/>
      <c r="T1504" s="18"/>
      <c r="U1504" s="18"/>
      <c r="V1504" s="18"/>
      <c r="W1504" s="18"/>
    </row>
    <row r="1505" spans="2:23" x14ac:dyDescent="0.25">
      <c r="B1505" s="12"/>
      <c r="Q1505" s="18"/>
      <c r="R1505" s="18"/>
      <c r="S1505" s="18"/>
      <c r="T1505" s="18"/>
      <c r="U1505" s="18"/>
      <c r="V1505" s="18"/>
      <c r="W1505" s="18"/>
    </row>
    <row r="1506" spans="2:23" x14ac:dyDescent="0.25">
      <c r="B1506" s="12"/>
      <c r="Q1506" s="18"/>
      <c r="R1506" s="18"/>
      <c r="S1506" s="18"/>
      <c r="T1506" s="18"/>
      <c r="U1506" s="18"/>
      <c r="V1506" s="18"/>
      <c r="W1506" s="18"/>
    </row>
    <row r="1507" spans="2:23" x14ac:dyDescent="0.25">
      <c r="B1507" s="12"/>
      <c r="Q1507" s="18"/>
      <c r="R1507" s="18"/>
      <c r="S1507" s="18"/>
      <c r="T1507" s="18"/>
      <c r="U1507" s="18"/>
      <c r="V1507" s="18"/>
      <c r="W1507" s="18"/>
    </row>
    <row r="1508" spans="2:23" x14ac:dyDescent="0.25">
      <c r="B1508" s="12"/>
      <c r="Q1508" s="18"/>
      <c r="R1508" s="18"/>
      <c r="S1508" s="18"/>
      <c r="T1508" s="18"/>
      <c r="U1508" s="18"/>
      <c r="V1508" s="18"/>
      <c r="W1508" s="18"/>
    </row>
    <row r="1509" spans="2:23" x14ac:dyDescent="0.25">
      <c r="B1509" s="12"/>
      <c r="Q1509" s="18"/>
      <c r="R1509" s="18"/>
      <c r="S1509" s="18"/>
      <c r="T1509" s="18"/>
      <c r="U1509" s="18"/>
      <c r="V1509" s="18"/>
      <c r="W1509" s="18"/>
    </row>
    <row r="1510" spans="2:23" x14ac:dyDescent="0.25">
      <c r="B1510" s="12"/>
      <c r="Q1510" s="18"/>
      <c r="R1510" s="18"/>
      <c r="S1510" s="18"/>
      <c r="T1510" s="18"/>
      <c r="U1510" s="18"/>
      <c r="V1510" s="18"/>
      <c r="W1510" s="18"/>
    </row>
    <row r="1511" spans="2:23" x14ac:dyDescent="0.25">
      <c r="B1511" s="12"/>
      <c r="Q1511" s="18"/>
      <c r="R1511" s="18"/>
      <c r="S1511" s="18"/>
      <c r="T1511" s="18"/>
      <c r="U1511" s="18"/>
      <c r="V1511" s="18"/>
      <c r="W1511" s="18"/>
    </row>
    <row r="1512" spans="2:23" x14ac:dyDescent="0.25">
      <c r="B1512" s="12"/>
      <c r="Q1512" s="18"/>
      <c r="R1512" s="18"/>
      <c r="S1512" s="18"/>
      <c r="T1512" s="18"/>
      <c r="U1512" s="18"/>
      <c r="V1512" s="18"/>
      <c r="W1512" s="18"/>
    </row>
    <row r="1513" spans="2:23" x14ac:dyDescent="0.25">
      <c r="B1513" s="12"/>
      <c r="Q1513" s="18"/>
      <c r="R1513" s="18"/>
      <c r="S1513" s="18"/>
      <c r="T1513" s="18"/>
      <c r="U1513" s="18"/>
      <c r="V1513" s="18"/>
      <c r="W1513" s="18"/>
    </row>
    <row r="1514" spans="2:23" x14ac:dyDescent="0.25">
      <c r="B1514" s="12"/>
      <c r="Q1514" s="18"/>
      <c r="R1514" s="18"/>
      <c r="S1514" s="18"/>
      <c r="T1514" s="18"/>
      <c r="U1514" s="18"/>
      <c r="V1514" s="18"/>
      <c r="W1514" s="18"/>
    </row>
    <row r="1515" spans="2:23" x14ac:dyDescent="0.25">
      <c r="B1515" s="12"/>
      <c r="Q1515" s="18"/>
      <c r="R1515" s="18"/>
      <c r="S1515" s="18"/>
      <c r="T1515" s="18"/>
      <c r="U1515" s="18"/>
      <c r="V1515" s="18"/>
      <c r="W1515" s="18"/>
    </row>
    <row r="1516" spans="2:23" x14ac:dyDescent="0.25">
      <c r="B1516" s="12"/>
      <c r="Q1516" s="18"/>
      <c r="R1516" s="18"/>
      <c r="S1516" s="18"/>
      <c r="T1516" s="18"/>
      <c r="U1516" s="18"/>
      <c r="V1516" s="18"/>
      <c r="W1516" s="18"/>
    </row>
    <row r="1517" spans="2:23" x14ac:dyDescent="0.25">
      <c r="B1517" s="12"/>
      <c r="Q1517" s="18"/>
      <c r="R1517" s="18"/>
      <c r="S1517" s="18"/>
      <c r="T1517" s="18"/>
      <c r="U1517" s="18"/>
      <c r="V1517" s="18"/>
      <c r="W1517" s="18"/>
    </row>
    <row r="1518" spans="2:23" x14ac:dyDescent="0.25">
      <c r="B1518" s="12"/>
      <c r="Q1518" s="18"/>
      <c r="R1518" s="18"/>
      <c r="S1518" s="18"/>
      <c r="T1518" s="18"/>
      <c r="U1518" s="18"/>
      <c r="V1518" s="18"/>
      <c r="W1518" s="18"/>
    </row>
    <row r="1519" spans="2:23" x14ac:dyDescent="0.25">
      <c r="B1519" s="12"/>
      <c r="Q1519" s="18"/>
      <c r="R1519" s="18"/>
      <c r="S1519" s="18"/>
      <c r="T1519" s="18"/>
      <c r="U1519" s="18"/>
      <c r="V1519" s="18"/>
      <c r="W1519" s="18"/>
    </row>
    <row r="1520" spans="2:23" x14ac:dyDescent="0.25">
      <c r="B1520" s="12"/>
      <c r="Q1520" s="18"/>
      <c r="R1520" s="18"/>
      <c r="S1520" s="18"/>
      <c r="T1520" s="18"/>
      <c r="U1520" s="18"/>
      <c r="V1520" s="18"/>
      <c r="W1520" s="18"/>
    </row>
    <row r="1521" spans="2:23" x14ac:dyDescent="0.25">
      <c r="B1521" s="12"/>
      <c r="Q1521" s="18"/>
      <c r="R1521" s="18"/>
      <c r="S1521" s="18"/>
      <c r="T1521" s="18"/>
      <c r="U1521" s="18"/>
      <c r="V1521" s="18"/>
      <c r="W1521" s="18"/>
    </row>
    <row r="1522" spans="2:23" x14ac:dyDescent="0.25">
      <c r="B1522" s="12"/>
      <c r="Q1522" s="18"/>
      <c r="R1522" s="18"/>
      <c r="S1522" s="18"/>
      <c r="T1522" s="18"/>
      <c r="U1522" s="18"/>
      <c r="V1522" s="18"/>
      <c r="W1522" s="18"/>
    </row>
    <row r="1523" spans="2:23" x14ac:dyDescent="0.25">
      <c r="B1523" s="12"/>
      <c r="Q1523" s="18"/>
      <c r="R1523" s="18"/>
      <c r="S1523" s="18"/>
      <c r="T1523" s="18"/>
      <c r="U1523" s="18"/>
      <c r="V1523" s="18"/>
      <c r="W1523" s="18"/>
    </row>
    <row r="1524" spans="2:23" x14ac:dyDescent="0.25">
      <c r="B1524" s="12"/>
      <c r="Q1524" s="18"/>
      <c r="R1524" s="18"/>
      <c r="S1524" s="18"/>
      <c r="T1524" s="18"/>
      <c r="U1524" s="18"/>
      <c r="V1524" s="18"/>
      <c r="W1524" s="18"/>
    </row>
    <row r="1525" spans="2:23" x14ac:dyDescent="0.25">
      <c r="B1525" s="12"/>
      <c r="Q1525" s="18"/>
      <c r="R1525" s="18"/>
      <c r="S1525" s="18"/>
      <c r="T1525" s="18"/>
      <c r="U1525" s="18"/>
      <c r="V1525" s="18"/>
      <c r="W1525" s="18"/>
    </row>
    <row r="1526" spans="2:23" x14ac:dyDescent="0.25">
      <c r="B1526" s="12"/>
      <c r="Q1526" s="18"/>
      <c r="R1526" s="18"/>
      <c r="S1526" s="18"/>
      <c r="T1526" s="18"/>
      <c r="U1526" s="18"/>
      <c r="V1526" s="18"/>
      <c r="W1526" s="18"/>
    </row>
    <row r="1527" spans="2:23" x14ac:dyDescent="0.25">
      <c r="B1527" s="12"/>
      <c r="Q1527" s="18"/>
      <c r="R1527" s="18"/>
      <c r="S1527" s="18"/>
      <c r="T1527" s="18"/>
      <c r="U1527" s="18"/>
      <c r="V1527" s="18"/>
      <c r="W1527" s="18"/>
    </row>
    <row r="1528" spans="2:23" x14ac:dyDescent="0.25">
      <c r="B1528" s="12"/>
      <c r="Q1528" s="18"/>
      <c r="R1528" s="18"/>
      <c r="S1528" s="18"/>
      <c r="T1528" s="18"/>
      <c r="U1528" s="18"/>
      <c r="V1528" s="18"/>
      <c r="W1528" s="18"/>
    </row>
    <row r="1529" spans="2:23" x14ac:dyDescent="0.25">
      <c r="B1529" s="12"/>
      <c r="Q1529" s="18"/>
      <c r="R1529" s="18"/>
      <c r="S1529" s="18"/>
      <c r="T1529" s="18"/>
      <c r="U1529" s="18"/>
      <c r="V1529" s="18"/>
      <c r="W1529" s="18"/>
    </row>
    <row r="1530" spans="2:23" x14ac:dyDescent="0.25">
      <c r="B1530" s="12"/>
      <c r="Q1530" s="18"/>
      <c r="R1530" s="18"/>
      <c r="S1530" s="18"/>
      <c r="T1530" s="18"/>
      <c r="U1530" s="18"/>
      <c r="V1530" s="18"/>
      <c r="W1530" s="18"/>
    </row>
    <row r="1531" spans="2:23" x14ac:dyDescent="0.25">
      <c r="B1531" s="12"/>
      <c r="Q1531" s="18"/>
      <c r="R1531" s="18"/>
      <c r="S1531" s="18"/>
      <c r="T1531" s="18"/>
      <c r="U1531" s="18"/>
      <c r="V1531" s="18"/>
      <c r="W1531" s="18"/>
    </row>
    <row r="1532" spans="2:23" x14ac:dyDescent="0.25">
      <c r="B1532" s="12"/>
      <c r="Q1532" s="18"/>
      <c r="R1532" s="18"/>
      <c r="S1532" s="18"/>
      <c r="T1532" s="18"/>
      <c r="U1532" s="18"/>
      <c r="V1532" s="18"/>
      <c r="W1532" s="18"/>
    </row>
    <row r="1533" spans="2:23" x14ac:dyDescent="0.25">
      <c r="B1533" s="12"/>
      <c r="Q1533" s="18"/>
      <c r="R1533" s="18"/>
      <c r="S1533" s="18"/>
      <c r="T1533" s="18"/>
      <c r="U1533" s="18"/>
      <c r="V1533" s="18"/>
      <c r="W1533" s="18"/>
    </row>
    <row r="1534" spans="2:23" x14ac:dyDescent="0.25">
      <c r="B1534" s="12"/>
      <c r="Q1534" s="18"/>
      <c r="R1534" s="18"/>
      <c r="S1534" s="18"/>
      <c r="T1534" s="18"/>
      <c r="U1534" s="18"/>
      <c r="V1534" s="18"/>
      <c r="W1534" s="18"/>
    </row>
    <row r="1535" spans="2:23" x14ac:dyDescent="0.25">
      <c r="B1535" s="12"/>
      <c r="Q1535" s="18"/>
      <c r="R1535" s="18"/>
      <c r="S1535" s="18"/>
      <c r="T1535" s="18"/>
      <c r="U1535" s="18"/>
      <c r="V1535" s="18"/>
      <c r="W1535" s="18"/>
    </row>
    <row r="1536" spans="2:23" x14ac:dyDescent="0.25">
      <c r="B1536" s="12"/>
      <c r="Q1536" s="18"/>
      <c r="R1536" s="18"/>
      <c r="S1536" s="18"/>
      <c r="T1536" s="18"/>
      <c r="U1536" s="18"/>
      <c r="V1536" s="18"/>
      <c r="W1536" s="18"/>
    </row>
    <row r="1537" spans="2:23" x14ac:dyDescent="0.25">
      <c r="B1537" s="12"/>
      <c r="Q1537" s="18"/>
      <c r="R1537" s="18"/>
      <c r="S1537" s="18"/>
      <c r="T1537" s="18"/>
      <c r="U1537" s="18"/>
      <c r="V1537" s="18"/>
      <c r="W1537" s="18"/>
    </row>
    <row r="1538" spans="2:23" x14ac:dyDescent="0.25">
      <c r="B1538" s="12"/>
      <c r="Q1538" s="18"/>
      <c r="R1538" s="18"/>
      <c r="S1538" s="18"/>
      <c r="T1538" s="18"/>
      <c r="U1538" s="18"/>
      <c r="V1538" s="18"/>
      <c r="W1538" s="18"/>
    </row>
    <row r="1539" spans="2:23" x14ac:dyDescent="0.25">
      <c r="B1539" s="12"/>
      <c r="Q1539" s="18"/>
      <c r="R1539" s="18"/>
      <c r="S1539" s="18"/>
      <c r="T1539" s="18"/>
      <c r="U1539" s="18"/>
      <c r="V1539" s="18"/>
      <c r="W1539" s="18"/>
    </row>
    <row r="1540" spans="2:23" x14ac:dyDescent="0.25">
      <c r="B1540" s="12"/>
      <c r="Q1540" s="18"/>
      <c r="R1540" s="18"/>
      <c r="S1540" s="18"/>
      <c r="T1540" s="18"/>
      <c r="U1540" s="18"/>
      <c r="V1540" s="18"/>
      <c r="W1540" s="18"/>
    </row>
    <row r="1541" spans="2:23" x14ac:dyDescent="0.25">
      <c r="B1541" s="12"/>
      <c r="Q1541" s="18"/>
      <c r="R1541" s="18"/>
      <c r="S1541" s="18"/>
      <c r="T1541" s="18"/>
      <c r="U1541" s="18"/>
      <c r="V1541" s="18"/>
      <c r="W1541" s="18"/>
    </row>
    <row r="1542" spans="2:23" x14ac:dyDescent="0.25">
      <c r="B1542" s="12"/>
      <c r="Q1542" s="18"/>
      <c r="R1542" s="18"/>
      <c r="S1542" s="18"/>
      <c r="T1542" s="18"/>
      <c r="U1542" s="18"/>
      <c r="V1542" s="18"/>
      <c r="W1542" s="18"/>
    </row>
    <row r="1543" spans="2:23" x14ac:dyDescent="0.25">
      <c r="B1543" s="12"/>
      <c r="Q1543" s="18"/>
      <c r="R1543" s="18"/>
      <c r="S1543" s="18"/>
      <c r="T1543" s="18"/>
      <c r="U1543" s="18"/>
      <c r="V1543" s="18"/>
      <c r="W1543" s="18"/>
    </row>
    <row r="1544" spans="2:23" x14ac:dyDescent="0.25">
      <c r="B1544" s="12"/>
      <c r="Q1544" s="18"/>
      <c r="R1544" s="18"/>
      <c r="S1544" s="18"/>
      <c r="T1544" s="18"/>
      <c r="U1544" s="18"/>
      <c r="V1544" s="18"/>
      <c r="W1544" s="18"/>
    </row>
    <row r="1545" spans="2:23" x14ac:dyDescent="0.25">
      <c r="B1545" s="12"/>
      <c r="Q1545" s="18"/>
      <c r="R1545" s="18"/>
      <c r="S1545" s="18"/>
      <c r="T1545" s="18"/>
      <c r="U1545" s="18"/>
      <c r="V1545" s="18"/>
      <c r="W1545" s="18"/>
    </row>
    <row r="1546" spans="2:23" x14ac:dyDescent="0.25">
      <c r="B1546" s="12"/>
      <c r="Q1546" s="18"/>
      <c r="R1546" s="18"/>
      <c r="S1546" s="18"/>
      <c r="T1546" s="18"/>
      <c r="U1546" s="18"/>
      <c r="V1546" s="18"/>
      <c r="W1546" s="18"/>
    </row>
    <row r="1547" spans="2:23" x14ac:dyDescent="0.25">
      <c r="B1547" s="12"/>
      <c r="Q1547" s="18"/>
      <c r="R1547" s="18"/>
      <c r="S1547" s="18"/>
      <c r="T1547" s="18"/>
      <c r="U1547" s="18"/>
      <c r="V1547" s="18"/>
      <c r="W1547" s="18"/>
    </row>
    <row r="1548" spans="2:23" x14ac:dyDescent="0.25">
      <c r="B1548" s="12"/>
      <c r="Q1548" s="18"/>
      <c r="R1548" s="18"/>
      <c r="S1548" s="18"/>
      <c r="T1548" s="18"/>
      <c r="U1548" s="18"/>
      <c r="V1548" s="18"/>
      <c r="W1548" s="18"/>
    </row>
    <row r="1549" spans="2:23" x14ac:dyDescent="0.25">
      <c r="B1549" s="12"/>
      <c r="Q1549" s="18"/>
      <c r="R1549" s="18"/>
      <c r="S1549" s="18"/>
      <c r="T1549" s="18"/>
      <c r="U1549" s="18"/>
      <c r="V1549" s="18"/>
      <c r="W1549" s="18"/>
    </row>
    <row r="1550" spans="2:23" x14ac:dyDescent="0.25">
      <c r="B1550" s="12"/>
      <c r="Q1550" s="18"/>
      <c r="R1550" s="18"/>
      <c r="S1550" s="18"/>
      <c r="T1550" s="18"/>
      <c r="U1550" s="18"/>
      <c r="V1550" s="18"/>
      <c r="W1550" s="18"/>
    </row>
    <row r="1551" spans="2:23" x14ac:dyDescent="0.25">
      <c r="B1551" s="12"/>
      <c r="Q1551" s="18"/>
      <c r="R1551" s="18"/>
      <c r="S1551" s="18"/>
      <c r="T1551" s="18"/>
      <c r="U1551" s="18"/>
      <c r="V1551" s="18"/>
      <c r="W1551" s="18"/>
    </row>
    <row r="1552" spans="2:23" x14ac:dyDescent="0.25">
      <c r="B1552" s="12"/>
      <c r="Q1552" s="18"/>
      <c r="R1552" s="18"/>
      <c r="S1552" s="18"/>
      <c r="T1552" s="18"/>
      <c r="U1552" s="18"/>
      <c r="V1552" s="18"/>
      <c r="W1552" s="18"/>
    </row>
    <row r="1553" spans="2:23" x14ac:dyDescent="0.25">
      <c r="B1553" s="12"/>
      <c r="Q1553" s="18"/>
      <c r="R1553" s="18"/>
      <c r="S1553" s="18"/>
      <c r="T1553" s="18"/>
      <c r="U1553" s="18"/>
      <c r="V1553" s="18"/>
      <c r="W1553" s="18"/>
    </row>
    <row r="1554" spans="2:23" x14ac:dyDescent="0.25">
      <c r="B1554" s="12"/>
      <c r="Q1554" s="18"/>
      <c r="R1554" s="18"/>
      <c r="S1554" s="18"/>
      <c r="T1554" s="18"/>
      <c r="U1554" s="18"/>
      <c r="V1554" s="18"/>
      <c r="W1554" s="18"/>
    </row>
    <row r="1555" spans="2:23" x14ac:dyDescent="0.25">
      <c r="B1555" s="12"/>
      <c r="Q1555" s="18"/>
      <c r="R1555" s="18"/>
      <c r="S1555" s="18"/>
      <c r="T1555" s="18"/>
      <c r="U1555" s="18"/>
      <c r="V1555" s="18"/>
      <c r="W1555" s="18"/>
    </row>
    <row r="1556" spans="2:23" x14ac:dyDescent="0.25">
      <c r="B1556" s="12"/>
      <c r="Q1556" s="18"/>
      <c r="R1556" s="18"/>
      <c r="S1556" s="18"/>
      <c r="T1556" s="18"/>
      <c r="U1556" s="18"/>
      <c r="V1556" s="18"/>
      <c r="W1556" s="18"/>
    </row>
    <row r="1557" spans="2:23" x14ac:dyDescent="0.25">
      <c r="B1557" s="12"/>
      <c r="Q1557" s="18"/>
      <c r="R1557" s="18"/>
      <c r="S1557" s="18"/>
      <c r="T1557" s="18"/>
      <c r="U1557" s="18"/>
      <c r="V1557" s="18"/>
      <c r="W1557" s="18"/>
    </row>
    <row r="1558" spans="2:23" x14ac:dyDescent="0.25">
      <c r="B1558" s="12"/>
      <c r="Q1558" s="18"/>
      <c r="R1558" s="18"/>
      <c r="S1558" s="18"/>
      <c r="T1558" s="18"/>
      <c r="U1558" s="18"/>
      <c r="V1558" s="18"/>
      <c r="W1558" s="18"/>
    </row>
    <row r="1559" spans="2:23" x14ac:dyDescent="0.25">
      <c r="B1559" s="12"/>
      <c r="Q1559" s="18"/>
      <c r="R1559" s="18"/>
      <c r="S1559" s="18"/>
      <c r="T1559" s="18"/>
      <c r="U1559" s="18"/>
      <c r="V1559" s="18"/>
      <c r="W1559" s="18"/>
    </row>
    <row r="1560" spans="2:23" x14ac:dyDescent="0.25">
      <c r="B1560" s="12"/>
      <c r="Q1560" s="18"/>
      <c r="R1560" s="18"/>
      <c r="S1560" s="18"/>
      <c r="T1560" s="18"/>
      <c r="U1560" s="18"/>
      <c r="V1560" s="18"/>
      <c r="W1560" s="18"/>
    </row>
    <row r="1561" spans="2:23" x14ac:dyDescent="0.25">
      <c r="B1561" s="12"/>
      <c r="Q1561" s="18"/>
      <c r="R1561" s="18"/>
      <c r="S1561" s="18"/>
      <c r="T1561" s="18"/>
      <c r="U1561" s="18"/>
      <c r="V1561" s="18"/>
      <c r="W1561" s="18"/>
    </row>
    <row r="1562" spans="2:23" x14ac:dyDescent="0.25">
      <c r="B1562" s="12"/>
      <c r="Q1562" s="18"/>
      <c r="R1562" s="18"/>
      <c r="S1562" s="18"/>
      <c r="T1562" s="18"/>
      <c r="U1562" s="18"/>
      <c r="V1562" s="18"/>
      <c r="W1562" s="18"/>
    </row>
    <row r="1563" spans="2:23" x14ac:dyDescent="0.25">
      <c r="B1563" s="12"/>
      <c r="Q1563" s="18"/>
      <c r="R1563" s="18"/>
      <c r="S1563" s="18"/>
      <c r="T1563" s="18"/>
      <c r="U1563" s="18"/>
      <c r="V1563" s="18"/>
      <c r="W1563" s="18"/>
    </row>
    <row r="1564" spans="2:23" x14ac:dyDescent="0.25">
      <c r="B1564" s="12"/>
      <c r="Q1564" s="18"/>
      <c r="R1564" s="18"/>
      <c r="S1564" s="18"/>
      <c r="T1564" s="18"/>
      <c r="U1564" s="18"/>
      <c r="V1564" s="18"/>
      <c r="W1564" s="18"/>
    </row>
    <row r="1565" spans="2:23" x14ac:dyDescent="0.25">
      <c r="B1565" s="12"/>
      <c r="Q1565" s="18"/>
      <c r="R1565" s="18"/>
      <c r="S1565" s="18"/>
      <c r="T1565" s="18"/>
      <c r="U1565" s="18"/>
      <c r="V1565" s="18"/>
      <c r="W1565" s="18"/>
    </row>
    <row r="1566" spans="2:23" x14ac:dyDescent="0.25">
      <c r="B1566" s="12"/>
      <c r="Q1566" s="18"/>
      <c r="R1566" s="18"/>
      <c r="S1566" s="18"/>
      <c r="T1566" s="18"/>
      <c r="U1566" s="18"/>
      <c r="V1566" s="18"/>
      <c r="W1566" s="18"/>
    </row>
    <row r="1567" spans="2:23" x14ac:dyDescent="0.25">
      <c r="B1567" s="12"/>
      <c r="Q1567" s="18"/>
      <c r="R1567" s="18"/>
      <c r="S1567" s="18"/>
      <c r="T1567" s="18"/>
      <c r="U1567" s="18"/>
      <c r="V1567" s="18"/>
      <c r="W1567" s="18"/>
    </row>
    <row r="1568" spans="2:23" x14ac:dyDescent="0.25">
      <c r="B1568" s="12"/>
      <c r="Q1568" s="18"/>
      <c r="R1568" s="18"/>
      <c r="S1568" s="18"/>
      <c r="T1568" s="18"/>
      <c r="U1568" s="18"/>
      <c r="V1568" s="18"/>
      <c r="W1568" s="18"/>
    </row>
    <row r="1569" spans="2:23" x14ac:dyDescent="0.25">
      <c r="B1569" s="12"/>
      <c r="Q1569" s="18"/>
      <c r="R1569" s="18"/>
      <c r="S1569" s="18"/>
      <c r="T1569" s="18"/>
      <c r="U1569" s="18"/>
      <c r="V1569" s="18"/>
      <c r="W1569" s="18"/>
    </row>
    <row r="1570" spans="2:23" x14ac:dyDescent="0.25">
      <c r="B1570" s="12"/>
      <c r="Q1570" s="18"/>
      <c r="R1570" s="18"/>
      <c r="S1570" s="18"/>
      <c r="T1570" s="18"/>
      <c r="U1570" s="18"/>
      <c r="V1570" s="18"/>
      <c r="W1570" s="18"/>
    </row>
    <row r="1571" spans="2:23" x14ac:dyDescent="0.25">
      <c r="B1571" s="12"/>
      <c r="Q1571" s="18"/>
      <c r="R1571" s="18"/>
      <c r="S1571" s="18"/>
      <c r="T1571" s="18"/>
      <c r="U1571" s="18"/>
      <c r="V1571" s="18"/>
      <c r="W1571" s="18"/>
    </row>
    <row r="1572" spans="2:23" x14ac:dyDescent="0.25">
      <c r="B1572" s="12"/>
      <c r="Q1572" s="18"/>
      <c r="R1572" s="18"/>
      <c r="S1572" s="18"/>
      <c r="T1572" s="18"/>
      <c r="U1572" s="18"/>
      <c r="V1572" s="18"/>
      <c r="W1572" s="18"/>
    </row>
    <row r="1573" spans="2:23" x14ac:dyDescent="0.25">
      <c r="B1573" s="12"/>
      <c r="Q1573" s="18"/>
      <c r="R1573" s="18"/>
      <c r="S1573" s="18"/>
      <c r="T1573" s="18"/>
      <c r="U1573" s="18"/>
      <c r="V1573" s="18"/>
      <c r="W1573" s="18"/>
    </row>
    <row r="1574" spans="2:23" x14ac:dyDescent="0.25">
      <c r="B1574" s="12"/>
      <c r="Q1574" s="18"/>
      <c r="R1574" s="18"/>
      <c r="S1574" s="18"/>
      <c r="T1574" s="18"/>
      <c r="U1574" s="18"/>
      <c r="V1574" s="18"/>
      <c r="W1574" s="18"/>
    </row>
    <row r="1575" spans="2:23" x14ac:dyDescent="0.25">
      <c r="B1575" s="12"/>
      <c r="Q1575" s="18"/>
      <c r="R1575" s="18"/>
      <c r="S1575" s="18"/>
      <c r="T1575" s="18"/>
      <c r="U1575" s="18"/>
      <c r="V1575" s="18"/>
      <c r="W1575" s="18"/>
    </row>
    <row r="1576" spans="2:23" x14ac:dyDescent="0.25">
      <c r="B1576" s="12"/>
      <c r="Q1576" s="18"/>
      <c r="R1576" s="18"/>
      <c r="S1576" s="18"/>
      <c r="T1576" s="18"/>
      <c r="U1576" s="18"/>
      <c r="V1576" s="18"/>
      <c r="W1576" s="18"/>
    </row>
    <row r="1577" spans="2:23" x14ac:dyDescent="0.25">
      <c r="B1577" s="12"/>
      <c r="Q1577" s="18"/>
      <c r="R1577" s="18"/>
      <c r="S1577" s="18"/>
      <c r="T1577" s="18"/>
      <c r="U1577" s="18"/>
      <c r="V1577" s="18"/>
      <c r="W1577" s="18"/>
    </row>
    <row r="1578" spans="2:23" x14ac:dyDescent="0.25">
      <c r="B1578" s="12"/>
      <c r="Q1578" s="18"/>
      <c r="R1578" s="18"/>
      <c r="S1578" s="18"/>
      <c r="T1578" s="18"/>
      <c r="U1578" s="18"/>
      <c r="V1578" s="18"/>
      <c r="W1578" s="18"/>
    </row>
    <row r="1579" spans="2:23" x14ac:dyDescent="0.25">
      <c r="B1579" s="12"/>
      <c r="Q1579" s="18"/>
      <c r="R1579" s="18"/>
      <c r="S1579" s="18"/>
      <c r="T1579" s="18"/>
      <c r="U1579" s="18"/>
      <c r="V1579" s="18"/>
      <c r="W1579" s="18"/>
    </row>
    <row r="1580" spans="2:23" x14ac:dyDescent="0.25">
      <c r="B1580" s="12"/>
      <c r="Q1580" s="18"/>
      <c r="R1580" s="18"/>
      <c r="S1580" s="18"/>
      <c r="T1580" s="18"/>
      <c r="U1580" s="18"/>
      <c r="V1580" s="18"/>
      <c r="W1580" s="18"/>
    </row>
    <row r="1581" spans="2:23" x14ac:dyDescent="0.25">
      <c r="B1581" s="12"/>
      <c r="Q1581" s="18"/>
      <c r="R1581" s="18"/>
      <c r="S1581" s="18"/>
      <c r="T1581" s="18"/>
      <c r="U1581" s="18"/>
      <c r="V1581" s="18"/>
      <c r="W1581" s="18"/>
    </row>
    <row r="1582" spans="2:23" x14ac:dyDescent="0.25">
      <c r="B1582" s="12"/>
      <c r="Q1582" s="18"/>
      <c r="R1582" s="18"/>
      <c r="S1582" s="18"/>
      <c r="T1582" s="18"/>
      <c r="U1582" s="18"/>
      <c r="V1582" s="18"/>
      <c r="W1582" s="18"/>
    </row>
    <row r="1583" spans="2:23" x14ac:dyDescent="0.25">
      <c r="B1583" s="12"/>
      <c r="Q1583" s="18"/>
      <c r="R1583" s="18"/>
      <c r="S1583" s="18"/>
      <c r="T1583" s="18"/>
      <c r="U1583" s="18"/>
      <c r="V1583" s="18"/>
      <c r="W1583" s="18"/>
    </row>
    <row r="1584" spans="2:23" x14ac:dyDescent="0.25">
      <c r="B1584" s="12"/>
      <c r="Q1584" s="18"/>
      <c r="R1584" s="18"/>
      <c r="S1584" s="18"/>
      <c r="T1584" s="18"/>
      <c r="U1584" s="18"/>
      <c r="V1584" s="18"/>
      <c r="W1584" s="18"/>
    </row>
    <row r="1585" spans="2:23" x14ac:dyDescent="0.25">
      <c r="B1585" s="12"/>
      <c r="Q1585" s="18"/>
      <c r="R1585" s="18"/>
      <c r="S1585" s="18"/>
      <c r="T1585" s="18"/>
      <c r="U1585" s="18"/>
      <c r="V1585" s="18"/>
      <c r="W1585" s="18"/>
    </row>
    <row r="1586" spans="2:23" x14ac:dyDescent="0.25">
      <c r="B1586" s="12"/>
      <c r="Q1586" s="18"/>
      <c r="R1586" s="18"/>
      <c r="S1586" s="18"/>
      <c r="T1586" s="18"/>
      <c r="U1586" s="18"/>
      <c r="V1586" s="18"/>
      <c r="W1586" s="18"/>
    </row>
    <row r="1587" spans="2:23" x14ac:dyDescent="0.25">
      <c r="B1587" s="12"/>
      <c r="Q1587" s="18"/>
      <c r="R1587" s="18"/>
      <c r="S1587" s="18"/>
      <c r="T1587" s="18"/>
      <c r="U1587" s="18"/>
      <c r="V1587" s="18"/>
      <c r="W1587" s="18"/>
    </row>
    <row r="1588" spans="2:23" x14ac:dyDescent="0.25">
      <c r="B1588" s="12"/>
      <c r="Q1588" s="18"/>
      <c r="R1588" s="18"/>
      <c r="S1588" s="18"/>
      <c r="T1588" s="18"/>
      <c r="U1588" s="18"/>
      <c r="V1588" s="18"/>
      <c r="W1588" s="18"/>
    </row>
    <row r="1589" spans="2:23" x14ac:dyDescent="0.25">
      <c r="B1589" s="12"/>
      <c r="Q1589" s="18"/>
      <c r="R1589" s="18"/>
      <c r="S1589" s="18"/>
      <c r="T1589" s="18"/>
      <c r="U1589" s="18"/>
      <c r="V1589" s="18"/>
      <c r="W1589" s="18"/>
    </row>
    <row r="1590" spans="2:23" x14ac:dyDescent="0.25">
      <c r="B1590" s="12"/>
      <c r="Q1590" s="18"/>
      <c r="R1590" s="18"/>
      <c r="S1590" s="18"/>
      <c r="T1590" s="18"/>
      <c r="U1590" s="18"/>
      <c r="V1590" s="18"/>
      <c r="W1590" s="18"/>
    </row>
    <row r="1591" spans="2:23" x14ac:dyDescent="0.25">
      <c r="B1591" s="12"/>
      <c r="Q1591" s="18"/>
      <c r="R1591" s="18"/>
      <c r="S1591" s="18"/>
      <c r="T1591" s="18"/>
      <c r="U1591" s="18"/>
      <c r="V1591" s="18"/>
      <c r="W1591" s="18"/>
    </row>
    <row r="1592" spans="2:23" x14ac:dyDescent="0.25">
      <c r="B1592" s="12"/>
      <c r="Q1592" s="18"/>
      <c r="R1592" s="18"/>
      <c r="S1592" s="18"/>
      <c r="T1592" s="18"/>
      <c r="U1592" s="18"/>
      <c r="V1592" s="18"/>
      <c r="W1592" s="18"/>
    </row>
    <row r="1593" spans="2:23" x14ac:dyDescent="0.25">
      <c r="B1593" s="12"/>
      <c r="Q1593" s="18"/>
      <c r="R1593" s="18"/>
      <c r="S1593" s="18"/>
      <c r="T1593" s="18"/>
      <c r="U1593" s="18"/>
      <c r="V1593" s="18"/>
      <c r="W1593" s="18"/>
    </row>
    <row r="1594" spans="2:23" x14ac:dyDescent="0.25">
      <c r="B1594" s="12"/>
      <c r="Q1594" s="18"/>
      <c r="R1594" s="18"/>
      <c r="S1594" s="18"/>
      <c r="T1594" s="18"/>
      <c r="U1594" s="18"/>
      <c r="V1594" s="18"/>
      <c r="W1594" s="18"/>
    </row>
    <row r="1595" spans="2:23" x14ac:dyDescent="0.25">
      <c r="B1595" s="12"/>
      <c r="Q1595" s="18"/>
      <c r="R1595" s="18"/>
      <c r="S1595" s="18"/>
      <c r="T1595" s="18"/>
      <c r="U1595" s="18"/>
      <c r="V1595" s="18"/>
      <c r="W1595" s="18"/>
    </row>
    <row r="1596" spans="2:23" x14ac:dyDescent="0.25">
      <c r="B1596" s="12"/>
      <c r="Q1596" s="18"/>
      <c r="R1596" s="18"/>
      <c r="S1596" s="18"/>
      <c r="T1596" s="18"/>
      <c r="U1596" s="18"/>
      <c r="V1596" s="18"/>
      <c r="W1596" s="18"/>
    </row>
    <row r="1597" spans="2:23" x14ac:dyDescent="0.25">
      <c r="B1597" s="12"/>
      <c r="Q1597" s="18"/>
      <c r="R1597" s="18"/>
      <c r="S1597" s="18"/>
      <c r="T1597" s="18"/>
      <c r="U1597" s="18"/>
      <c r="V1597" s="18"/>
      <c r="W1597" s="18"/>
    </row>
    <row r="1598" spans="2:23" x14ac:dyDescent="0.25">
      <c r="B1598" s="12"/>
      <c r="Q1598" s="18"/>
      <c r="R1598" s="18"/>
      <c r="S1598" s="18"/>
      <c r="T1598" s="18"/>
      <c r="U1598" s="18"/>
      <c r="V1598" s="18"/>
      <c r="W1598" s="18"/>
    </row>
    <row r="1599" spans="2:23" x14ac:dyDescent="0.25">
      <c r="B1599" s="12"/>
      <c r="Q1599" s="18"/>
      <c r="R1599" s="18"/>
      <c r="S1599" s="18"/>
      <c r="T1599" s="18"/>
      <c r="U1599" s="18"/>
      <c r="V1599" s="18"/>
      <c r="W1599" s="18"/>
    </row>
    <row r="1600" spans="2:23" x14ac:dyDescent="0.25">
      <c r="B1600" s="12"/>
      <c r="Q1600" s="18"/>
      <c r="R1600" s="18"/>
      <c r="S1600" s="18"/>
      <c r="T1600" s="18"/>
      <c r="U1600" s="18"/>
      <c r="V1600" s="18"/>
      <c r="W1600" s="18"/>
    </row>
    <row r="1601" spans="2:23" x14ac:dyDescent="0.25">
      <c r="B1601" s="12"/>
      <c r="Q1601" s="18"/>
      <c r="R1601" s="18"/>
      <c r="S1601" s="18"/>
      <c r="T1601" s="18"/>
      <c r="U1601" s="18"/>
      <c r="V1601" s="18"/>
      <c r="W1601" s="18"/>
    </row>
    <row r="1602" spans="2:23" x14ac:dyDescent="0.25">
      <c r="B1602" s="12"/>
      <c r="Q1602" s="18"/>
      <c r="R1602" s="18"/>
      <c r="S1602" s="18"/>
      <c r="T1602" s="18"/>
      <c r="U1602" s="18"/>
      <c r="V1602" s="18"/>
      <c r="W1602" s="18"/>
    </row>
    <row r="1603" spans="2:23" x14ac:dyDescent="0.25">
      <c r="B1603" s="12"/>
      <c r="Q1603" s="18"/>
      <c r="R1603" s="18"/>
      <c r="S1603" s="18"/>
      <c r="T1603" s="18"/>
      <c r="U1603" s="18"/>
      <c r="V1603" s="18"/>
      <c r="W1603" s="18"/>
    </row>
    <row r="1604" spans="2:23" x14ac:dyDescent="0.25">
      <c r="B1604" s="12"/>
      <c r="Q1604" s="18"/>
      <c r="R1604" s="18"/>
      <c r="S1604" s="18"/>
      <c r="T1604" s="18"/>
      <c r="U1604" s="18"/>
      <c r="V1604" s="18"/>
      <c r="W1604" s="18"/>
    </row>
    <row r="1605" spans="2:23" x14ac:dyDescent="0.25">
      <c r="B1605" s="12"/>
      <c r="Q1605" s="18"/>
      <c r="R1605" s="18"/>
      <c r="S1605" s="18"/>
      <c r="T1605" s="18"/>
      <c r="U1605" s="18"/>
      <c r="V1605" s="18"/>
      <c r="W1605" s="18"/>
    </row>
    <row r="1606" spans="2:23" x14ac:dyDescent="0.25">
      <c r="B1606" s="12"/>
      <c r="Q1606" s="18"/>
      <c r="R1606" s="18"/>
      <c r="S1606" s="18"/>
      <c r="T1606" s="18"/>
      <c r="U1606" s="18"/>
      <c r="V1606" s="18"/>
      <c r="W1606" s="18"/>
    </row>
    <row r="1607" spans="2:23" x14ac:dyDescent="0.25">
      <c r="B1607" s="12"/>
      <c r="Q1607" s="18"/>
      <c r="R1607" s="18"/>
      <c r="S1607" s="18"/>
      <c r="T1607" s="18"/>
      <c r="U1607" s="18"/>
      <c r="V1607" s="18"/>
      <c r="W1607" s="18"/>
    </row>
    <row r="1608" spans="2:23" x14ac:dyDescent="0.25">
      <c r="B1608" s="12"/>
      <c r="Q1608" s="18"/>
      <c r="R1608" s="18"/>
      <c r="S1608" s="18"/>
      <c r="T1608" s="18"/>
      <c r="U1608" s="18"/>
      <c r="V1608" s="18"/>
      <c r="W1608" s="18"/>
    </row>
    <row r="1609" spans="2:23" x14ac:dyDescent="0.25">
      <c r="B1609" s="12"/>
      <c r="Q1609" s="18"/>
      <c r="R1609" s="18"/>
      <c r="S1609" s="18"/>
      <c r="T1609" s="18"/>
      <c r="U1609" s="18"/>
      <c r="V1609" s="18"/>
      <c r="W1609" s="18"/>
    </row>
    <row r="1610" spans="2:23" x14ac:dyDescent="0.25">
      <c r="B1610" s="12"/>
      <c r="Q1610" s="18"/>
      <c r="R1610" s="18"/>
      <c r="S1610" s="18"/>
      <c r="T1610" s="18"/>
      <c r="U1610" s="18"/>
      <c r="V1610" s="18"/>
      <c r="W1610" s="18"/>
    </row>
    <row r="1611" spans="2:23" x14ac:dyDescent="0.25">
      <c r="B1611" s="12"/>
      <c r="Q1611" s="18"/>
      <c r="R1611" s="18"/>
      <c r="S1611" s="18"/>
      <c r="T1611" s="18"/>
      <c r="U1611" s="18"/>
      <c r="V1611" s="18"/>
      <c r="W1611" s="18"/>
    </row>
    <row r="1612" spans="2:23" x14ac:dyDescent="0.25">
      <c r="B1612" s="12"/>
      <c r="Q1612" s="18"/>
      <c r="R1612" s="18"/>
      <c r="S1612" s="18"/>
      <c r="T1612" s="18"/>
      <c r="U1612" s="18"/>
      <c r="V1612" s="18"/>
      <c r="W1612" s="18"/>
    </row>
    <row r="1613" spans="2:23" x14ac:dyDescent="0.25">
      <c r="B1613" s="12"/>
      <c r="Q1613" s="18"/>
      <c r="R1613" s="18"/>
      <c r="S1613" s="18"/>
      <c r="T1613" s="18"/>
      <c r="U1613" s="18"/>
      <c r="V1613" s="18"/>
      <c r="W1613" s="18"/>
    </row>
    <row r="1614" spans="2:23" x14ac:dyDescent="0.25">
      <c r="B1614" s="12"/>
      <c r="Q1614" s="18"/>
      <c r="R1614" s="18"/>
      <c r="S1614" s="18"/>
      <c r="T1614" s="18"/>
      <c r="U1614" s="18"/>
      <c r="V1614" s="18"/>
      <c r="W1614" s="18"/>
    </row>
    <row r="1615" spans="2:23" x14ac:dyDescent="0.25">
      <c r="B1615" s="12"/>
      <c r="Q1615" s="18"/>
      <c r="R1615" s="18"/>
      <c r="S1615" s="18"/>
      <c r="T1615" s="18"/>
      <c r="U1615" s="18"/>
      <c r="V1615" s="18"/>
      <c r="W1615" s="18"/>
    </row>
    <row r="1616" spans="2:23" x14ac:dyDescent="0.25">
      <c r="B1616" s="12"/>
      <c r="Q1616" s="18"/>
      <c r="R1616" s="18"/>
      <c r="S1616" s="18"/>
      <c r="T1616" s="18"/>
      <c r="U1616" s="18"/>
      <c r="V1616" s="18"/>
      <c r="W1616" s="18"/>
    </row>
    <row r="1617" spans="2:23" x14ac:dyDescent="0.25">
      <c r="B1617" s="12"/>
      <c r="Q1617" s="18"/>
      <c r="R1617" s="18"/>
      <c r="S1617" s="18"/>
      <c r="T1617" s="18"/>
      <c r="U1617" s="18"/>
      <c r="V1617" s="18"/>
      <c r="W1617" s="18"/>
    </row>
    <row r="1618" spans="2:23" x14ac:dyDescent="0.25">
      <c r="B1618" s="12"/>
      <c r="Q1618" s="18"/>
      <c r="R1618" s="18"/>
      <c r="S1618" s="18"/>
      <c r="T1618" s="18"/>
      <c r="U1618" s="18"/>
      <c r="V1618" s="18"/>
      <c r="W1618" s="18"/>
    </row>
    <row r="1619" spans="2:23" x14ac:dyDescent="0.25">
      <c r="B1619" s="12"/>
      <c r="Q1619" s="18"/>
      <c r="R1619" s="18"/>
      <c r="S1619" s="18"/>
      <c r="T1619" s="18"/>
      <c r="U1619" s="18"/>
      <c r="V1619" s="18"/>
      <c r="W1619" s="18"/>
    </row>
    <row r="1620" spans="2:23" x14ac:dyDescent="0.25">
      <c r="B1620" s="12"/>
      <c r="Q1620" s="18"/>
      <c r="R1620" s="18"/>
      <c r="S1620" s="18"/>
      <c r="T1620" s="18"/>
      <c r="U1620" s="18"/>
      <c r="V1620" s="18"/>
      <c r="W1620" s="18"/>
    </row>
    <row r="1621" spans="2:23" x14ac:dyDescent="0.25">
      <c r="B1621" s="12"/>
      <c r="Q1621" s="18"/>
      <c r="R1621" s="18"/>
      <c r="S1621" s="18"/>
      <c r="T1621" s="18"/>
      <c r="U1621" s="18"/>
      <c r="V1621" s="18"/>
      <c r="W1621" s="18"/>
    </row>
    <row r="1622" spans="2:23" x14ac:dyDescent="0.25">
      <c r="B1622" s="12"/>
      <c r="Q1622" s="18"/>
      <c r="R1622" s="18"/>
      <c r="S1622" s="18"/>
      <c r="T1622" s="18"/>
      <c r="U1622" s="18"/>
      <c r="V1622" s="18"/>
      <c r="W1622" s="18"/>
    </row>
    <row r="1623" spans="2:23" x14ac:dyDescent="0.25">
      <c r="B1623" s="12"/>
      <c r="Q1623" s="18"/>
      <c r="R1623" s="18"/>
      <c r="S1623" s="18"/>
      <c r="T1623" s="18"/>
      <c r="U1623" s="18"/>
      <c r="V1623" s="18"/>
      <c r="W1623" s="18"/>
    </row>
    <row r="1624" spans="2:23" x14ac:dyDescent="0.25">
      <c r="B1624" s="12"/>
      <c r="Q1624" s="18"/>
      <c r="R1624" s="18"/>
      <c r="S1624" s="18"/>
      <c r="T1624" s="18"/>
      <c r="U1624" s="18"/>
      <c r="V1624" s="18"/>
      <c r="W1624" s="18"/>
    </row>
    <row r="1625" spans="2:23" x14ac:dyDescent="0.25">
      <c r="B1625" s="12"/>
      <c r="Q1625" s="18"/>
      <c r="R1625" s="18"/>
      <c r="S1625" s="18"/>
      <c r="T1625" s="18"/>
      <c r="U1625" s="18"/>
      <c r="V1625" s="18"/>
      <c r="W1625" s="18"/>
    </row>
    <row r="1626" spans="2:23" x14ac:dyDescent="0.25">
      <c r="B1626" s="12"/>
      <c r="Q1626" s="18"/>
      <c r="R1626" s="18"/>
      <c r="S1626" s="18"/>
      <c r="T1626" s="18"/>
      <c r="U1626" s="18"/>
      <c r="V1626" s="18"/>
      <c r="W1626" s="18"/>
    </row>
    <row r="1627" spans="2:23" x14ac:dyDescent="0.25">
      <c r="B1627" s="12"/>
      <c r="Q1627" s="18"/>
      <c r="R1627" s="18"/>
      <c r="S1627" s="18"/>
      <c r="T1627" s="18"/>
      <c r="U1627" s="18"/>
      <c r="V1627" s="18"/>
      <c r="W1627" s="18"/>
    </row>
    <row r="1628" spans="2:23" x14ac:dyDescent="0.25">
      <c r="B1628" s="12"/>
      <c r="Q1628" s="18"/>
      <c r="R1628" s="18"/>
      <c r="S1628" s="18"/>
      <c r="T1628" s="18"/>
      <c r="U1628" s="18"/>
      <c r="V1628" s="18"/>
      <c r="W1628" s="18"/>
    </row>
    <row r="1629" spans="2:23" x14ac:dyDescent="0.25">
      <c r="B1629" s="12"/>
      <c r="Q1629" s="18"/>
      <c r="R1629" s="18"/>
      <c r="S1629" s="18"/>
      <c r="T1629" s="18"/>
      <c r="U1629" s="18"/>
      <c r="V1629" s="18"/>
      <c r="W1629" s="18"/>
    </row>
    <row r="1630" spans="2:23" x14ac:dyDescent="0.25">
      <c r="B1630" s="12"/>
      <c r="Q1630" s="18"/>
      <c r="R1630" s="18"/>
      <c r="S1630" s="18"/>
      <c r="T1630" s="18"/>
      <c r="U1630" s="18"/>
      <c r="V1630" s="18"/>
      <c r="W1630" s="18"/>
    </row>
    <row r="1631" spans="2:23" x14ac:dyDescent="0.25">
      <c r="B1631" s="12"/>
      <c r="Q1631" s="18"/>
      <c r="R1631" s="18"/>
      <c r="S1631" s="18"/>
      <c r="T1631" s="18"/>
      <c r="U1631" s="18"/>
      <c r="V1631" s="18"/>
      <c r="W1631" s="18"/>
    </row>
    <row r="1632" spans="2:23" x14ac:dyDescent="0.25">
      <c r="B1632" s="12"/>
      <c r="Q1632" s="18"/>
      <c r="R1632" s="18"/>
      <c r="S1632" s="18"/>
      <c r="T1632" s="18"/>
      <c r="U1632" s="18"/>
      <c r="V1632" s="18"/>
      <c r="W1632" s="18"/>
    </row>
    <row r="1633" spans="2:23" x14ac:dyDescent="0.25">
      <c r="B1633" s="12"/>
      <c r="Q1633" s="18"/>
      <c r="R1633" s="18"/>
      <c r="S1633" s="18"/>
      <c r="T1633" s="18"/>
      <c r="U1633" s="18"/>
      <c r="V1633" s="18"/>
      <c r="W1633" s="18"/>
    </row>
    <row r="1634" spans="2:23" x14ac:dyDescent="0.25">
      <c r="B1634" s="12"/>
      <c r="Q1634" s="18"/>
      <c r="R1634" s="18"/>
      <c r="S1634" s="18"/>
      <c r="T1634" s="18"/>
      <c r="U1634" s="18"/>
      <c r="V1634" s="18"/>
      <c r="W1634" s="18"/>
    </row>
    <row r="1635" spans="2:23" x14ac:dyDescent="0.25">
      <c r="B1635" s="12"/>
      <c r="Q1635" s="18"/>
      <c r="R1635" s="18"/>
      <c r="S1635" s="18"/>
      <c r="T1635" s="18"/>
      <c r="U1635" s="18"/>
      <c r="V1635" s="18"/>
      <c r="W1635" s="18"/>
    </row>
    <row r="1636" spans="2:23" x14ac:dyDescent="0.25">
      <c r="B1636" s="12"/>
      <c r="Q1636" s="18"/>
      <c r="R1636" s="18"/>
      <c r="S1636" s="18"/>
      <c r="T1636" s="18"/>
      <c r="U1636" s="18"/>
      <c r="V1636" s="18"/>
      <c r="W1636" s="18"/>
    </row>
    <row r="1637" spans="2:23" x14ac:dyDescent="0.25">
      <c r="B1637" s="12"/>
      <c r="Q1637" s="18"/>
      <c r="R1637" s="18"/>
      <c r="S1637" s="18"/>
      <c r="T1637" s="18"/>
      <c r="U1637" s="18"/>
      <c r="V1637" s="18"/>
      <c r="W1637" s="18"/>
    </row>
    <row r="1638" spans="2:23" x14ac:dyDescent="0.25">
      <c r="B1638" s="12"/>
      <c r="Q1638" s="18"/>
      <c r="R1638" s="18"/>
      <c r="S1638" s="18"/>
      <c r="T1638" s="18"/>
      <c r="U1638" s="18"/>
      <c r="V1638" s="18"/>
      <c r="W1638" s="18"/>
    </row>
    <row r="1639" spans="2:23" x14ac:dyDescent="0.25">
      <c r="B1639" s="12"/>
      <c r="Q1639" s="18"/>
      <c r="R1639" s="18"/>
      <c r="S1639" s="18"/>
      <c r="T1639" s="18"/>
      <c r="U1639" s="18"/>
      <c r="V1639" s="18"/>
      <c r="W1639" s="18"/>
    </row>
    <row r="1640" spans="2:23" x14ac:dyDescent="0.25">
      <c r="B1640" s="12"/>
      <c r="Q1640" s="18"/>
      <c r="R1640" s="18"/>
      <c r="S1640" s="18"/>
      <c r="T1640" s="18"/>
      <c r="U1640" s="18"/>
      <c r="V1640" s="18"/>
      <c r="W1640" s="18"/>
    </row>
    <row r="1641" spans="2:23" x14ac:dyDescent="0.25">
      <c r="B1641" s="12"/>
      <c r="Q1641" s="18"/>
      <c r="R1641" s="18"/>
      <c r="S1641" s="18"/>
      <c r="T1641" s="18"/>
      <c r="U1641" s="18"/>
      <c r="V1641" s="18"/>
      <c r="W1641" s="18"/>
    </row>
    <row r="1642" spans="2:23" x14ac:dyDescent="0.25">
      <c r="B1642" s="12"/>
      <c r="Q1642" s="18"/>
      <c r="R1642" s="18"/>
      <c r="S1642" s="18"/>
      <c r="T1642" s="18"/>
      <c r="U1642" s="18"/>
      <c r="V1642" s="18"/>
      <c r="W1642" s="18"/>
    </row>
    <row r="1643" spans="2:23" x14ac:dyDescent="0.25">
      <c r="B1643" s="12"/>
      <c r="Q1643" s="18"/>
      <c r="R1643" s="18"/>
      <c r="S1643" s="18"/>
      <c r="T1643" s="18"/>
      <c r="U1643" s="18"/>
      <c r="V1643" s="18"/>
      <c r="W1643" s="18"/>
    </row>
    <row r="1644" spans="2:23" x14ac:dyDescent="0.25">
      <c r="B1644" s="12"/>
      <c r="Q1644" s="18"/>
      <c r="R1644" s="18"/>
      <c r="S1644" s="18"/>
      <c r="T1644" s="18"/>
      <c r="U1644" s="18"/>
      <c r="V1644" s="18"/>
      <c r="W1644" s="18"/>
    </row>
    <row r="1645" spans="2:23" x14ac:dyDescent="0.25">
      <c r="B1645" s="12"/>
      <c r="Q1645" s="18"/>
      <c r="R1645" s="18"/>
      <c r="S1645" s="18"/>
      <c r="T1645" s="18"/>
      <c r="U1645" s="18"/>
      <c r="V1645" s="18"/>
      <c r="W1645" s="18"/>
    </row>
    <row r="1646" spans="2:23" x14ac:dyDescent="0.25">
      <c r="B1646" s="12"/>
      <c r="Q1646" s="18"/>
      <c r="R1646" s="18"/>
      <c r="S1646" s="18"/>
      <c r="T1646" s="18"/>
      <c r="U1646" s="18"/>
      <c r="V1646" s="18"/>
      <c r="W1646" s="18"/>
    </row>
    <row r="1647" spans="2:23" x14ac:dyDescent="0.25">
      <c r="B1647" s="12"/>
      <c r="Q1647" s="18"/>
      <c r="R1647" s="18"/>
      <c r="S1647" s="18"/>
      <c r="T1647" s="18"/>
      <c r="U1647" s="18"/>
      <c r="V1647" s="18"/>
      <c r="W1647" s="18"/>
    </row>
    <row r="1648" spans="2:23" x14ac:dyDescent="0.25">
      <c r="B1648" s="12"/>
      <c r="Q1648" s="18"/>
      <c r="R1648" s="18"/>
      <c r="S1648" s="18"/>
      <c r="T1648" s="18"/>
      <c r="U1648" s="18"/>
      <c r="V1648" s="18"/>
      <c r="W1648" s="18"/>
    </row>
    <row r="1649" spans="2:23" x14ac:dyDescent="0.25">
      <c r="B1649" s="12"/>
      <c r="Q1649" s="18"/>
      <c r="R1649" s="18"/>
      <c r="S1649" s="18"/>
      <c r="T1649" s="18"/>
      <c r="U1649" s="18"/>
      <c r="V1649" s="18"/>
      <c r="W1649" s="18"/>
    </row>
    <row r="1650" spans="2:23" x14ac:dyDescent="0.25">
      <c r="B1650" s="12"/>
      <c r="Q1650" s="18"/>
      <c r="R1650" s="18"/>
      <c r="S1650" s="18"/>
      <c r="T1650" s="18"/>
      <c r="U1650" s="18"/>
      <c r="V1650" s="18"/>
      <c r="W1650" s="18"/>
    </row>
    <row r="1651" spans="2:23" x14ac:dyDescent="0.25">
      <c r="B1651" s="12"/>
      <c r="Q1651" s="18"/>
      <c r="R1651" s="18"/>
      <c r="S1651" s="18"/>
      <c r="T1651" s="18"/>
      <c r="U1651" s="18"/>
      <c r="V1651" s="18"/>
      <c r="W1651" s="18"/>
    </row>
    <row r="1652" spans="2:23" x14ac:dyDescent="0.25">
      <c r="B1652" s="12"/>
      <c r="Q1652" s="18"/>
      <c r="R1652" s="18"/>
      <c r="S1652" s="18"/>
      <c r="T1652" s="18"/>
      <c r="U1652" s="18"/>
      <c r="V1652" s="18"/>
      <c r="W1652" s="18"/>
    </row>
    <row r="1653" spans="2:23" x14ac:dyDescent="0.25">
      <c r="B1653" s="12"/>
      <c r="Q1653" s="18"/>
      <c r="R1653" s="18"/>
      <c r="S1653" s="18"/>
      <c r="T1653" s="18"/>
      <c r="U1653" s="18"/>
      <c r="V1653" s="18"/>
      <c r="W1653" s="18"/>
    </row>
    <row r="1654" spans="2:23" x14ac:dyDescent="0.25">
      <c r="B1654" s="12"/>
      <c r="Q1654" s="18"/>
      <c r="R1654" s="18"/>
      <c r="S1654" s="18"/>
      <c r="T1654" s="18"/>
      <c r="U1654" s="18"/>
      <c r="V1654" s="18"/>
      <c r="W1654" s="18"/>
    </row>
    <row r="1655" spans="2:23" x14ac:dyDescent="0.25">
      <c r="B1655" s="12"/>
      <c r="Q1655" s="18"/>
      <c r="R1655" s="18"/>
      <c r="S1655" s="18"/>
      <c r="T1655" s="18"/>
      <c r="U1655" s="18"/>
      <c r="V1655" s="18"/>
      <c r="W1655" s="18"/>
    </row>
    <row r="1656" spans="2:23" x14ac:dyDescent="0.25">
      <c r="B1656" s="12"/>
      <c r="Q1656" s="18"/>
      <c r="R1656" s="18"/>
      <c r="S1656" s="18"/>
      <c r="T1656" s="18"/>
      <c r="U1656" s="18"/>
      <c r="V1656" s="18"/>
      <c r="W1656" s="18"/>
    </row>
    <row r="1657" spans="2:23" x14ac:dyDescent="0.25">
      <c r="B1657" s="12"/>
      <c r="Q1657" s="18"/>
      <c r="R1657" s="18"/>
      <c r="S1657" s="18"/>
      <c r="T1657" s="18"/>
      <c r="U1657" s="18"/>
      <c r="V1657" s="18"/>
      <c r="W1657" s="18"/>
    </row>
    <row r="1658" spans="2:23" x14ac:dyDescent="0.25">
      <c r="B1658" s="12"/>
      <c r="Q1658" s="18"/>
      <c r="R1658" s="18"/>
      <c r="S1658" s="18"/>
      <c r="T1658" s="18"/>
      <c r="U1658" s="18"/>
      <c r="V1658" s="18"/>
      <c r="W1658" s="18"/>
    </row>
    <row r="1659" spans="2:23" x14ac:dyDescent="0.25">
      <c r="B1659" s="12"/>
      <c r="Q1659" s="18"/>
      <c r="R1659" s="18"/>
      <c r="S1659" s="18"/>
      <c r="T1659" s="18"/>
      <c r="U1659" s="18"/>
      <c r="V1659" s="18"/>
      <c r="W1659" s="18"/>
    </row>
    <row r="1660" spans="2:23" x14ac:dyDescent="0.25">
      <c r="B1660" s="12"/>
      <c r="Q1660" s="18"/>
      <c r="R1660" s="18"/>
      <c r="S1660" s="18"/>
      <c r="T1660" s="18"/>
      <c r="U1660" s="18"/>
      <c r="V1660" s="18"/>
      <c r="W1660" s="18"/>
    </row>
    <row r="1661" spans="2:23" x14ac:dyDescent="0.25">
      <c r="B1661" s="12"/>
      <c r="Q1661" s="18"/>
      <c r="R1661" s="18"/>
      <c r="S1661" s="18"/>
      <c r="T1661" s="18"/>
      <c r="U1661" s="18"/>
      <c r="V1661" s="18"/>
      <c r="W1661" s="18"/>
    </row>
    <row r="1662" spans="2:23" x14ac:dyDescent="0.25">
      <c r="B1662" s="12"/>
      <c r="Q1662" s="18"/>
      <c r="R1662" s="18"/>
      <c r="S1662" s="18"/>
      <c r="T1662" s="18"/>
      <c r="U1662" s="18"/>
      <c r="V1662" s="18"/>
      <c r="W1662" s="18"/>
    </row>
    <row r="1663" spans="2:23" x14ac:dyDescent="0.25">
      <c r="B1663" s="12"/>
      <c r="Q1663" s="18"/>
      <c r="R1663" s="18"/>
      <c r="S1663" s="18"/>
      <c r="T1663" s="18"/>
      <c r="U1663" s="18"/>
      <c r="V1663" s="18"/>
      <c r="W1663" s="18"/>
    </row>
    <row r="1664" spans="2:23" x14ac:dyDescent="0.25">
      <c r="B1664" s="12"/>
      <c r="Q1664" s="18"/>
      <c r="R1664" s="18"/>
      <c r="S1664" s="18"/>
      <c r="T1664" s="18"/>
      <c r="U1664" s="18"/>
      <c r="V1664" s="18"/>
      <c r="W1664" s="18"/>
    </row>
    <row r="1665" spans="2:23" x14ac:dyDescent="0.25">
      <c r="B1665" s="12"/>
      <c r="Q1665" s="18"/>
      <c r="R1665" s="18"/>
      <c r="S1665" s="18"/>
      <c r="T1665" s="18"/>
      <c r="U1665" s="18"/>
      <c r="V1665" s="18"/>
      <c r="W1665" s="18"/>
    </row>
    <row r="1666" spans="2:23" x14ac:dyDescent="0.25">
      <c r="B1666" s="12"/>
      <c r="Q1666" s="18"/>
      <c r="R1666" s="18"/>
      <c r="S1666" s="18"/>
      <c r="T1666" s="18"/>
      <c r="U1666" s="18"/>
      <c r="V1666" s="18"/>
      <c r="W1666" s="18"/>
    </row>
    <row r="1667" spans="2:23" x14ac:dyDescent="0.25">
      <c r="B1667" s="12"/>
      <c r="Q1667" s="18"/>
      <c r="R1667" s="18"/>
      <c r="S1667" s="18"/>
      <c r="T1667" s="18"/>
      <c r="U1667" s="18"/>
      <c r="V1667" s="18"/>
      <c r="W1667" s="18"/>
    </row>
    <row r="1668" spans="2:23" x14ac:dyDescent="0.25">
      <c r="B1668" s="12"/>
      <c r="Q1668" s="18"/>
      <c r="R1668" s="18"/>
      <c r="S1668" s="18"/>
      <c r="T1668" s="18"/>
      <c r="U1668" s="18"/>
      <c r="V1668" s="18"/>
      <c r="W1668" s="18"/>
    </row>
    <row r="1669" spans="2:23" x14ac:dyDescent="0.25">
      <c r="B1669" s="12"/>
      <c r="Q1669" s="18"/>
      <c r="R1669" s="18"/>
      <c r="S1669" s="18"/>
      <c r="T1669" s="18"/>
      <c r="U1669" s="18"/>
      <c r="V1669" s="18"/>
      <c r="W1669" s="18"/>
    </row>
    <row r="1670" spans="2:23" x14ac:dyDescent="0.25">
      <c r="B1670" s="12"/>
      <c r="Q1670" s="18"/>
      <c r="R1670" s="18"/>
      <c r="S1670" s="18"/>
      <c r="T1670" s="18"/>
      <c r="U1670" s="18"/>
      <c r="V1670" s="18"/>
      <c r="W1670" s="18"/>
    </row>
    <row r="1671" spans="2:23" x14ac:dyDescent="0.25">
      <c r="B1671" s="12"/>
      <c r="Q1671" s="18"/>
      <c r="R1671" s="18"/>
      <c r="S1671" s="18"/>
      <c r="T1671" s="18"/>
      <c r="U1671" s="18"/>
      <c r="V1671" s="18"/>
      <c r="W1671" s="18"/>
    </row>
    <row r="1672" spans="2:23" x14ac:dyDescent="0.25">
      <c r="B1672" s="12"/>
      <c r="Q1672" s="18"/>
      <c r="R1672" s="18"/>
      <c r="S1672" s="18"/>
      <c r="T1672" s="18"/>
      <c r="U1672" s="18"/>
      <c r="V1672" s="18"/>
      <c r="W1672" s="18"/>
    </row>
    <row r="1673" spans="2:23" x14ac:dyDescent="0.25">
      <c r="B1673" s="12"/>
      <c r="Q1673" s="18"/>
      <c r="R1673" s="18"/>
      <c r="S1673" s="18"/>
      <c r="T1673" s="18"/>
      <c r="U1673" s="18"/>
      <c r="V1673" s="18"/>
      <c r="W1673" s="18"/>
    </row>
    <row r="1674" spans="2:23" x14ac:dyDescent="0.25">
      <c r="B1674" s="12"/>
      <c r="Q1674" s="18"/>
      <c r="R1674" s="18"/>
      <c r="S1674" s="18"/>
      <c r="T1674" s="18"/>
      <c r="U1674" s="18"/>
      <c r="V1674" s="18"/>
      <c r="W1674" s="18"/>
    </row>
    <row r="1675" spans="2:23" x14ac:dyDescent="0.25">
      <c r="B1675" s="12"/>
      <c r="Q1675" s="18"/>
      <c r="R1675" s="18"/>
      <c r="S1675" s="18"/>
      <c r="T1675" s="18"/>
      <c r="U1675" s="18"/>
      <c r="V1675" s="18"/>
      <c r="W1675" s="18"/>
    </row>
    <row r="1676" spans="2:23" x14ac:dyDescent="0.25">
      <c r="B1676" s="12"/>
      <c r="Q1676" s="18"/>
      <c r="R1676" s="18"/>
      <c r="S1676" s="18"/>
      <c r="T1676" s="18"/>
      <c r="U1676" s="18"/>
      <c r="V1676" s="18"/>
      <c r="W1676" s="18"/>
    </row>
    <row r="1677" spans="2:23" x14ac:dyDescent="0.25">
      <c r="B1677" s="12"/>
      <c r="Q1677" s="18"/>
      <c r="R1677" s="18"/>
      <c r="S1677" s="18"/>
      <c r="T1677" s="18"/>
      <c r="U1677" s="18"/>
      <c r="V1677" s="18"/>
      <c r="W1677" s="18"/>
    </row>
    <row r="1678" spans="2:23" x14ac:dyDescent="0.25">
      <c r="B1678" s="12"/>
      <c r="Q1678" s="18"/>
      <c r="R1678" s="18"/>
      <c r="S1678" s="18"/>
      <c r="T1678" s="18"/>
      <c r="U1678" s="18"/>
      <c r="V1678" s="18"/>
      <c r="W1678" s="18"/>
    </row>
    <row r="1679" spans="2:23" x14ac:dyDescent="0.25">
      <c r="B1679" s="12"/>
      <c r="Q1679" s="18"/>
      <c r="R1679" s="18"/>
      <c r="S1679" s="18"/>
      <c r="T1679" s="18"/>
      <c r="U1679" s="18"/>
      <c r="V1679" s="18"/>
      <c r="W1679" s="18"/>
    </row>
    <row r="1680" spans="2:23" x14ac:dyDescent="0.25">
      <c r="B1680" s="12"/>
      <c r="Q1680" s="18"/>
      <c r="R1680" s="18"/>
      <c r="S1680" s="18"/>
      <c r="T1680" s="18"/>
      <c r="U1680" s="18"/>
      <c r="V1680" s="18"/>
      <c r="W1680" s="18"/>
    </row>
    <row r="1681" spans="2:23" x14ac:dyDescent="0.25">
      <c r="B1681" s="12"/>
      <c r="Q1681" s="18"/>
      <c r="R1681" s="18"/>
      <c r="S1681" s="18"/>
      <c r="T1681" s="18"/>
      <c r="U1681" s="18"/>
      <c r="V1681" s="18"/>
      <c r="W1681" s="18"/>
    </row>
    <row r="1682" spans="2:23" x14ac:dyDescent="0.25">
      <c r="B1682" s="12"/>
      <c r="Q1682" s="18"/>
      <c r="R1682" s="18"/>
      <c r="S1682" s="18"/>
      <c r="T1682" s="18"/>
      <c r="U1682" s="18"/>
      <c r="V1682" s="18"/>
      <c r="W1682" s="18"/>
    </row>
    <row r="1683" spans="2:23" x14ac:dyDescent="0.25">
      <c r="B1683" s="12"/>
      <c r="Q1683" s="18"/>
      <c r="R1683" s="18"/>
      <c r="S1683" s="18"/>
      <c r="T1683" s="18"/>
      <c r="U1683" s="18"/>
      <c r="V1683" s="18"/>
      <c r="W1683" s="18"/>
    </row>
    <row r="1684" spans="2:23" x14ac:dyDescent="0.25">
      <c r="B1684" s="12"/>
      <c r="Q1684" s="18"/>
      <c r="R1684" s="18"/>
      <c r="S1684" s="18"/>
      <c r="T1684" s="18"/>
      <c r="U1684" s="18"/>
      <c r="V1684" s="18"/>
      <c r="W1684" s="18"/>
    </row>
    <row r="1685" spans="2:23" x14ac:dyDescent="0.25">
      <c r="B1685" s="12"/>
      <c r="Q1685" s="18"/>
      <c r="R1685" s="18"/>
      <c r="S1685" s="18"/>
      <c r="T1685" s="18"/>
      <c r="U1685" s="18"/>
      <c r="V1685" s="18"/>
      <c r="W1685" s="18"/>
    </row>
    <row r="1686" spans="2:23" x14ac:dyDescent="0.25">
      <c r="B1686" s="12"/>
      <c r="Q1686" s="18"/>
      <c r="R1686" s="18"/>
      <c r="S1686" s="18"/>
      <c r="T1686" s="18"/>
      <c r="U1686" s="18"/>
      <c r="V1686" s="18"/>
      <c r="W1686" s="18"/>
    </row>
    <row r="1687" spans="2:23" x14ac:dyDescent="0.25">
      <c r="B1687" s="12"/>
      <c r="Q1687" s="18"/>
      <c r="R1687" s="18"/>
      <c r="S1687" s="18"/>
      <c r="T1687" s="18"/>
      <c r="U1687" s="18"/>
      <c r="V1687" s="18"/>
      <c r="W1687" s="18"/>
    </row>
    <row r="1688" spans="2:23" x14ac:dyDescent="0.25">
      <c r="B1688" s="12"/>
      <c r="Q1688" s="18"/>
      <c r="R1688" s="18"/>
      <c r="S1688" s="18"/>
      <c r="T1688" s="18"/>
      <c r="U1688" s="18"/>
      <c r="V1688" s="18"/>
      <c r="W1688" s="18"/>
    </row>
    <row r="1689" spans="2:23" x14ac:dyDescent="0.25">
      <c r="B1689" s="12"/>
      <c r="Q1689" s="18"/>
      <c r="R1689" s="18"/>
      <c r="S1689" s="18"/>
      <c r="T1689" s="18"/>
      <c r="U1689" s="18"/>
      <c r="V1689" s="18"/>
      <c r="W1689" s="18"/>
    </row>
    <row r="1690" spans="2:23" x14ac:dyDescent="0.25">
      <c r="B1690" s="12"/>
      <c r="Q1690" s="18"/>
      <c r="R1690" s="18"/>
      <c r="S1690" s="18"/>
      <c r="T1690" s="18"/>
      <c r="U1690" s="18"/>
      <c r="V1690" s="18"/>
      <c r="W1690" s="18"/>
    </row>
    <row r="1691" spans="2:23" x14ac:dyDescent="0.25">
      <c r="B1691" s="12"/>
      <c r="Q1691" s="18"/>
      <c r="R1691" s="18"/>
      <c r="S1691" s="18"/>
      <c r="T1691" s="18"/>
      <c r="U1691" s="18"/>
      <c r="V1691" s="18"/>
      <c r="W1691" s="18"/>
    </row>
    <row r="1692" spans="2:23" x14ac:dyDescent="0.25">
      <c r="B1692" s="12"/>
      <c r="Q1692" s="18"/>
      <c r="R1692" s="18"/>
      <c r="S1692" s="18"/>
      <c r="T1692" s="18"/>
      <c r="U1692" s="18"/>
      <c r="V1692" s="18"/>
      <c r="W1692" s="18"/>
    </row>
    <row r="1693" spans="2:23" x14ac:dyDescent="0.25">
      <c r="B1693" s="12"/>
      <c r="Q1693" s="18"/>
      <c r="R1693" s="18"/>
      <c r="S1693" s="18"/>
      <c r="T1693" s="18"/>
      <c r="U1693" s="18"/>
      <c r="V1693" s="18"/>
      <c r="W1693" s="18"/>
    </row>
    <row r="1694" spans="2:23" x14ac:dyDescent="0.25">
      <c r="B1694" s="12"/>
      <c r="Q1694" s="18"/>
      <c r="R1694" s="18"/>
      <c r="S1694" s="18"/>
      <c r="T1694" s="18"/>
      <c r="U1694" s="18"/>
      <c r="V1694" s="18"/>
      <c r="W1694" s="18"/>
    </row>
    <row r="1695" spans="2:23" x14ac:dyDescent="0.25">
      <c r="B1695" s="12"/>
      <c r="Q1695" s="18"/>
      <c r="R1695" s="18"/>
      <c r="S1695" s="18"/>
      <c r="T1695" s="18"/>
      <c r="U1695" s="18"/>
      <c r="V1695" s="18"/>
      <c r="W1695" s="18"/>
    </row>
    <row r="1696" spans="2:23" x14ac:dyDescent="0.25">
      <c r="B1696" s="12"/>
      <c r="Q1696" s="18"/>
      <c r="R1696" s="18"/>
      <c r="S1696" s="18"/>
      <c r="T1696" s="18"/>
      <c r="U1696" s="18"/>
      <c r="V1696" s="18"/>
      <c r="W1696" s="18"/>
    </row>
    <row r="1697" spans="2:23" x14ac:dyDescent="0.25">
      <c r="B1697" s="12"/>
      <c r="Q1697" s="18"/>
      <c r="R1697" s="18"/>
      <c r="S1697" s="18"/>
      <c r="T1697" s="18"/>
      <c r="U1697" s="18"/>
      <c r="V1697" s="18"/>
      <c r="W1697" s="18"/>
    </row>
    <row r="1698" spans="2:23" x14ac:dyDescent="0.25">
      <c r="B1698" s="12"/>
      <c r="Q1698" s="18"/>
      <c r="R1698" s="18"/>
      <c r="S1698" s="18"/>
      <c r="T1698" s="18"/>
      <c r="U1698" s="18"/>
      <c r="V1698" s="18"/>
      <c r="W1698" s="18"/>
    </row>
    <row r="1699" spans="2:23" x14ac:dyDescent="0.25">
      <c r="B1699" s="12"/>
      <c r="Q1699" s="18"/>
      <c r="R1699" s="18"/>
      <c r="S1699" s="18"/>
      <c r="T1699" s="18"/>
      <c r="U1699" s="18"/>
      <c r="V1699" s="18"/>
      <c r="W1699" s="18"/>
    </row>
    <row r="1700" spans="2:23" x14ac:dyDescent="0.25">
      <c r="B1700" s="12"/>
      <c r="Q1700" s="18"/>
      <c r="R1700" s="18"/>
      <c r="S1700" s="18"/>
      <c r="T1700" s="18"/>
      <c r="U1700" s="18"/>
      <c r="V1700" s="18"/>
      <c r="W1700" s="18"/>
    </row>
    <row r="1701" spans="2:23" x14ac:dyDescent="0.25">
      <c r="B1701" s="12"/>
      <c r="Q1701" s="18"/>
      <c r="R1701" s="18"/>
      <c r="S1701" s="18"/>
      <c r="T1701" s="18"/>
      <c r="U1701" s="18"/>
      <c r="V1701" s="18"/>
      <c r="W1701" s="18"/>
    </row>
    <row r="1702" spans="2:23" x14ac:dyDescent="0.25">
      <c r="B1702" s="12"/>
      <c r="Q1702" s="18"/>
      <c r="R1702" s="18"/>
      <c r="S1702" s="18"/>
      <c r="T1702" s="18"/>
      <c r="U1702" s="18"/>
      <c r="V1702" s="18"/>
      <c r="W1702" s="18"/>
    </row>
    <row r="1703" spans="2:23" x14ac:dyDescent="0.25">
      <c r="B1703" s="12"/>
      <c r="Q1703" s="18"/>
      <c r="R1703" s="18"/>
      <c r="S1703" s="18"/>
      <c r="T1703" s="18"/>
      <c r="U1703" s="18"/>
      <c r="V1703" s="18"/>
      <c r="W1703" s="18"/>
    </row>
    <row r="1704" spans="2:23" x14ac:dyDescent="0.25">
      <c r="B1704" s="12"/>
      <c r="Q1704" s="18"/>
      <c r="R1704" s="18"/>
      <c r="S1704" s="18"/>
      <c r="T1704" s="18"/>
      <c r="U1704" s="18"/>
      <c r="V1704" s="18"/>
      <c r="W1704" s="18"/>
    </row>
    <row r="1705" spans="2:23" x14ac:dyDescent="0.25">
      <c r="B1705" s="12"/>
      <c r="Q1705" s="18"/>
      <c r="R1705" s="18"/>
      <c r="S1705" s="18"/>
      <c r="T1705" s="18"/>
      <c r="U1705" s="18"/>
      <c r="V1705" s="18"/>
      <c r="W1705" s="18"/>
    </row>
    <row r="1706" spans="2:23" x14ac:dyDescent="0.25">
      <c r="B1706" s="12"/>
      <c r="Q1706" s="18"/>
      <c r="R1706" s="18"/>
      <c r="S1706" s="18"/>
      <c r="T1706" s="18"/>
      <c r="U1706" s="18"/>
      <c r="V1706" s="18"/>
      <c r="W1706" s="18"/>
    </row>
    <row r="1707" spans="2:23" x14ac:dyDescent="0.25">
      <c r="B1707" s="12"/>
      <c r="Q1707" s="18"/>
      <c r="R1707" s="18"/>
      <c r="S1707" s="18"/>
      <c r="T1707" s="18"/>
      <c r="U1707" s="18"/>
      <c r="V1707" s="18"/>
      <c r="W1707" s="18"/>
    </row>
    <row r="1708" spans="2:23" x14ac:dyDescent="0.25">
      <c r="B1708" s="12"/>
      <c r="Q1708" s="18"/>
      <c r="R1708" s="18"/>
      <c r="S1708" s="18"/>
      <c r="T1708" s="18"/>
      <c r="U1708" s="18"/>
      <c r="V1708" s="18"/>
      <c r="W1708" s="18"/>
    </row>
    <row r="1709" spans="2:23" x14ac:dyDescent="0.25">
      <c r="B1709" s="12"/>
      <c r="Q1709" s="18"/>
      <c r="R1709" s="18"/>
      <c r="S1709" s="18"/>
      <c r="T1709" s="18"/>
      <c r="U1709" s="18"/>
      <c r="V1709" s="18"/>
      <c r="W1709" s="18"/>
    </row>
    <row r="1710" spans="2:23" x14ac:dyDescent="0.25">
      <c r="B1710" s="12"/>
      <c r="Q1710" s="18"/>
      <c r="R1710" s="18"/>
      <c r="S1710" s="18"/>
      <c r="T1710" s="18"/>
      <c r="U1710" s="18"/>
      <c r="V1710" s="18"/>
      <c r="W1710" s="18"/>
    </row>
    <row r="1711" spans="2:23" x14ac:dyDescent="0.25">
      <c r="B1711" s="12"/>
      <c r="Q1711" s="18"/>
      <c r="R1711" s="18"/>
      <c r="S1711" s="18"/>
      <c r="T1711" s="18"/>
      <c r="U1711" s="18"/>
      <c r="V1711" s="18"/>
      <c r="W1711" s="18"/>
    </row>
    <row r="1712" spans="2:23" x14ac:dyDescent="0.25">
      <c r="B1712" s="12"/>
      <c r="Q1712" s="18"/>
      <c r="R1712" s="18"/>
      <c r="S1712" s="18"/>
      <c r="T1712" s="18"/>
      <c r="U1712" s="18"/>
      <c r="V1712" s="18"/>
      <c r="W1712" s="18"/>
    </row>
    <row r="1713" spans="2:23" x14ac:dyDescent="0.25">
      <c r="B1713" s="12"/>
      <c r="Q1713" s="18"/>
      <c r="R1713" s="18"/>
      <c r="S1713" s="18"/>
      <c r="T1713" s="18"/>
      <c r="U1713" s="18"/>
      <c r="V1713" s="18"/>
      <c r="W1713" s="18"/>
    </row>
    <row r="1714" spans="2:23" x14ac:dyDescent="0.25">
      <c r="B1714" s="12"/>
      <c r="Q1714" s="18"/>
      <c r="R1714" s="18"/>
      <c r="S1714" s="18"/>
      <c r="T1714" s="18"/>
      <c r="U1714" s="18"/>
      <c r="V1714" s="18"/>
      <c r="W1714" s="18"/>
    </row>
    <row r="1715" spans="2:23" x14ac:dyDescent="0.25">
      <c r="B1715" s="12"/>
      <c r="Q1715" s="18"/>
      <c r="R1715" s="18"/>
      <c r="S1715" s="18"/>
      <c r="T1715" s="18"/>
      <c r="U1715" s="18"/>
      <c r="V1715" s="18"/>
      <c r="W1715" s="18"/>
    </row>
    <row r="1716" spans="2:23" x14ac:dyDescent="0.25">
      <c r="B1716" s="12"/>
      <c r="Q1716" s="18"/>
      <c r="R1716" s="18"/>
      <c r="S1716" s="18"/>
      <c r="T1716" s="18"/>
      <c r="U1716" s="18"/>
      <c r="V1716" s="18"/>
      <c r="W1716" s="18"/>
    </row>
    <row r="1717" spans="2:23" x14ac:dyDescent="0.25">
      <c r="B1717" s="12"/>
      <c r="Q1717" s="18"/>
      <c r="R1717" s="18"/>
      <c r="S1717" s="18"/>
      <c r="T1717" s="18"/>
      <c r="U1717" s="18"/>
      <c r="V1717" s="18"/>
      <c r="W1717" s="18"/>
    </row>
    <row r="1718" spans="2:23" x14ac:dyDescent="0.25">
      <c r="B1718" s="12"/>
      <c r="Q1718" s="18"/>
      <c r="R1718" s="18"/>
      <c r="S1718" s="18"/>
      <c r="T1718" s="18"/>
      <c r="U1718" s="18"/>
      <c r="V1718" s="18"/>
      <c r="W1718" s="18"/>
    </row>
    <row r="1719" spans="2:23" x14ac:dyDescent="0.25">
      <c r="B1719" s="12"/>
      <c r="Q1719" s="18"/>
      <c r="R1719" s="18"/>
      <c r="S1719" s="18"/>
      <c r="T1719" s="18"/>
      <c r="U1719" s="18"/>
      <c r="V1719" s="18"/>
      <c r="W1719" s="18"/>
    </row>
    <row r="1720" spans="2:23" x14ac:dyDescent="0.25">
      <c r="B1720" s="12"/>
      <c r="Q1720" s="18"/>
      <c r="R1720" s="18"/>
      <c r="S1720" s="18"/>
      <c r="T1720" s="18"/>
      <c r="U1720" s="18"/>
      <c r="V1720" s="18"/>
      <c r="W1720" s="18"/>
    </row>
    <row r="1721" spans="2:23" x14ac:dyDescent="0.25">
      <c r="B1721" s="12"/>
      <c r="Q1721" s="18"/>
      <c r="R1721" s="18"/>
      <c r="S1721" s="18"/>
      <c r="T1721" s="18"/>
      <c r="U1721" s="18"/>
      <c r="V1721" s="18"/>
      <c r="W1721" s="18"/>
    </row>
    <row r="1722" spans="2:23" x14ac:dyDescent="0.25">
      <c r="B1722" s="12"/>
      <c r="Q1722" s="18"/>
      <c r="R1722" s="18"/>
      <c r="S1722" s="18"/>
      <c r="T1722" s="18"/>
      <c r="U1722" s="18"/>
      <c r="V1722" s="18"/>
      <c r="W1722" s="18"/>
    </row>
    <row r="1723" spans="2:23" x14ac:dyDescent="0.25">
      <c r="B1723" s="12"/>
      <c r="Q1723" s="18"/>
      <c r="R1723" s="18"/>
      <c r="S1723" s="18"/>
      <c r="T1723" s="18"/>
      <c r="U1723" s="18"/>
      <c r="V1723" s="18"/>
      <c r="W1723" s="18"/>
    </row>
    <row r="1724" spans="2:23" x14ac:dyDescent="0.25">
      <c r="B1724" s="12"/>
      <c r="Q1724" s="18"/>
      <c r="R1724" s="18"/>
      <c r="S1724" s="18"/>
      <c r="T1724" s="18"/>
      <c r="U1724" s="18"/>
      <c r="V1724" s="18"/>
      <c r="W1724" s="18"/>
    </row>
    <row r="1725" spans="2:23" x14ac:dyDescent="0.25">
      <c r="B1725" s="12"/>
      <c r="Q1725" s="18"/>
      <c r="R1725" s="18"/>
      <c r="S1725" s="18"/>
      <c r="T1725" s="18"/>
      <c r="U1725" s="18"/>
      <c r="V1725" s="18"/>
      <c r="W1725" s="18"/>
    </row>
    <row r="1726" spans="2:23" x14ac:dyDescent="0.25">
      <c r="B1726" s="12"/>
      <c r="Q1726" s="18"/>
      <c r="R1726" s="18"/>
      <c r="S1726" s="18"/>
      <c r="T1726" s="18"/>
      <c r="U1726" s="18"/>
      <c r="V1726" s="18"/>
      <c r="W1726" s="18"/>
    </row>
    <row r="1727" spans="2:23" x14ac:dyDescent="0.25">
      <c r="B1727" s="12"/>
      <c r="Q1727" s="18"/>
      <c r="R1727" s="18"/>
      <c r="S1727" s="18"/>
      <c r="T1727" s="18"/>
      <c r="U1727" s="18"/>
      <c r="V1727" s="18"/>
      <c r="W1727" s="18"/>
    </row>
    <row r="1728" spans="2:23" x14ac:dyDescent="0.25">
      <c r="B1728" s="12"/>
      <c r="Q1728" s="18"/>
      <c r="R1728" s="18"/>
      <c r="S1728" s="18"/>
      <c r="T1728" s="18"/>
      <c r="U1728" s="18"/>
      <c r="V1728" s="18"/>
      <c r="W1728" s="18"/>
    </row>
    <row r="1729" spans="2:23" x14ac:dyDescent="0.25">
      <c r="B1729" s="12"/>
      <c r="Q1729" s="18"/>
      <c r="R1729" s="18"/>
      <c r="S1729" s="18"/>
      <c r="T1729" s="18"/>
      <c r="U1729" s="18"/>
      <c r="V1729" s="18"/>
      <c r="W1729" s="18"/>
    </row>
    <row r="1730" spans="2:23" x14ac:dyDescent="0.25">
      <c r="B1730" s="12"/>
      <c r="Q1730" s="18"/>
      <c r="R1730" s="18"/>
      <c r="S1730" s="18"/>
      <c r="T1730" s="18"/>
      <c r="U1730" s="18"/>
      <c r="V1730" s="18"/>
      <c r="W1730" s="18"/>
    </row>
    <row r="1731" spans="2:23" x14ac:dyDescent="0.25">
      <c r="B1731" s="12"/>
      <c r="Q1731" s="18"/>
      <c r="R1731" s="18"/>
      <c r="S1731" s="18"/>
      <c r="T1731" s="18"/>
      <c r="U1731" s="18"/>
      <c r="V1731" s="18"/>
      <c r="W1731" s="18"/>
    </row>
    <row r="1732" spans="2:23" x14ac:dyDescent="0.25">
      <c r="B1732" s="12"/>
      <c r="Q1732" s="18"/>
      <c r="R1732" s="18"/>
      <c r="S1732" s="18"/>
      <c r="T1732" s="18"/>
      <c r="U1732" s="18"/>
      <c r="V1732" s="18"/>
      <c r="W1732" s="18"/>
    </row>
    <row r="1733" spans="2:23" x14ac:dyDescent="0.25">
      <c r="B1733" s="12"/>
      <c r="Q1733" s="18"/>
      <c r="R1733" s="18"/>
      <c r="S1733" s="18"/>
      <c r="T1733" s="18"/>
      <c r="U1733" s="18"/>
      <c r="V1733" s="18"/>
      <c r="W1733" s="18"/>
    </row>
    <row r="1734" spans="2:23" x14ac:dyDescent="0.25">
      <c r="B1734" s="12"/>
      <c r="Q1734" s="18"/>
      <c r="R1734" s="18"/>
      <c r="S1734" s="18"/>
      <c r="T1734" s="18"/>
      <c r="U1734" s="18"/>
      <c r="V1734" s="18"/>
      <c r="W1734" s="18"/>
    </row>
    <row r="1735" spans="2:23" x14ac:dyDescent="0.25">
      <c r="B1735" s="12"/>
      <c r="Q1735" s="18"/>
      <c r="R1735" s="18"/>
      <c r="S1735" s="18"/>
      <c r="T1735" s="18"/>
      <c r="U1735" s="18"/>
      <c r="V1735" s="18"/>
      <c r="W1735" s="18"/>
    </row>
    <row r="1736" spans="2:23" x14ac:dyDescent="0.25">
      <c r="B1736" s="12"/>
      <c r="Q1736" s="18"/>
      <c r="R1736" s="18"/>
      <c r="S1736" s="18"/>
      <c r="T1736" s="18"/>
      <c r="U1736" s="18"/>
      <c r="V1736" s="18"/>
      <c r="W1736" s="18"/>
    </row>
    <row r="1737" spans="2:23" x14ac:dyDescent="0.25">
      <c r="B1737" s="12"/>
      <c r="Q1737" s="18"/>
      <c r="R1737" s="18"/>
      <c r="S1737" s="18"/>
      <c r="T1737" s="18"/>
      <c r="U1737" s="18"/>
      <c r="V1737" s="18"/>
      <c r="W1737" s="18"/>
    </row>
    <row r="1738" spans="2:23" x14ac:dyDescent="0.25">
      <c r="B1738" s="12"/>
      <c r="Q1738" s="18"/>
      <c r="R1738" s="18"/>
      <c r="S1738" s="18"/>
      <c r="T1738" s="18"/>
      <c r="U1738" s="18"/>
      <c r="V1738" s="18"/>
      <c r="W1738" s="18"/>
    </row>
    <row r="1739" spans="2:23" x14ac:dyDescent="0.25">
      <c r="B1739" s="12"/>
      <c r="Q1739" s="18"/>
      <c r="R1739" s="18"/>
      <c r="S1739" s="18"/>
      <c r="T1739" s="18"/>
      <c r="U1739" s="18"/>
      <c r="V1739" s="18"/>
      <c r="W1739" s="18"/>
    </row>
    <row r="1740" spans="2:23" x14ac:dyDescent="0.25">
      <c r="B1740" s="12"/>
      <c r="Q1740" s="18"/>
      <c r="R1740" s="18"/>
      <c r="S1740" s="18"/>
      <c r="T1740" s="18"/>
      <c r="U1740" s="18"/>
      <c r="V1740" s="18"/>
      <c r="W1740" s="18"/>
    </row>
    <row r="1741" spans="2:23" x14ac:dyDescent="0.25">
      <c r="B1741" s="12"/>
      <c r="Q1741" s="18"/>
      <c r="R1741" s="18"/>
      <c r="S1741" s="18"/>
      <c r="T1741" s="18"/>
      <c r="U1741" s="18"/>
      <c r="V1741" s="18"/>
      <c r="W1741" s="18"/>
    </row>
    <row r="1742" spans="2:23" x14ac:dyDescent="0.25">
      <c r="B1742" s="12"/>
      <c r="Q1742" s="18"/>
      <c r="R1742" s="18"/>
      <c r="S1742" s="18"/>
      <c r="T1742" s="18"/>
      <c r="U1742" s="18"/>
      <c r="V1742" s="18"/>
      <c r="W1742" s="18"/>
    </row>
    <row r="1743" spans="2:23" x14ac:dyDescent="0.25">
      <c r="B1743" s="12"/>
      <c r="Q1743" s="18"/>
      <c r="R1743" s="18"/>
      <c r="S1743" s="18"/>
      <c r="T1743" s="18"/>
      <c r="U1743" s="18"/>
      <c r="V1743" s="18"/>
      <c r="W1743" s="18"/>
    </row>
    <row r="1744" spans="2:23" x14ac:dyDescent="0.25">
      <c r="B1744" s="12"/>
      <c r="Q1744" s="18"/>
      <c r="R1744" s="18"/>
      <c r="S1744" s="18"/>
      <c r="T1744" s="18"/>
      <c r="U1744" s="18"/>
      <c r="V1744" s="18"/>
      <c r="W1744" s="18"/>
    </row>
    <row r="1745" spans="2:23" x14ac:dyDescent="0.25">
      <c r="B1745" s="12"/>
      <c r="Q1745" s="18"/>
      <c r="R1745" s="18"/>
      <c r="S1745" s="18"/>
      <c r="T1745" s="18"/>
      <c r="U1745" s="18"/>
      <c r="V1745" s="18"/>
      <c r="W1745" s="18"/>
    </row>
    <row r="1746" spans="2:23" x14ac:dyDescent="0.25">
      <c r="B1746" s="12"/>
      <c r="Q1746" s="18"/>
      <c r="R1746" s="18"/>
      <c r="S1746" s="18"/>
      <c r="T1746" s="18"/>
      <c r="U1746" s="18"/>
      <c r="V1746" s="18"/>
      <c r="W1746" s="18"/>
    </row>
    <row r="1747" spans="2:23" x14ac:dyDescent="0.25">
      <c r="B1747" s="12"/>
      <c r="Q1747" s="18"/>
      <c r="R1747" s="18"/>
      <c r="S1747" s="18"/>
      <c r="T1747" s="18"/>
      <c r="U1747" s="18"/>
      <c r="V1747" s="18"/>
      <c r="W1747" s="18"/>
    </row>
    <row r="1748" spans="2:23" x14ac:dyDescent="0.25">
      <c r="B1748" s="12"/>
      <c r="Q1748" s="18"/>
      <c r="R1748" s="18"/>
      <c r="S1748" s="18"/>
      <c r="T1748" s="18"/>
      <c r="U1748" s="18"/>
      <c r="V1748" s="18"/>
      <c r="W1748" s="18"/>
    </row>
    <row r="1749" spans="2:23" x14ac:dyDescent="0.25">
      <c r="B1749" s="12"/>
      <c r="Q1749" s="18"/>
      <c r="R1749" s="18"/>
      <c r="S1749" s="18"/>
      <c r="T1749" s="18"/>
      <c r="U1749" s="18"/>
      <c r="V1749" s="18"/>
      <c r="W1749" s="18"/>
    </row>
    <row r="1750" spans="2:23" x14ac:dyDescent="0.25">
      <c r="B1750" s="12"/>
      <c r="Q1750" s="18"/>
      <c r="R1750" s="18"/>
      <c r="S1750" s="18"/>
      <c r="T1750" s="18"/>
      <c r="U1750" s="18"/>
      <c r="V1750" s="18"/>
      <c r="W1750" s="18"/>
    </row>
    <row r="1751" spans="2:23" x14ac:dyDescent="0.25">
      <c r="B1751" s="12"/>
      <c r="Q1751" s="18"/>
      <c r="R1751" s="18"/>
      <c r="S1751" s="18"/>
      <c r="T1751" s="18"/>
      <c r="U1751" s="18"/>
      <c r="V1751" s="18"/>
      <c r="W1751" s="18"/>
    </row>
    <row r="1752" spans="2:23" x14ac:dyDescent="0.25">
      <c r="B1752" s="12"/>
      <c r="Q1752" s="18"/>
      <c r="R1752" s="18"/>
      <c r="S1752" s="18"/>
      <c r="T1752" s="18"/>
      <c r="U1752" s="18"/>
      <c r="V1752" s="18"/>
      <c r="W1752" s="18"/>
    </row>
    <row r="1753" spans="2:23" x14ac:dyDescent="0.25">
      <c r="B1753" s="12"/>
      <c r="Q1753" s="18"/>
      <c r="R1753" s="18"/>
      <c r="S1753" s="18"/>
      <c r="T1753" s="18"/>
      <c r="U1753" s="18"/>
      <c r="V1753" s="18"/>
      <c r="W1753" s="18"/>
    </row>
    <row r="1754" spans="2:23" x14ac:dyDescent="0.25">
      <c r="B1754" s="12"/>
      <c r="Q1754" s="18"/>
      <c r="R1754" s="18"/>
      <c r="S1754" s="18"/>
      <c r="T1754" s="18"/>
      <c r="U1754" s="18"/>
      <c r="V1754" s="18"/>
      <c r="W1754" s="18"/>
    </row>
    <row r="1755" spans="2:23" x14ac:dyDescent="0.25">
      <c r="B1755" s="12"/>
      <c r="Q1755" s="18"/>
      <c r="R1755" s="18"/>
      <c r="S1755" s="18"/>
      <c r="T1755" s="18"/>
      <c r="U1755" s="18"/>
      <c r="V1755" s="18"/>
      <c r="W1755" s="18"/>
    </row>
    <row r="1756" spans="2:23" x14ac:dyDescent="0.25">
      <c r="B1756" s="12"/>
      <c r="Q1756" s="18"/>
      <c r="R1756" s="18"/>
      <c r="S1756" s="18"/>
      <c r="T1756" s="18"/>
      <c r="U1756" s="18"/>
      <c r="V1756" s="18"/>
      <c r="W1756" s="18"/>
    </row>
    <row r="1757" spans="2:23" x14ac:dyDescent="0.25">
      <c r="B1757" s="12"/>
      <c r="Q1757" s="18"/>
      <c r="R1757" s="18"/>
      <c r="S1757" s="18"/>
      <c r="T1757" s="18"/>
      <c r="U1757" s="18"/>
      <c r="V1757" s="18"/>
      <c r="W1757" s="18"/>
    </row>
    <row r="1758" spans="2:23" x14ac:dyDescent="0.25">
      <c r="B1758" s="12"/>
      <c r="Q1758" s="18"/>
      <c r="R1758" s="18"/>
      <c r="S1758" s="18"/>
      <c r="T1758" s="18"/>
      <c r="U1758" s="18"/>
      <c r="V1758" s="18"/>
      <c r="W1758" s="18"/>
    </row>
    <row r="1759" spans="2:23" x14ac:dyDescent="0.25">
      <c r="B1759" s="12"/>
      <c r="Q1759" s="18"/>
      <c r="R1759" s="18"/>
      <c r="S1759" s="18"/>
      <c r="T1759" s="18"/>
      <c r="U1759" s="18"/>
      <c r="V1759" s="18"/>
      <c r="W1759" s="18"/>
    </row>
    <row r="1760" spans="2:23" x14ac:dyDescent="0.25">
      <c r="B1760" s="12"/>
      <c r="Q1760" s="18"/>
      <c r="R1760" s="18"/>
      <c r="S1760" s="18"/>
      <c r="T1760" s="18"/>
      <c r="U1760" s="18"/>
      <c r="V1760" s="18"/>
      <c r="W1760" s="18"/>
    </row>
    <row r="1761" spans="2:23" x14ac:dyDescent="0.25">
      <c r="B1761" s="12"/>
      <c r="Q1761" s="18"/>
      <c r="R1761" s="18"/>
      <c r="S1761" s="18"/>
      <c r="T1761" s="18"/>
      <c r="U1761" s="18"/>
      <c r="V1761" s="18"/>
      <c r="W1761" s="18"/>
    </row>
    <row r="1762" spans="2:23" x14ac:dyDescent="0.25">
      <c r="B1762" s="12"/>
      <c r="Q1762" s="18"/>
      <c r="R1762" s="18"/>
      <c r="S1762" s="18"/>
      <c r="T1762" s="18"/>
      <c r="U1762" s="18"/>
      <c r="V1762" s="18"/>
      <c r="W1762" s="18"/>
    </row>
    <row r="1763" spans="2:23" x14ac:dyDescent="0.25">
      <c r="B1763" s="12"/>
      <c r="Q1763" s="18"/>
      <c r="R1763" s="18"/>
      <c r="S1763" s="18"/>
      <c r="T1763" s="18"/>
      <c r="U1763" s="18"/>
      <c r="V1763" s="18"/>
      <c r="W1763" s="18"/>
    </row>
    <row r="1764" spans="2:23" x14ac:dyDescent="0.25">
      <c r="B1764" s="12"/>
      <c r="Q1764" s="18"/>
      <c r="R1764" s="18"/>
      <c r="S1764" s="18"/>
      <c r="T1764" s="18"/>
      <c r="U1764" s="18"/>
      <c r="V1764" s="18"/>
      <c r="W1764" s="18"/>
    </row>
    <row r="1765" spans="2:23" x14ac:dyDescent="0.25">
      <c r="B1765" s="12"/>
      <c r="Q1765" s="18"/>
      <c r="R1765" s="18"/>
      <c r="S1765" s="18"/>
      <c r="T1765" s="18"/>
      <c r="U1765" s="18"/>
      <c r="V1765" s="18"/>
      <c r="W1765" s="18"/>
    </row>
    <row r="1766" spans="2:23" x14ac:dyDescent="0.25">
      <c r="B1766" s="12"/>
      <c r="Q1766" s="18"/>
      <c r="R1766" s="18"/>
      <c r="S1766" s="18"/>
      <c r="T1766" s="18"/>
      <c r="U1766" s="18"/>
      <c r="V1766" s="18"/>
      <c r="W1766" s="18"/>
    </row>
    <row r="1767" spans="2:23" x14ac:dyDescent="0.25">
      <c r="B1767" s="12"/>
      <c r="Q1767" s="18"/>
      <c r="R1767" s="18"/>
      <c r="S1767" s="18"/>
      <c r="T1767" s="18"/>
      <c r="U1767" s="18"/>
      <c r="V1767" s="18"/>
      <c r="W1767" s="18"/>
    </row>
    <row r="1768" spans="2:23" x14ac:dyDescent="0.25">
      <c r="B1768" s="12"/>
      <c r="Q1768" s="18"/>
      <c r="R1768" s="18"/>
      <c r="S1768" s="18"/>
      <c r="T1768" s="18"/>
      <c r="U1768" s="18"/>
      <c r="V1768" s="18"/>
      <c r="W1768" s="18"/>
    </row>
    <row r="1769" spans="2:23" x14ac:dyDescent="0.25">
      <c r="B1769" s="12"/>
      <c r="Q1769" s="18"/>
      <c r="R1769" s="18"/>
      <c r="S1769" s="18"/>
      <c r="T1769" s="18"/>
      <c r="U1769" s="18"/>
      <c r="V1769" s="18"/>
      <c r="W1769" s="18"/>
    </row>
    <row r="1770" spans="2:23" x14ac:dyDescent="0.25">
      <c r="B1770" s="12"/>
      <c r="Q1770" s="18"/>
      <c r="R1770" s="18"/>
      <c r="S1770" s="18"/>
      <c r="T1770" s="18"/>
      <c r="U1770" s="18"/>
      <c r="V1770" s="18"/>
      <c r="W1770" s="18"/>
    </row>
    <row r="1771" spans="2:23" x14ac:dyDescent="0.25">
      <c r="B1771" s="12"/>
      <c r="Q1771" s="18"/>
      <c r="R1771" s="18"/>
      <c r="S1771" s="18"/>
      <c r="T1771" s="18"/>
      <c r="U1771" s="18"/>
      <c r="V1771" s="18"/>
      <c r="W1771" s="18"/>
    </row>
    <row r="1772" spans="2:23" x14ac:dyDescent="0.25">
      <c r="B1772" s="12"/>
      <c r="Q1772" s="18"/>
      <c r="R1772" s="18"/>
      <c r="S1772" s="18"/>
      <c r="T1772" s="18"/>
      <c r="U1772" s="18"/>
      <c r="V1772" s="18"/>
      <c r="W1772" s="18"/>
    </row>
    <row r="1773" spans="2:23" x14ac:dyDescent="0.25">
      <c r="B1773" s="12"/>
      <c r="Q1773" s="18"/>
      <c r="R1773" s="18"/>
      <c r="S1773" s="18"/>
      <c r="T1773" s="18"/>
      <c r="U1773" s="18"/>
      <c r="V1773" s="18"/>
      <c r="W1773" s="18"/>
    </row>
    <row r="1774" spans="2:23" x14ac:dyDescent="0.25">
      <c r="B1774" s="12"/>
      <c r="Q1774" s="18"/>
      <c r="R1774" s="18"/>
      <c r="S1774" s="18"/>
      <c r="T1774" s="18"/>
      <c r="U1774" s="18"/>
      <c r="V1774" s="18"/>
      <c r="W1774" s="18"/>
    </row>
    <row r="1775" spans="2:23" x14ac:dyDescent="0.25">
      <c r="B1775" s="12"/>
      <c r="Q1775" s="18"/>
      <c r="R1775" s="18"/>
      <c r="S1775" s="18"/>
      <c r="T1775" s="18"/>
      <c r="U1775" s="18"/>
      <c r="V1775" s="18"/>
      <c r="W1775" s="18"/>
    </row>
    <row r="1776" spans="2:23" x14ac:dyDescent="0.25">
      <c r="B1776" s="12"/>
      <c r="Q1776" s="18"/>
      <c r="R1776" s="18"/>
      <c r="S1776" s="18"/>
      <c r="T1776" s="18"/>
      <c r="U1776" s="18"/>
      <c r="V1776" s="18"/>
      <c r="W1776" s="18"/>
    </row>
    <row r="1777" spans="2:23" x14ac:dyDescent="0.25">
      <c r="B1777" s="12"/>
      <c r="Q1777" s="18"/>
      <c r="R1777" s="18"/>
      <c r="S1777" s="18"/>
      <c r="T1777" s="18"/>
      <c r="U1777" s="18"/>
      <c r="V1777" s="18"/>
      <c r="W1777" s="18"/>
    </row>
    <row r="1778" spans="2:23" x14ac:dyDescent="0.25">
      <c r="B1778" s="12"/>
      <c r="Q1778" s="18"/>
      <c r="R1778" s="18"/>
      <c r="S1778" s="18"/>
      <c r="T1778" s="18"/>
      <c r="U1778" s="18"/>
      <c r="V1778" s="18"/>
      <c r="W1778" s="18"/>
    </row>
    <row r="1779" spans="2:23" x14ac:dyDescent="0.25">
      <c r="B1779" s="12"/>
      <c r="Q1779" s="18"/>
      <c r="R1779" s="18"/>
      <c r="S1779" s="18"/>
      <c r="T1779" s="18"/>
      <c r="U1779" s="18"/>
      <c r="V1779" s="18"/>
      <c r="W1779" s="18"/>
    </row>
    <row r="1780" spans="2:23" x14ac:dyDescent="0.25">
      <c r="B1780" s="12"/>
      <c r="Q1780" s="18"/>
      <c r="R1780" s="18"/>
      <c r="S1780" s="18"/>
      <c r="T1780" s="18"/>
      <c r="U1780" s="18"/>
      <c r="V1780" s="18"/>
      <c r="W1780" s="18"/>
    </row>
    <row r="1781" spans="2:23" x14ac:dyDescent="0.25">
      <c r="B1781" s="12"/>
      <c r="Q1781" s="18"/>
      <c r="R1781" s="18"/>
      <c r="S1781" s="18"/>
      <c r="T1781" s="18"/>
      <c r="U1781" s="18"/>
      <c r="V1781" s="18"/>
      <c r="W1781" s="18"/>
    </row>
    <row r="1782" spans="2:23" x14ac:dyDescent="0.25">
      <c r="B1782" s="12"/>
      <c r="Q1782" s="18"/>
      <c r="R1782" s="18"/>
      <c r="S1782" s="18"/>
      <c r="T1782" s="18"/>
      <c r="U1782" s="18"/>
      <c r="V1782" s="18"/>
      <c r="W1782" s="18"/>
    </row>
    <row r="1783" spans="2:23" x14ac:dyDescent="0.25">
      <c r="B1783" s="12"/>
      <c r="Q1783" s="18"/>
      <c r="R1783" s="18"/>
      <c r="S1783" s="18"/>
      <c r="T1783" s="18"/>
      <c r="U1783" s="18"/>
      <c r="V1783" s="18"/>
      <c r="W1783" s="18"/>
    </row>
    <row r="1784" spans="2:23" x14ac:dyDescent="0.25">
      <c r="B1784" s="12"/>
      <c r="Q1784" s="18"/>
      <c r="R1784" s="18"/>
      <c r="S1784" s="18"/>
      <c r="T1784" s="18"/>
      <c r="U1784" s="18"/>
      <c r="V1784" s="18"/>
      <c r="W1784" s="18"/>
    </row>
    <row r="1785" spans="2:23" x14ac:dyDescent="0.25">
      <c r="B1785" s="12"/>
      <c r="Q1785" s="18"/>
      <c r="R1785" s="18"/>
      <c r="S1785" s="18"/>
      <c r="T1785" s="18"/>
      <c r="U1785" s="18"/>
      <c r="V1785" s="18"/>
      <c r="W1785" s="18"/>
    </row>
    <row r="1786" spans="2:23" x14ac:dyDescent="0.25">
      <c r="B1786" s="12"/>
      <c r="Q1786" s="18"/>
      <c r="R1786" s="18"/>
      <c r="S1786" s="18"/>
      <c r="T1786" s="18"/>
      <c r="U1786" s="18"/>
      <c r="V1786" s="18"/>
      <c r="W1786" s="18"/>
    </row>
    <row r="1787" spans="2:23" x14ac:dyDescent="0.25">
      <c r="B1787" s="12"/>
      <c r="Q1787" s="18"/>
      <c r="R1787" s="18"/>
      <c r="S1787" s="18"/>
      <c r="T1787" s="18"/>
      <c r="U1787" s="18"/>
      <c r="V1787" s="18"/>
      <c r="W1787" s="18"/>
    </row>
    <row r="1788" spans="2:23" x14ac:dyDescent="0.25">
      <c r="B1788" s="12"/>
      <c r="Q1788" s="18"/>
      <c r="R1788" s="18"/>
      <c r="S1788" s="18"/>
      <c r="T1788" s="18"/>
      <c r="U1788" s="18"/>
      <c r="V1788" s="18"/>
      <c r="W1788" s="18"/>
    </row>
    <row r="1789" spans="2:23" x14ac:dyDescent="0.25">
      <c r="B1789" s="12"/>
      <c r="Q1789" s="18"/>
      <c r="R1789" s="18"/>
      <c r="S1789" s="18"/>
      <c r="T1789" s="18"/>
      <c r="U1789" s="18"/>
      <c r="V1789" s="18"/>
      <c r="W1789" s="18"/>
    </row>
    <row r="1790" spans="2:23" x14ac:dyDescent="0.25">
      <c r="B1790" s="12"/>
      <c r="Q1790" s="18"/>
      <c r="R1790" s="18"/>
      <c r="S1790" s="18"/>
      <c r="T1790" s="18"/>
      <c r="U1790" s="18"/>
      <c r="V1790" s="18"/>
      <c r="W1790" s="18"/>
    </row>
    <row r="1791" spans="2:23" x14ac:dyDescent="0.25">
      <c r="B1791" s="12"/>
      <c r="Q1791" s="18"/>
      <c r="R1791" s="18"/>
      <c r="S1791" s="18"/>
      <c r="T1791" s="18"/>
      <c r="U1791" s="18"/>
      <c r="V1791" s="18"/>
      <c r="W1791" s="18"/>
    </row>
    <row r="1792" spans="2:23" x14ac:dyDescent="0.25">
      <c r="B1792" s="12"/>
      <c r="Q1792" s="18"/>
      <c r="R1792" s="18"/>
      <c r="S1792" s="18"/>
      <c r="T1792" s="18"/>
      <c r="U1792" s="18"/>
      <c r="V1792" s="18"/>
      <c r="W1792" s="18"/>
    </row>
    <row r="1793" spans="2:23" x14ac:dyDescent="0.25">
      <c r="B1793" s="12"/>
      <c r="Q1793" s="18"/>
      <c r="R1793" s="18"/>
      <c r="S1793" s="18"/>
      <c r="T1793" s="18"/>
      <c r="U1793" s="18"/>
      <c r="V1793" s="18"/>
      <c r="W1793" s="18"/>
    </row>
    <row r="1794" spans="2:23" x14ac:dyDescent="0.25">
      <c r="B1794" s="12"/>
      <c r="Q1794" s="18"/>
      <c r="R1794" s="18"/>
      <c r="S1794" s="18"/>
      <c r="T1794" s="18"/>
      <c r="U1794" s="18"/>
      <c r="V1794" s="18"/>
      <c r="W1794" s="18"/>
    </row>
    <row r="1795" spans="2:23" x14ac:dyDescent="0.25">
      <c r="B1795" s="12"/>
      <c r="Q1795" s="18"/>
      <c r="R1795" s="18"/>
      <c r="S1795" s="18"/>
      <c r="T1795" s="18"/>
      <c r="U1795" s="18"/>
      <c r="V1795" s="18"/>
      <c r="W1795" s="18"/>
    </row>
    <row r="1796" spans="2:23" x14ac:dyDescent="0.25">
      <c r="B1796" s="12"/>
      <c r="Q1796" s="18"/>
      <c r="R1796" s="18"/>
      <c r="S1796" s="18"/>
      <c r="T1796" s="18"/>
      <c r="U1796" s="18"/>
      <c r="V1796" s="18"/>
      <c r="W1796" s="18"/>
    </row>
    <row r="1797" spans="2:23" x14ac:dyDescent="0.25">
      <c r="B1797" s="12"/>
      <c r="Q1797" s="18"/>
      <c r="R1797" s="18"/>
      <c r="S1797" s="18"/>
      <c r="T1797" s="18"/>
      <c r="U1797" s="18"/>
      <c r="V1797" s="18"/>
      <c r="W1797" s="18"/>
    </row>
    <row r="1798" spans="2:23" x14ac:dyDescent="0.25">
      <c r="B1798" s="12"/>
      <c r="Q1798" s="18"/>
      <c r="R1798" s="18"/>
      <c r="S1798" s="18"/>
      <c r="T1798" s="18"/>
      <c r="U1798" s="18"/>
      <c r="V1798" s="18"/>
      <c r="W1798" s="18"/>
    </row>
    <row r="1799" spans="2:23" x14ac:dyDescent="0.25">
      <c r="B1799" s="12"/>
      <c r="Q1799" s="18"/>
      <c r="R1799" s="18"/>
      <c r="S1799" s="18"/>
      <c r="T1799" s="18"/>
      <c r="U1799" s="18"/>
      <c r="V1799" s="18"/>
      <c r="W1799" s="18"/>
    </row>
    <row r="1800" spans="2:23" x14ac:dyDescent="0.25">
      <c r="B1800" s="12"/>
      <c r="Q1800" s="18"/>
      <c r="R1800" s="18"/>
      <c r="S1800" s="18"/>
      <c r="T1800" s="18"/>
      <c r="U1800" s="18"/>
      <c r="V1800" s="18"/>
      <c r="W1800" s="18"/>
    </row>
    <row r="1801" spans="2:23" x14ac:dyDescent="0.25">
      <c r="B1801" s="12"/>
      <c r="Q1801" s="18"/>
      <c r="R1801" s="18"/>
      <c r="S1801" s="18"/>
      <c r="T1801" s="18"/>
      <c r="U1801" s="18"/>
      <c r="V1801" s="18"/>
      <c r="W1801" s="18"/>
    </row>
    <row r="1802" spans="2:23" x14ac:dyDescent="0.25">
      <c r="B1802" s="12"/>
      <c r="Q1802" s="18"/>
      <c r="R1802" s="18"/>
      <c r="S1802" s="18"/>
      <c r="T1802" s="18"/>
      <c r="U1802" s="18"/>
      <c r="V1802" s="18"/>
      <c r="W1802" s="18"/>
    </row>
    <row r="1803" spans="2:23" x14ac:dyDescent="0.25">
      <c r="B1803" s="12"/>
      <c r="Q1803" s="18"/>
      <c r="R1803" s="18"/>
      <c r="S1803" s="18"/>
      <c r="T1803" s="18"/>
      <c r="U1803" s="18"/>
      <c r="V1803" s="18"/>
      <c r="W1803" s="18"/>
    </row>
    <row r="1804" spans="2:23" x14ac:dyDescent="0.25">
      <c r="B1804" s="12"/>
      <c r="Q1804" s="18"/>
      <c r="R1804" s="18"/>
      <c r="S1804" s="18"/>
      <c r="T1804" s="18"/>
      <c r="U1804" s="18"/>
      <c r="V1804" s="18"/>
      <c r="W1804" s="18"/>
    </row>
    <row r="1805" spans="2:23" x14ac:dyDescent="0.25">
      <c r="B1805" s="12"/>
      <c r="Q1805" s="18"/>
      <c r="R1805" s="18"/>
      <c r="S1805" s="18"/>
      <c r="T1805" s="18"/>
      <c r="U1805" s="18"/>
      <c r="V1805" s="18"/>
      <c r="W1805" s="18"/>
    </row>
    <row r="1806" spans="2:23" x14ac:dyDescent="0.25">
      <c r="B1806" s="12"/>
      <c r="Q1806" s="18"/>
      <c r="R1806" s="18"/>
      <c r="S1806" s="18"/>
      <c r="T1806" s="18"/>
      <c r="U1806" s="18"/>
      <c r="V1806" s="18"/>
      <c r="W1806" s="18"/>
    </row>
    <row r="1807" spans="2:23" x14ac:dyDescent="0.25">
      <c r="B1807" s="12"/>
      <c r="Q1807" s="18"/>
      <c r="R1807" s="18"/>
      <c r="S1807" s="18"/>
      <c r="T1807" s="18"/>
      <c r="U1807" s="18"/>
      <c r="V1807" s="18"/>
      <c r="W1807" s="18"/>
    </row>
    <row r="1808" spans="2:23" x14ac:dyDescent="0.25">
      <c r="B1808" s="12"/>
      <c r="Q1808" s="18"/>
      <c r="R1808" s="18"/>
      <c r="S1808" s="18"/>
      <c r="T1808" s="18"/>
      <c r="U1808" s="18"/>
      <c r="V1808" s="18"/>
      <c r="W1808" s="18"/>
    </row>
    <row r="1809" spans="2:23" x14ac:dyDescent="0.25">
      <c r="B1809" s="12"/>
      <c r="Q1809" s="18"/>
      <c r="R1809" s="18"/>
      <c r="S1809" s="18"/>
      <c r="T1809" s="18"/>
      <c r="U1809" s="18"/>
      <c r="V1809" s="18"/>
      <c r="W1809" s="18"/>
    </row>
    <row r="1810" spans="2:23" x14ac:dyDescent="0.25">
      <c r="B1810" s="12"/>
      <c r="Q1810" s="18"/>
      <c r="R1810" s="18"/>
      <c r="S1810" s="18"/>
      <c r="T1810" s="18"/>
      <c r="U1810" s="18"/>
      <c r="V1810" s="18"/>
      <c r="W1810" s="18"/>
    </row>
    <row r="1811" spans="2:23" x14ac:dyDescent="0.25">
      <c r="B1811" s="12"/>
      <c r="Q1811" s="18"/>
      <c r="R1811" s="18"/>
      <c r="S1811" s="18"/>
      <c r="T1811" s="18"/>
      <c r="U1811" s="18"/>
      <c r="V1811" s="18"/>
      <c r="W1811" s="18"/>
    </row>
    <row r="1812" spans="2:23" x14ac:dyDescent="0.25">
      <c r="B1812" s="12"/>
      <c r="Q1812" s="18"/>
      <c r="R1812" s="18"/>
      <c r="S1812" s="18"/>
      <c r="T1812" s="18"/>
      <c r="U1812" s="18"/>
      <c r="V1812" s="18"/>
      <c r="W1812" s="18"/>
    </row>
    <row r="1813" spans="2:23" x14ac:dyDescent="0.25">
      <c r="B1813" s="12"/>
      <c r="Q1813" s="18"/>
      <c r="R1813" s="18"/>
      <c r="S1813" s="18"/>
      <c r="T1813" s="18"/>
      <c r="U1813" s="18"/>
      <c r="V1813" s="18"/>
      <c r="W1813" s="18"/>
    </row>
    <row r="1814" spans="2:23" x14ac:dyDescent="0.25">
      <c r="B1814" s="12"/>
      <c r="Q1814" s="18"/>
      <c r="R1814" s="18"/>
      <c r="S1814" s="18"/>
      <c r="T1814" s="18"/>
      <c r="U1814" s="18"/>
      <c r="V1814" s="18"/>
      <c r="W1814" s="18"/>
    </row>
    <row r="1815" spans="2:23" x14ac:dyDescent="0.25">
      <c r="B1815" s="12"/>
      <c r="Q1815" s="18"/>
      <c r="R1815" s="18"/>
      <c r="S1815" s="18"/>
      <c r="T1815" s="18"/>
      <c r="U1815" s="18"/>
      <c r="V1815" s="18"/>
      <c r="W1815" s="18"/>
    </row>
    <row r="1816" spans="2:23" x14ac:dyDescent="0.25">
      <c r="B1816" s="12"/>
      <c r="Q1816" s="18"/>
      <c r="R1816" s="18"/>
      <c r="S1816" s="18"/>
      <c r="T1816" s="18"/>
      <c r="U1816" s="18"/>
      <c r="V1816" s="18"/>
      <c r="W1816" s="18"/>
    </row>
    <row r="1817" spans="2:23" x14ac:dyDescent="0.25">
      <c r="B1817" s="12"/>
      <c r="Q1817" s="18"/>
      <c r="R1817" s="18"/>
      <c r="S1817" s="18"/>
      <c r="T1817" s="18"/>
      <c r="U1817" s="18"/>
      <c r="V1817" s="18"/>
      <c r="W1817" s="18"/>
    </row>
    <row r="1818" spans="2:23" x14ac:dyDescent="0.25">
      <c r="B1818" s="12"/>
      <c r="Q1818" s="18"/>
      <c r="R1818" s="18"/>
      <c r="S1818" s="18"/>
      <c r="T1818" s="18"/>
      <c r="U1818" s="18"/>
      <c r="V1818" s="18"/>
      <c r="W1818" s="18"/>
    </row>
    <row r="1819" spans="2:23" x14ac:dyDescent="0.25">
      <c r="B1819" s="12"/>
      <c r="Q1819" s="18"/>
      <c r="R1819" s="18"/>
      <c r="S1819" s="18"/>
      <c r="T1819" s="18"/>
      <c r="U1819" s="18"/>
      <c r="V1819" s="18"/>
      <c r="W1819" s="18"/>
    </row>
    <row r="1820" spans="2:23" x14ac:dyDescent="0.25">
      <c r="B1820" s="12"/>
      <c r="Q1820" s="18"/>
      <c r="R1820" s="18"/>
      <c r="S1820" s="18"/>
      <c r="T1820" s="18"/>
      <c r="U1820" s="18"/>
      <c r="V1820" s="18"/>
      <c r="W1820" s="18"/>
    </row>
    <row r="1821" spans="2:23" x14ac:dyDescent="0.25">
      <c r="B1821" s="12"/>
      <c r="Q1821" s="18"/>
      <c r="R1821" s="18"/>
      <c r="S1821" s="18"/>
      <c r="T1821" s="18"/>
      <c r="U1821" s="18"/>
      <c r="V1821" s="18"/>
      <c r="W1821" s="18"/>
    </row>
    <row r="1822" spans="2:23" x14ac:dyDescent="0.25">
      <c r="B1822" s="12"/>
      <c r="Q1822" s="18"/>
      <c r="R1822" s="18"/>
      <c r="S1822" s="18"/>
      <c r="T1822" s="18"/>
      <c r="U1822" s="18"/>
      <c r="V1822" s="18"/>
      <c r="W1822" s="18"/>
    </row>
    <row r="1823" spans="2:23" x14ac:dyDescent="0.25">
      <c r="B1823" s="12"/>
      <c r="Q1823" s="18"/>
      <c r="R1823" s="18"/>
      <c r="S1823" s="18"/>
      <c r="T1823" s="18"/>
      <c r="U1823" s="18"/>
      <c r="V1823" s="18"/>
      <c r="W1823" s="18"/>
    </row>
    <row r="1824" spans="2:23" x14ac:dyDescent="0.25">
      <c r="B1824" s="12"/>
      <c r="Q1824" s="18"/>
      <c r="R1824" s="18"/>
      <c r="S1824" s="18"/>
      <c r="T1824" s="18"/>
      <c r="U1824" s="18"/>
      <c r="V1824" s="18"/>
      <c r="W1824" s="18"/>
    </row>
    <row r="1825" spans="2:23" x14ac:dyDescent="0.25">
      <c r="B1825" s="12"/>
      <c r="Q1825" s="18"/>
      <c r="R1825" s="18"/>
      <c r="S1825" s="18"/>
      <c r="T1825" s="18"/>
      <c r="U1825" s="18"/>
      <c r="V1825" s="18"/>
      <c r="W1825" s="18"/>
    </row>
    <row r="1826" spans="2:23" x14ac:dyDescent="0.25">
      <c r="B1826" s="12"/>
      <c r="Q1826" s="18"/>
      <c r="R1826" s="18"/>
      <c r="S1826" s="18"/>
      <c r="T1826" s="18"/>
      <c r="U1826" s="18"/>
      <c r="V1826" s="18"/>
      <c r="W1826" s="18"/>
    </row>
    <row r="1827" spans="2:23" x14ac:dyDescent="0.25">
      <c r="B1827" s="12"/>
      <c r="Q1827" s="18"/>
      <c r="R1827" s="18"/>
      <c r="S1827" s="18"/>
      <c r="T1827" s="18"/>
      <c r="U1827" s="18"/>
      <c r="V1827" s="18"/>
      <c r="W1827" s="18"/>
    </row>
    <row r="1828" spans="2:23" x14ac:dyDescent="0.25">
      <c r="B1828" s="12"/>
      <c r="Q1828" s="18"/>
      <c r="R1828" s="18"/>
      <c r="S1828" s="18"/>
      <c r="T1828" s="18"/>
      <c r="U1828" s="18"/>
      <c r="V1828" s="18"/>
      <c r="W1828" s="18"/>
    </row>
    <row r="1829" spans="2:23" x14ac:dyDescent="0.25">
      <c r="B1829" s="12"/>
      <c r="Q1829" s="18"/>
      <c r="R1829" s="18"/>
      <c r="S1829" s="18"/>
      <c r="T1829" s="18"/>
      <c r="U1829" s="18"/>
      <c r="V1829" s="18"/>
      <c r="W1829" s="18"/>
    </row>
    <row r="1830" spans="2:23" x14ac:dyDescent="0.25">
      <c r="B1830" s="12"/>
      <c r="Q1830" s="18"/>
      <c r="R1830" s="18"/>
      <c r="S1830" s="18"/>
      <c r="T1830" s="18"/>
      <c r="U1830" s="18"/>
      <c r="V1830" s="18"/>
      <c r="W1830" s="18"/>
    </row>
    <row r="1831" spans="2:23" x14ac:dyDescent="0.25">
      <c r="B1831" s="12"/>
      <c r="Q1831" s="18"/>
      <c r="R1831" s="18"/>
      <c r="S1831" s="18"/>
      <c r="T1831" s="18"/>
      <c r="U1831" s="18"/>
      <c r="V1831" s="18"/>
      <c r="W1831" s="18"/>
    </row>
    <row r="1832" spans="2:23" x14ac:dyDescent="0.25">
      <c r="B1832" s="12"/>
      <c r="Q1832" s="18"/>
      <c r="R1832" s="18"/>
      <c r="S1832" s="18"/>
      <c r="T1832" s="18"/>
      <c r="U1832" s="18"/>
      <c r="V1832" s="18"/>
      <c r="W1832" s="18"/>
    </row>
    <row r="1833" spans="2:23" x14ac:dyDescent="0.25">
      <c r="B1833" s="12"/>
      <c r="Q1833" s="18"/>
      <c r="R1833" s="18"/>
      <c r="S1833" s="18"/>
      <c r="T1833" s="18"/>
      <c r="U1833" s="18"/>
      <c r="V1833" s="18"/>
      <c r="W1833" s="18"/>
    </row>
    <row r="1834" spans="2:23" x14ac:dyDescent="0.25">
      <c r="B1834" s="12"/>
      <c r="Q1834" s="18"/>
      <c r="R1834" s="18"/>
      <c r="S1834" s="18"/>
      <c r="T1834" s="18"/>
      <c r="U1834" s="18"/>
      <c r="V1834" s="18"/>
      <c r="W1834" s="18"/>
    </row>
    <row r="1835" spans="2:23" x14ac:dyDescent="0.25">
      <c r="B1835" s="12"/>
      <c r="Q1835" s="18"/>
      <c r="R1835" s="18"/>
      <c r="S1835" s="18"/>
      <c r="T1835" s="18"/>
      <c r="U1835" s="18"/>
      <c r="V1835" s="18"/>
      <c r="W1835" s="18"/>
    </row>
    <row r="1836" spans="2:23" x14ac:dyDescent="0.25">
      <c r="B1836" s="12"/>
      <c r="Q1836" s="18"/>
      <c r="R1836" s="18"/>
      <c r="S1836" s="18"/>
      <c r="T1836" s="18"/>
      <c r="U1836" s="18"/>
      <c r="V1836" s="18"/>
      <c r="W1836" s="18"/>
    </row>
    <row r="1837" spans="2:23" x14ac:dyDescent="0.25">
      <c r="B1837" s="12"/>
      <c r="Q1837" s="18"/>
      <c r="R1837" s="18"/>
      <c r="S1837" s="18"/>
      <c r="T1837" s="18"/>
      <c r="U1837" s="18"/>
      <c r="V1837" s="18"/>
      <c r="W1837" s="18"/>
    </row>
    <row r="1838" spans="2:23" x14ac:dyDescent="0.25">
      <c r="B1838" s="12"/>
      <c r="Q1838" s="18"/>
      <c r="R1838" s="18"/>
      <c r="S1838" s="18"/>
      <c r="T1838" s="18"/>
      <c r="U1838" s="18"/>
      <c r="V1838" s="18"/>
      <c r="W1838" s="18"/>
    </row>
    <row r="1839" spans="2:23" x14ac:dyDescent="0.25">
      <c r="B1839" s="12"/>
      <c r="Q1839" s="18"/>
      <c r="R1839" s="18"/>
      <c r="S1839" s="18"/>
      <c r="T1839" s="18"/>
      <c r="U1839" s="18"/>
      <c r="V1839" s="18"/>
      <c r="W1839" s="18"/>
    </row>
    <row r="1840" spans="2:23" x14ac:dyDescent="0.25">
      <c r="B1840" s="12"/>
      <c r="Q1840" s="18"/>
      <c r="R1840" s="18"/>
      <c r="S1840" s="18"/>
      <c r="T1840" s="18"/>
      <c r="U1840" s="18"/>
      <c r="V1840" s="18"/>
      <c r="W1840" s="18"/>
    </row>
    <row r="1841" spans="2:23" x14ac:dyDescent="0.25">
      <c r="B1841" s="12"/>
      <c r="Q1841" s="18"/>
      <c r="R1841" s="18"/>
      <c r="S1841" s="18"/>
      <c r="T1841" s="18"/>
      <c r="U1841" s="18"/>
      <c r="V1841" s="18"/>
      <c r="W1841" s="18"/>
    </row>
    <row r="1842" spans="2:23" x14ac:dyDescent="0.25">
      <c r="B1842" s="12"/>
      <c r="Q1842" s="18"/>
      <c r="R1842" s="18"/>
      <c r="S1842" s="18"/>
      <c r="T1842" s="18"/>
      <c r="U1842" s="18"/>
      <c r="V1842" s="18"/>
      <c r="W1842" s="18"/>
    </row>
    <row r="1843" spans="2:23" x14ac:dyDescent="0.25">
      <c r="B1843" s="12"/>
      <c r="Q1843" s="18"/>
      <c r="R1843" s="18"/>
      <c r="S1843" s="18"/>
      <c r="T1843" s="18"/>
      <c r="U1843" s="18"/>
      <c r="V1843" s="18"/>
      <c r="W1843" s="18"/>
    </row>
    <row r="1844" spans="2:23" x14ac:dyDescent="0.25">
      <c r="B1844" s="12"/>
      <c r="Q1844" s="18"/>
      <c r="R1844" s="18"/>
      <c r="S1844" s="18"/>
      <c r="T1844" s="18"/>
      <c r="U1844" s="18"/>
      <c r="V1844" s="18"/>
      <c r="W1844" s="18"/>
    </row>
    <row r="1845" spans="2:23" x14ac:dyDescent="0.25">
      <c r="B1845" s="12"/>
      <c r="Q1845" s="18"/>
      <c r="R1845" s="18"/>
      <c r="S1845" s="18"/>
      <c r="T1845" s="18"/>
      <c r="U1845" s="18"/>
      <c r="V1845" s="18"/>
      <c r="W1845" s="18"/>
    </row>
    <row r="1846" spans="2:23" x14ac:dyDescent="0.25">
      <c r="B1846" s="12"/>
      <c r="Q1846" s="18"/>
      <c r="R1846" s="18"/>
      <c r="S1846" s="18"/>
      <c r="T1846" s="18"/>
      <c r="U1846" s="18"/>
      <c r="V1846" s="18"/>
      <c r="W1846" s="18"/>
    </row>
    <row r="1847" spans="2:23" x14ac:dyDescent="0.25">
      <c r="B1847" s="12"/>
      <c r="Q1847" s="18"/>
      <c r="R1847" s="18"/>
      <c r="S1847" s="18"/>
      <c r="T1847" s="18"/>
      <c r="U1847" s="18"/>
      <c r="V1847" s="18"/>
      <c r="W1847" s="18"/>
    </row>
    <row r="1848" spans="2:23" x14ac:dyDescent="0.25">
      <c r="B1848" s="12"/>
      <c r="Q1848" s="18"/>
      <c r="R1848" s="18"/>
      <c r="S1848" s="18"/>
      <c r="T1848" s="18"/>
      <c r="U1848" s="18"/>
      <c r="V1848" s="18"/>
      <c r="W1848" s="18"/>
    </row>
    <row r="1849" spans="2:23" x14ac:dyDescent="0.25">
      <c r="B1849" s="12"/>
      <c r="Q1849" s="18"/>
      <c r="R1849" s="18"/>
      <c r="S1849" s="18"/>
      <c r="T1849" s="18"/>
      <c r="U1849" s="18"/>
      <c r="V1849" s="18"/>
      <c r="W1849" s="18"/>
    </row>
    <row r="1850" spans="2:23" x14ac:dyDescent="0.25">
      <c r="B1850" s="12"/>
      <c r="Q1850" s="18"/>
      <c r="R1850" s="18"/>
      <c r="S1850" s="18"/>
      <c r="T1850" s="18"/>
      <c r="U1850" s="18"/>
      <c r="V1850" s="18"/>
      <c r="W1850" s="18"/>
    </row>
    <row r="1851" spans="2:23" x14ac:dyDescent="0.25">
      <c r="B1851" s="12"/>
      <c r="Q1851" s="18"/>
      <c r="R1851" s="18"/>
      <c r="S1851" s="18"/>
      <c r="T1851" s="18"/>
      <c r="U1851" s="18"/>
      <c r="V1851" s="18"/>
      <c r="W1851" s="18"/>
    </row>
    <row r="1852" spans="2:23" x14ac:dyDescent="0.25">
      <c r="B1852" s="12"/>
      <c r="Q1852" s="18"/>
      <c r="R1852" s="18"/>
      <c r="S1852" s="18"/>
      <c r="T1852" s="18"/>
      <c r="U1852" s="18"/>
      <c r="V1852" s="18"/>
      <c r="W1852" s="18"/>
    </row>
    <row r="1853" spans="2:23" x14ac:dyDescent="0.25">
      <c r="B1853" s="12"/>
      <c r="Q1853" s="18"/>
      <c r="R1853" s="18"/>
      <c r="S1853" s="18"/>
      <c r="T1853" s="18"/>
      <c r="U1853" s="18"/>
      <c r="V1853" s="18"/>
      <c r="W1853" s="18"/>
    </row>
    <row r="1854" spans="2:23" x14ac:dyDescent="0.25">
      <c r="B1854" s="12"/>
      <c r="Q1854" s="18"/>
      <c r="R1854" s="18"/>
      <c r="S1854" s="18"/>
      <c r="T1854" s="18"/>
      <c r="U1854" s="18"/>
      <c r="V1854" s="18"/>
      <c r="W1854" s="18"/>
    </row>
    <row r="1855" spans="2:23" x14ac:dyDescent="0.25">
      <c r="B1855" s="12"/>
      <c r="Q1855" s="18"/>
      <c r="R1855" s="18"/>
      <c r="S1855" s="18"/>
      <c r="T1855" s="18"/>
      <c r="U1855" s="18"/>
      <c r="V1855" s="18"/>
      <c r="W1855" s="18"/>
    </row>
    <row r="1856" spans="2:23" x14ac:dyDescent="0.25">
      <c r="B1856" s="12"/>
      <c r="Q1856" s="18"/>
      <c r="R1856" s="18"/>
      <c r="S1856" s="18"/>
      <c r="T1856" s="18"/>
      <c r="U1856" s="18"/>
      <c r="V1856" s="18"/>
      <c r="W1856" s="18"/>
    </row>
    <row r="1857" spans="2:23" x14ac:dyDescent="0.25">
      <c r="B1857" s="12"/>
      <c r="Q1857" s="18"/>
      <c r="R1857" s="18"/>
      <c r="S1857" s="18"/>
      <c r="T1857" s="18"/>
      <c r="U1857" s="18"/>
      <c r="V1857" s="18"/>
      <c r="W1857" s="18"/>
    </row>
    <row r="1858" spans="2:23" x14ac:dyDescent="0.25">
      <c r="B1858" s="12"/>
      <c r="Q1858" s="18"/>
      <c r="R1858" s="18"/>
      <c r="S1858" s="18"/>
      <c r="T1858" s="18"/>
      <c r="U1858" s="18"/>
      <c r="V1858" s="18"/>
      <c r="W1858" s="18"/>
    </row>
    <row r="1859" spans="2:23" x14ac:dyDescent="0.25">
      <c r="B1859" s="12"/>
      <c r="Q1859" s="18"/>
      <c r="R1859" s="18"/>
      <c r="S1859" s="18"/>
      <c r="T1859" s="18"/>
      <c r="U1859" s="18"/>
      <c r="V1859" s="18"/>
      <c r="W1859" s="18"/>
    </row>
    <row r="1860" spans="2:23" x14ac:dyDescent="0.25">
      <c r="B1860" s="12"/>
      <c r="Q1860" s="18"/>
      <c r="R1860" s="18"/>
      <c r="S1860" s="18"/>
      <c r="T1860" s="18"/>
      <c r="U1860" s="18"/>
      <c r="V1860" s="18"/>
      <c r="W1860" s="18"/>
    </row>
    <row r="1861" spans="2:23" x14ac:dyDescent="0.25">
      <c r="B1861" s="12"/>
      <c r="Q1861" s="18"/>
      <c r="R1861" s="18"/>
      <c r="S1861" s="18"/>
      <c r="T1861" s="18"/>
      <c r="U1861" s="18"/>
      <c r="V1861" s="18"/>
      <c r="W1861" s="18"/>
    </row>
    <row r="1862" spans="2:23" x14ac:dyDescent="0.25">
      <c r="B1862" s="12"/>
      <c r="Q1862" s="18"/>
      <c r="R1862" s="18"/>
      <c r="S1862" s="18"/>
      <c r="T1862" s="18"/>
      <c r="U1862" s="18"/>
      <c r="V1862" s="18"/>
      <c r="W1862" s="18"/>
    </row>
    <row r="1863" spans="2:23" x14ac:dyDescent="0.25">
      <c r="B1863" s="12"/>
      <c r="Q1863" s="18"/>
      <c r="R1863" s="18"/>
      <c r="S1863" s="18"/>
      <c r="T1863" s="18"/>
      <c r="U1863" s="18"/>
      <c r="V1863" s="18"/>
      <c r="W1863" s="18"/>
    </row>
    <row r="1864" spans="2:23" x14ac:dyDescent="0.25">
      <c r="B1864" s="12"/>
      <c r="Q1864" s="18"/>
      <c r="R1864" s="18"/>
      <c r="S1864" s="18"/>
      <c r="T1864" s="18"/>
      <c r="U1864" s="18"/>
      <c r="V1864" s="18"/>
      <c r="W1864" s="18"/>
    </row>
    <row r="1865" spans="2:23" x14ac:dyDescent="0.25">
      <c r="B1865" s="12"/>
      <c r="Q1865" s="18"/>
      <c r="R1865" s="18"/>
      <c r="S1865" s="18"/>
      <c r="T1865" s="18"/>
      <c r="U1865" s="18"/>
      <c r="V1865" s="18"/>
      <c r="W1865" s="18"/>
    </row>
    <row r="1866" spans="2:23" x14ac:dyDescent="0.25">
      <c r="B1866" s="12"/>
      <c r="Q1866" s="18"/>
      <c r="R1866" s="18"/>
      <c r="S1866" s="18"/>
      <c r="T1866" s="18"/>
      <c r="U1866" s="18"/>
      <c r="V1866" s="18"/>
      <c r="W1866" s="18"/>
    </row>
    <row r="1867" spans="2:23" x14ac:dyDescent="0.25">
      <c r="B1867" s="12"/>
      <c r="Q1867" s="18"/>
      <c r="R1867" s="18"/>
      <c r="S1867" s="18"/>
      <c r="T1867" s="18"/>
      <c r="U1867" s="18"/>
      <c r="V1867" s="18"/>
      <c r="W1867" s="18"/>
    </row>
    <row r="1868" spans="2:23" x14ac:dyDescent="0.25">
      <c r="B1868" s="12"/>
      <c r="Q1868" s="18"/>
      <c r="R1868" s="18"/>
      <c r="S1868" s="18"/>
      <c r="T1868" s="18"/>
      <c r="U1868" s="18"/>
      <c r="V1868" s="18"/>
      <c r="W1868" s="18"/>
    </row>
    <row r="1869" spans="2:23" x14ac:dyDescent="0.25">
      <c r="B1869" s="12"/>
      <c r="Q1869" s="18"/>
      <c r="R1869" s="18"/>
      <c r="S1869" s="18"/>
      <c r="T1869" s="18"/>
      <c r="U1869" s="18"/>
      <c r="V1869" s="18"/>
      <c r="W1869" s="18"/>
    </row>
    <row r="1870" spans="2:23" x14ac:dyDescent="0.25">
      <c r="B1870" s="12"/>
      <c r="Q1870" s="18"/>
      <c r="R1870" s="18"/>
      <c r="S1870" s="18"/>
      <c r="T1870" s="18"/>
      <c r="U1870" s="18"/>
      <c r="V1870" s="18"/>
      <c r="W1870" s="18"/>
    </row>
    <row r="1871" spans="2:23" x14ac:dyDescent="0.25">
      <c r="B1871" s="12"/>
      <c r="Q1871" s="18"/>
      <c r="R1871" s="18"/>
      <c r="S1871" s="18"/>
      <c r="T1871" s="18"/>
      <c r="U1871" s="18"/>
      <c r="V1871" s="18"/>
      <c r="W1871" s="18"/>
    </row>
    <row r="1872" spans="2:23" x14ac:dyDescent="0.25">
      <c r="B1872" s="12"/>
      <c r="Q1872" s="18"/>
      <c r="R1872" s="18"/>
      <c r="S1872" s="18"/>
      <c r="T1872" s="18"/>
      <c r="U1872" s="18"/>
      <c r="V1872" s="18"/>
      <c r="W1872" s="18"/>
    </row>
    <row r="1873" spans="2:23" x14ac:dyDescent="0.25">
      <c r="B1873" s="12"/>
      <c r="Q1873" s="18"/>
      <c r="R1873" s="18"/>
      <c r="S1873" s="18"/>
      <c r="T1873" s="18"/>
      <c r="U1873" s="18"/>
      <c r="V1873" s="18"/>
      <c r="W1873" s="18"/>
    </row>
    <row r="1874" spans="2:23" x14ac:dyDescent="0.25">
      <c r="B1874" s="12"/>
      <c r="Q1874" s="18"/>
      <c r="R1874" s="18"/>
      <c r="S1874" s="18"/>
      <c r="T1874" s="18"/>
      <c r="U1874" s="18"/>
      <c r="V1874" s="18"/>
      <c r="W1874" s="18"/>
    </row>
    <row r="1875" spans="2:23" x14ac:dyDescent="0.25">
      <c r="B1875" s="12"/>
      <c r="Q1875" s="18"/>
      <c r="R1875" s="18"/>
      <c r="S1875" s="18"/>
      <c r="T1875" s="18"/>
      <c r="U1875" s="18"/>
      <c r="V1875" s="18"/>
      <c r="W1875" s="18"/>
    </row>
    <row r="1876" spans="2:23" x14ac:dyDescent="0.25">
      <c r="B1876" s="12"/>
      <c r="Q1876" s="18"/>
      <c r="R1876" s="18"/>
      <c r="S1876" s="18"/>
      <c r="T1876" s="18"/>
      <c r="U1876" s="18"/>
      <c r="V1876" s="18"/>
      <c r="W1876" s="18"/>
    </row>
    <row r="1877" spans="2:23" x14ac:dyDescent="0.25">
      <c r="B1877" s="12"/>
      <c r="Q1877" s="18"/>
      <c r="R1877" s="18"/>
      <c r="S1877" s="18"/>
      <c r="T1877" s="18"/>
      <c r="U1877" s="18"/>
      <c r="V1877" s="18"/>
      <c r="W1877" s="18"/>
    </row>
    <row r="1878" spans="2:23" x14ac:dyDescent="0.25">
      <c r="B1878" s="12"/>
      <c r="Q1878" s="18"/>
      <c r="R1878" s="18"/>
      <c r="S1878" s="18"/>
      <c r="T1878" s="18"/>
      <c r="U1878" s="18"/>
      <c r="V1878" s="18"/>
      <c r="W1878" s="18"/>
    </row>
    <row r="1879" spans="2:23" x14ac:dyDescent="0.25">
      <c r="B1879" s="12"/>
      <c r="Q1879" s="18"/>
      <c r="R1879" s="18"/>
      <c r="S1879" s="18"/>
      <c r="T1879" s="18"/>
      <c r="U1879" s="18"/>
      <c r="V1879" s="18"/>
      <c r="W1879" s="18"/>
    </row>
    <row r="1880" spans="2:23" x14ac:dyDescent="0.25">
      <c r="B1880" s="12"/>
      <c r="Q1880" s="18"/>
      <c r="R1880" s="18"/>
      <c r="S1880" s="18"/>
      <c r="T1880" s="18"/>
      <c r="U1880" s="18"/>
      <c r="V1880" s="18"/>
      <c r="W1880" s="18"/>
    </row>
    <row r="1881" spans="2:23" x14ac:dyDescent="0.25">
      <c r="B1881" s="12"/>
      <c r="Q1881" s="18"/>
      <c r="R1881" s="18"/>
      <c r="S1881" s="18"/>
      <c r="T1881" s="18"/>
      <c r="U1881" s="18"/>
      <c r="V1881" s="18"/>
      <c r="W1881" s="18"/>
    </row>
    <row r="1882" spans="2:23" x14ac:dyDescent="0.25">
      <c r="B1882" s="12"/>
      <c r="Q1882" s="18"/>
      <c r="R1882" s="18"/>
      <c r="S1882" s="18"/>
      <c r="T1882" s="18"/>
      <c r="U1882" s="18"/>
      <c r="V1882" s="18"/>
      <c r="W1882" s="18"/>
    </row>
    <row r="1883" spans="2:23" x14ac:dyDescent="0.25">
      <c r="B1883" s="12"/>
      <c r="Q1883" s="18"/>
      <c r="R1883" s="18"/>
      <c r="S1883" s="18"/>
      <c r="T1883" s="18"/>
      <c r="U1883" s="18"/>
      <c r="V1883" s="18"/>
      <c r="W1883" s="18"/>
    </row>
    <row r="1884" spans="2:23" x14ac:dyDescent="0.25">
      <c r="B1884" s="12"/>
      <c r="Q1884" s="18"/>
      <c r="R1884" s="18"/>
      <c r="S1884" s="18"/>
      <c r="T1884" s="18"/>
      <c r="U1884" s="18"/>
      <c r="V1884" s="18"/>
      <c r="W1884" s="18"/>
    </row>
    <row r="1885" spans="2:23" x14ac:dyDescent="0.25">
      <c r="B1885" s="12"/>
      <c r="Q1885" s="18"/>
      <c r="R1885" s="18"/>
      <c r="S1885" s="18"/>
      <c r="T1885" s="18"/>
      <c r="U1885" s="18"/>
      <c r="V1885" s="18"/>
      <c r="W1885" s="18"/>
    </row>
    <row r="1886" spans="2:23" x14ac:dyDescent="0.25">
      <c r="B1886" s="12"/>
      <c r="Q1886" s="18"/>
      <c r="R1886" s="18"/>
      <c r="S1886" s="18"/>
      <c r="T1886" s="18"/>
      <c r="U1886" s="18"/>
      <c r="V1886" s="18"/>
      <c r="W1886" s="18"/>
    </row>
    <row r="1887" spans="2:23" x14ac:dyDescent="0.25">
      <c r="B1887" s="12"/>
      <c r="Q1887" s="18"/>
      <c r="R1887" s="18"/>
      <c r="S1887" s="18"/>
      <c r="T1887" s="18"/>
      <c r="U1887" s="18"/>
      <c r="V1887" s="18"/>
      <c r="W1887" s="18"/>
    </row>
    <row r="1888" spans="2:23" x14ac:dyDescent="0.25">
      <c r="B1888" s="12"/>
      <c r="Q1888" s="18"/>
      <c r="R1888" s="18"/>
      <c r="S1888" s="18"/>
      <c r="T1888" s="18"/>
      <c r="U1888" s="18"/>
      <c r="V1888" s="18"/>
      <c r="W1888" s="18"/>
    </row>
    <row r="1889" spans="2:23" x14ac:dyDescent="0.25">
      <c r="B1889" s="12"/>
      <c r="Q1889" s="18"/>
      <c r="R1889" s="18"/>
      <c r="S1889" s="18"/>
      <c r="T1889" s="18"/>
      <c r="U1889" s="18"/>
      <c r="V1889" s="18"/>
      <c r="W1889" s="18"/>
    </row>
    <row r="1890" spans="2:23" x14ac:dyDescent="0.25">
      <c r="B1890" s="12"/>
      <c r="Q1890" s="18"/>
      <c r="R1890" s="18"/>
      <c r="S1890" s="18"/>
      <c r="T1890" s="18"/>
      <c r="U1890" s="18"/>
      <c r="V1890" s="18"/>
      <c r="W1890" s="18"/>
    </row>
    <row r="1891" spans="2:23" x14ac:dyDescent="0.25">
      <c r="B1891" s="12"/>
      <c r="Q1891" s="18"/>
      <c r="R1891" s="18"/>
      <c r="S1891" s="18"/>
      <c r="T1891" s="18"/>
      <c r="U1891" s="18"/>
      <c r="V1891" s="18"/>
      <c r="W1891" s="18"/>
    </row>
    <row r="1892" spans="2:23" x14ac:dyDescent="0.25">
      <c r="B1892" s="12"/>
      <c r="Q1892" s="18"/>
      <c r="R1892" s="18"/>
      <c r="S1892" s="18"/>
      <c r="T1892" s="18"/>
      <c r="U1892" s="18"/>
      <c r="V1892" s="18"/>
      <c r="W1892" s="18"/>
    </row>
    <row r="1893" spans="2:23" x14ac:dyDescent="0.25">
      <c r="B1893" s="12"/>
      <c r="Q1893" s="18"/>
      <c r="R1893" s="18"/>
      <c r="S1893" s="18"/>
      <c r="T1893" s="18"/>
      <c r="U1893" s="18"/>
      <c r="V1893" s="18"/>
      <c r="W1893" s="18"/>
    </row>
    <row r="1894" spans="2:23" x14ac:dyDescent="0.25">
      <c r="B1894" s="12"/>
      <c r="Q1894" s="18"/>
      <c r="R1894" s="18"/>
      <c r="S1894" s="18"/>
      <c r="T1894" s="18"/>
      <c r="U1894" s="18"/>
      <c r="V1894" s="18"/>
      <c r="W1894" s="18"/>
    </row>
    <row r="1895" spans="2:23" x14ac:dyDescent="0.25">
      <c r="B1895" s="12"/>
      <c r="Q1895" s="18"/>
      <c r="R1895" s="18"/>
      <c r="S1895" s="18"/>
      <c r="T1895" s="18"/>
      <c r="U1895" s="18"/>
      <c r="V1895" s="18"/>
      <c r="W1895" s="18"/>
    </row>
    <row r="1896" spans="2:23" x14ac:dyDescent="0.25">
      <c r="B1896" s="12"/>
      <c r="Q1896" s="18"/>
      <c r="R1896" s="18"/>
      <c r="S1896" s="18"/>
      <c r="T1896" s="18"/>
      <c r="U1896" s="18"/>
      <c r="V1896" s="18"/>
      <c r="W1896" s="18"/>
    </row>
    <row r="1897" spans="2:23" x14ac:dyDescent="0.25">
      <c r="B1897" s="12"/>
      <c r="Q1897" s="18"/>
      <c r="R1897" s="18"/>
      <c r="S1897" s="18"/>
      <c r="T1897" s="18"/>
      <c r="U1897" s="18"/>
      <c r="V1897" s="18"/>
      <c r="W1897" s="18"/>
    </row>
    <row r="1898" spans="2:23" x14ac:dyDescent="0.25">
      <c r="B1898" s="12"/>
      <c r="Q1898" s="18"/>
      <c r="R1898" s="18"/>
      <c r="S1898" s="18"/>
      <c r="T1898" s="18"/>
      <c r="U1898" s="18"/>
      <c r="V1898" s="18"/>
      <c r="W1898" s="18"/>
    </row>
    <row r="1899" spans="2:23" x14ac:dyDescent="0.25">
      <c r="B1899" s="12"/>
      <c r="Q1899" s="18"/>
      <c r="R1899" s="18"/>
      <c r="S1899" s="18"/>
      <c r="T1899" s="18"/>
      <c r="U1899" s="18"/>
      <c r="V1899" s="18"/>
      <c r="W1899" s="18"/>
    </row>
    <row r="1900" spans="2:23" x14ac:dyDescent="0.25">
      <c r="B1900" s="12"/>
      <c r="Q1900" s="18"/>
      <c r="R1900" s="18"/>
      <c r="S1900" s="18"/>
      <c r="T1900" s="18"/>
      <c r="U1900" s="18"/>
      <c r="V1900" s="18"/>
      <c r="W1900" s="18"/>
    </row>
    <row r="1901" spans="2:23" x14ac:dyDescent="0.25">
      <c r="B1901" s="12"/>
      <c r="Q1901" s="18"/>
      <c r="R1901" s="18"/>
      <c r="S1901" s="18"/>
      <c r="T1901" s="18"/>
      <c r="U1901" s="18"/>
      <c r="V1901" s="18"/>
      <c r="W1901" s="18"/>
    </row>
    <row r="1902" spans="2:23" x14ac:dyDescent="0.25">
      <c r="B1902" s="12"/>
      <c r="Q1902" s="18"/>
      <c r="R1902" s="18"/>
      <c r="S1902" s="18"/>
      <c r="T1902" s="18"/>
      <c r="U1902" s="18"/>
      <c r="V1902" s="18"/>
      <c r="W1902" s="18"/>
    </row>
    <row r="1903" spans="2:23" x14ac:dyDescent="0.25">
      <c r="B1903" s="12"/>
      <c r="Q1903" s="18"/>
      <c r="R1903" s="18"/>
      <c r="S1903" s="18"/>
      <c r="T1903" s="18"/>
      <c r="U1903" s="18"/>
      <c r="V1903" s="18"/>
      <c r="W1903" s="18"/>
    </row>
    <row r="1904" spans="2:23" x14ac:dyDescent="0.25">
      <c r="B1904" s="12"/>
      <c r="Q1904" s="18"/>
      <c r="R1904" s="18"/>
      <c r="S1904" s="18"/>
      <c r="T1904" s="18"/>
      <c r="U1904" s="18"/>
      <c r="V1904" s="18"/>
      <c r="W1904" s="18"/>
    </row>
    <row r="1905" spans="2:23" x14ac:dyDescent="0.25">
      <c r="B1905" s="12"/>
      <c r="Q1905" s="18"/>
      <c r="R1905" s="18"/>
      <c r="S1905" s="18"/>
      <c r="T1905" s="18"/>
      <c r="U1905" s="18"/>
      <c r="V1905" s="18"/>
      <c r="W1905" s="18"/>
    </row>
    <row r="1906" spans="2:23" x14ac:dyDescent="0.25">
      <c r="B1906" s="12"/>
      <c r="Q1906" s="18"/>
      <c r="R1906" s="18"/>
      <c r="S1906" s="18"/>
      <c r="T1906" s="18"/>
      <c r="U1906" s="18"/>
      <c r="V1906" s="18"/>
      <c r="W1906" s="18"/>
    </row>
    <row r="1907" spans="2:23" x14ac:dyDescent="0.25">
      <c r="B1907" s="12"/>
      <c r="Q1907" s="18"/>
      <c r="R1907" s="18"/>
      <c r="S1907" s="18"/>
      <c r="T1907" s="18"/>
      <c r="U1907" s="18"/>
      <c r="V1907" s="18"/>
      <c r="W1907" s="18"/>
    </row>
    <row r="1908" spans="2:23" x14ac:dyDescent="0.25">
      <c r="B1908" s="12"/>
      <c r="Q1908" s="18"/>
      <c r="R1908" s="18"/>
      <c r="S1908" s="18"/>
      <c r="T1908" s="18"/>
      <c r="U1908" s="18"/>
      <c r="V1908" s="18"/>
      <c r="W1908" s="18"/>
    </row>
    <row r="1909" spans="2:23" x14ac:dyDescent="0.25">
      <c r="B1909" s="12"/>
      <c r="Q1909" s="18"/>
      <c r="R1909" s="18"/>
      <c r="S1909" s="18"/>
      <c r="T1909" s="18"/>
      <c r="U1909" s="18"/>
      <c r="V1909" s="18"/>
      <c r="W1909" s="18"/>
    </row>
    <row r="1910" spans="2:23" x14ac:dyDescent="0.25">
      <c r="B1910" s="12"/>
      <c r="Q1910" s="18"/>
      <c r="R1910" s="18"/>
      <c r="S1910" s="18"/>
      <c r="T1910" s="18"/>
      <c r="U1910" s="18"/>
      <c r="V1910" s="18"/>
      <c r="W1910" s="18"/>
    </row>
    <row r="1911" spans="2:23" x14ac:dyDescent="0.25">
      <c r="B1911" s="12"/>
      <c r="Q1911" s="18"/>
      <c r="R1911" s="18"/>
      <c r="S1911" s="18"/>
      <c r="T1911" s="18"/>
      <c r="U1911" s="18"/>
      <c r="V1911" s="18"/>
      <c r="W1911" s="18"/>
    </row>
    <row r="1912" spans="2:23" x14ac:dyDescent="0.25">
      <c r="B1912" s="12"/>
      <c r="Q1912" s="18"/>
      <c r="R1912" s="18"/>
      <c r="S1912" s="18"/>
      <c r="T1912" s="18"/>
      <c r="U1912" s="18"/>
      <c r="V1912" s="18"/>
      <c r="W1912" s="18"/>
    </row>
    <row r="1913" spans="2:23" x14ac:dyDescent="0.25">
      <c r="B1913" s="12"/>
      <c r="Q1913" s="18"/>
      <c r="R1913" s="18"/>
      <c r="S1913" s="18"/>
      <c r="T1913" s="18"/>
      <c r="U1913" s="18"/>
      <c r="V1913" s="18"/>
      <c r="W1913" s="18"/>
    </row>
    <row r="1914" spans="2:23" x14ac:dyDescent="0.25">
      <c r="B1914" s="12"/>
      <c r="Q1914" s="18"/>
      <c r="R1914" s="18"/>
      <c r="S1914" s="18"/>
      <c r="T1914" s="18"/>
      <c r="U1914" s="18"/>
      <c r="V1914" s="18"/>
      <c r="W1914" s="18"/>
    </row>
    <row r="1915" spans="2:23" x14ac:dyDescent="0.25">
      <c r="B1915" s="12"/>
      <c r="Q1915" s="18"/>
      <c r="R1915" s="18"/>
      <c r="S1915" s="18"/>
      <c r="T1915" s="18"/>
      <c r="U1915" s="18"/>
      <c r="V1915" s="18"/>
      <c r="W1915" s="18"/>
    </row>
    <row r="1916" spans="2:23" x14ac:dyDescent="0.25">
      <c r="B1916" s="12"/>
      <c r="Q1916" s="18"/>
      <c r="R1916" s="18"/>
      <c r="S1916" s="18"/>
      <c r="T1916" s="18"/>
      <c r="U1916" s="18"/>
      <c r="V1916" s="18"/>
      <c r="W1916" s="18"/>
    </row>
    <row r="1917" spans="2:23" x14ac:dyDescent="0.25">
      <c r="B1917" s="12"/>
      <c r="Q1917" s="18"/>
      <c r="R1917" s="18"/>
      <c r="S1917" s="18"/>
      <c r="T1917" s="18"/>
      <c r="U1917" s="18"/>
      <c r="V1917" s="18"/>
      <c r="W1917" s="18"/>
    </row>
    <row r="1918" spans="2:23" x14ac:dyDescent="0.25">
      <c r="B1918" s="12"/>
      <c r="Q1918" s="18"/>
      <c r="R1918" s="18"/>
      <c r="S1918" s="18"/>
      <c r="T1918" s="18"/>
      <c r="U1918" s="18"/>
      <c r="V1918" s="18"/>
      <c r="W1918" s="18"/>
    </row>
    <row r="1919" spans="2:23" x14ac:dyDescent="0.25">
      <c r="B1919" s="12"/>
      <c r="Q1919" s="18"/>
      <c r="R1919" s="18"/>
      <c r="S1919" s="18"/>
      <c r="T1919" s="18"/>
      <c r="U1919" s="18"/>
      <c r="V1919" s="18"/>
      <c r="W1919" s="18"/>
    </row>
    <row r="1920" spans="2:23" x14ac:dyDescent="0.25">
      <c r="B1920" s="12"/>
      <c r="Q1920" s="18"/>
      <c r="R1920" s="18"/>
      <c r="S1920" s="18"/>
      <c r="T1920" s="18"/>
      <c r="U1920" s="18"/>
      <c r="V1920" s="18"/>
      <c r="W1920" s="18"/>
    </row>
    <row r="1921" spans="2:23" x14ac:dyDescent="0.25">
      <c r="B1921" s="12"/>
      <c r="Q1921" s="18"/>
      <c r="R1921" s="18"/>
      <c r="S1921" s="18"/>
      <c r="T1921" s="18"/>
      <c r="U1921" s="18"/>
      <c r="V1921" s="18"/>
      <c r="W1921" s="18"/>
    </row>
    <row r="1922" spans="2:23" x14ac:dyDescent="0.25">
      <c r="B1922" s="12"/>
      <c r="Q1922" s="18"/>
      <c r="R1922" s="18"/>
      <c r="S1922" s="18"/>
      <c r="T1922" s="18"/>
      <c r="U1922" s="18"/>
      <c r="V1922" s="18"/>
      <c r="W1922" s="18"/>
    </row>
    <row r="1923" spans="2:23" x14ac:dyDescent="0.25">
      <c r="B1923" s="12"/>
      <c r="Q1923" s="18"/>
      <c r="R1923" s="18"/>
      <c r="S1923" s="18"/>
      <c r="T1923" s="18"/>
      <c r="U1923" s="18"/>
      <c r="V1923" s="18"/>
      <c r="W1923" s="18"/>
    </row>
    <row r="1924" spans="2:23" x14ac:dyDescent="0.25">
      <c r="B1924" s="12"/>
      <c r="Q1924" s="18"/>
      <c r="R1924" s="18"/>
      <c r="S1924" s="18"/>
      <c r="T1924" s="18"/>
      <c r="U1924" s="18"/>
      <c r="V1924" s="18"/>
      <c r="W1924" s="18"/>
    </row>
    <row r="1925" spans="2:23" x14ac:dyDescent="0.25">
      <c r="B1925" s="12"/>
      <c r="Q1925" s="18"/>
      <c r="R1925" s="18"/>
      <c r="S1925" s="18"/>
      <c r="T1925" s="18"/>
      <c r="U1925" s="18"/>
      <c r="V1925" s="18"/>
      <c r="W1925" s="18"/>
    </row>
    <row r="1926" spans="2:23" x14ac:dyDescent="0.25">
      <c r="B1926" s="12"/>
      <c r="Q1926" s="18"/>
      <c r="R1926" s="18"/>
      <c r="S1926" s="18"/>
      <c r="T1926" s="18"/>
      <c r="U1926" s="18"/>
      <c r="V1926" s="18"/>
      <c r="W1926" s="18"/>
    </row>
    <row r="1927" spans="2:23" x14ac:dyDescent="0.25">
      <c r="B1927" s="12"/>
      <c r="Q1927" s="18"/>
      <c r="R1927" s="18"/>
      <c r="S1927" s="18"/>
      <c r="T1927" s="18"/>
      <c r="U1927" s="18"/>
      <c r="V1927" s="18"/>
      <c r="W1927" s="18"/>
    </row>
    <row r="1928" spans="2:23" x14ac:dyDescent="0.25">
      <c r="B1928" s="12"/>
      <c r="Q1928" s="18"/>
      <c r="R1928" s="18"/>
      <c r="S1928" s="18"/>
      <c r="T1928" s="18"/>
      <c r="U1928" s="18"/>
      <c r="V1928" s="18"/>
      <c r="W1928" s="18"/>
    </row>
    <row r="1929" spans="2:23" x14ac:dyDescent="0.25">
      <c r="B1929" s="12"/>
      <c r="Q1929" s="18"/>
      <c r="R1929" s="18"/>
      <c r="S1929" s="18"/>
      <c r="T1929" s="18"/>
      <c r="U1929" s="18"/>
      <c r="V1929" s="18"/>
      <c r="W1929" s="18"/>
    </row>
    <row r="1930" spans="2:23" x14ac:dyDescent="0.25">
      <c r="B1930" s="12"/>
      <c r="Q1930" s="18"/>
      <c r="R1930" s="18"/>
      <c r="S1930" s="18"/>
      <c r="T1930" s="18"/>
      <c r="U1930" s="18"/>
      <c r="V1930" s="18"/>
      <c r="W1930" s="18"/>
    </row>
    <row r="1931" spans="2:23" x14ac:dyDescent="0.25">
      <c r="B1931" s="12"/>
      <c r="Q1931" s="18"/>
      <c r="R1931" s="18"/>
      <c r="S1931" s="18"/>
      <c r="T1931" s="18"/>
      <c r="U1931" s="18"/>
      <c r="V1931" s="18"/>
      <c r="W1931" s="18"/>
    </row>
    <row r="1932" spans="2:23" x14ac:dyDescent="0.25">
      <c r="B1932" s="12"/>
      <c r="Q1932" s="18"/>
      <c r="R1932" s="18"/>
      <c r="S1932" s="18"/>
      <c r="T1932" s="18"/>
      <c r="U1932" s="18"/>
      <c r="V1932" s="18"/>
      <c r="W1932" s="18"/>
    </row>
    <row r="1933" spans="2:23" x14ac:dyDescent="0.25">
      <c r="B1933" s="12"/>
      <c r="Q1933" s="18"/>
      <c r="R1933" s="18"/>
      <c r="S1933" s="18"/>
      <c r="T1933" s="18"/>
      <c r="U1933" s="18"/>
      <c r="V1933" s="18"/>
      <c r="W1933" s="18"/>
    </row>
    <row r="1934" spans="2:23" x14ac:dyDescent="0.25">
      <c r="B1934" s="12"/>
      <c r="Q1934" s="18"/>
      <c r="R1934" s="18"/>
      <c r="S1934" s="18"/>
      <c r="T1934" s="18"/>
      <c r="U1934" s="18"/>
      <c r="V1934" s="18"/>
      <c r="W1934" s="18"/>
    </row>
    <row r="1935" spans="2:23" x14ac:dyDescent="0.25">
      <c r="B1935" s="12"/>
      <c r="Q1935" s="18"/>
      <c r="R1935" s="18"/>
      <c r="S1935" s="18"/>
      <c r="T1935" s="18"/>
      <c r="U1935" s="18"/>
      <c r="V1935" s="18"/>
      <c r="W1935" s="18"/>
    </row>
    <row r="1936" spans="2:23" x14ac:dyDescent="0.25">
      <c r="B1936" s="12"/>
      <c r="Q1936" s="18"/>
      <c r="R1936" s="18"/>
      <c r="S1936" s="18"/>
      <c r="T1936" s="18"/>
      <c r="U1936" s="18"/>
      <c r="V1936" s="18"/>
      <c r="W1936" s="18"/>
    </row>
    <row r="1937" spans="2:23" x14ac:dyDescent="0.25">
      <c r="B1937" s="12"/>
      <c r="Q1937" s="18"/>
      <c r="R1937" s="18"/>
      <c r="S1937" s="18"/>
      <c r="T1937" s="18"/>
      <c r="U1937" s="18"/>
      <c r="V1937" s="18"/>
      <c r="W1937" s="18"/>
    </row>
    <row r="1938" spans="2:23" x14ac:dyDescent="0.25">
      <c r="B1938" s="12"/>
      <c r="Q1938" s="18"/>
      <c r="R1938" s="18"/>
      <c r="S1938" s="18"/>
      <c r="T1938" s="18"/>
      <c r="U1938" s="18"/>
      <c r="V1938" s="18"/>
      <c r="W1938" s="18"/>
    </row>
    <row r="1939" spans="2:23" x14ac:dyDescent="0.25">
      <c r="B1939" s="12"/>
      <c r="Q1939" s="18"/>
      <c r="R1939" s="18"/>
      <c r="S1939" s="18"/>
      <c r="T1939" s="18"/>
      <c r="U1939" s="18"/>
      <c r="V1939" s="18"/>
      <c r="W1939" s="18"/>
    </row>
    <row r="1940" spans="2:23" x14ac:dyDescent="0.25">
      <c r="B1940" s="12"/>
      <c r="Q1940" s="18"/>
      <c r="R1940" s="18"/>
      <c r="S1940" s="18"/>
      <c r="T1940" s="18"/>
      <c r="U1940" s="18"/>
      <c r="V1940" s="18"/>
      <c r="W1940" s="18"/>
    </row>
    <row r="1941" spans="2:23" x14ac:dyDescent="0.25">
      <c r="B1941" s="12"/>
      <c r="Q1941" s="18"/>
      <c r="R1941" s="18"/>
      <c r="S1941" s="18"/>
      <c r="T1941" s="18"/>
      <c r="U1941" s="18"/>
      <c r="V1941" s="18"/>
      <c r="W1941" s="18"/>
    </row>
    <row r="1942" spans="2:23" x14ac:dyDescent="0.25">
      <c r="B1942" s="12"/>
      <c r="Q1942" s="18"/>
      <c r="R1942" s="18"/>
      <c r="S1942" s="18"/>
      <c r="T1942" s="18"/>
      <c r="U1942" s="18"/>
      <c r="V1942" s="18"/>
      <c r="W1942" s="18"/>
    </row>
    <row r="1943" spans="2:23" x14ac:dyDescent="0.25">
      <c r="B1943" s="12"/>
      <c r="Q1943" s="18"/>
      <c r="R1943" s="18"/>
      <c r="S1943" s="18"/>
      <c r="T1943" s="18"/>
      <c r="U1943" s="18"/>
      <c r="V1943" s="18"/>
      <c r="W1943" s="18"/>
    </row>
    <row r="1944" spans="2:23" x14ac:dyDescent="0.25">
      <c r="B1944" s="12"/>
      <c r="Q1944" s="18"/>
      <c r="R1944" s="18"/>
      <c r="S1944" s="18"/>
      <c r="T1944" s="18"/>
      <c r="U1944" s="18"/>
      <c r="V1944" s="18"/>
      <c r="W1944" s="18"/>
    </row>
    <row r="1945" spans="2:23" x14ac:dyDescent="0.25">
      <c r="B1945" s="12"/>
      <c r="Q1945" s="18"/>
      <c r="R1945" s="18"/>
      <c r="S1945" s="18"/>
      <c r="T1945" s="18"/>
      <c r="U1945" s="18"/>
      <c r="V1945" s="18"/>
      <c r="W1945" s="18"/>
    </row>
    <row r="1946" spans="2:23" x14ac:dyDescent="0.25">
      <c r="B1946" s="12"/>
      <c r="Q1946" s="18"/>
      <c r="R1946" s="18"/>
      <c r="S1946" s="18"/>
      <c r="T1946" s="18"/>
      <c r="U1946" s="18"/>
      <c r="V1946" s="18"/>
      <c r="W1946" s="18"/>
    </row>
    <row r="1947" spans="2:23" x14ac:dyDescent="0.25">
      <c r="B1947" s="12"/>
      <c r="Q1947" s="18"/>
      <c r="R1947" s="18"/>
      <c r="S1947" s="18"/>
      <c r="T1947" s="18"/>
      <c r="U1947" s="18"/>
      <c r="V1947" s="18"/>
      <c r="W1947" s="18"/>
    </row>
    <row r="1948" spans="2:23" x14ac:dyDescent="0.25">
      <c r="B1948" s="12"/>
      <c r="Q1948" s="18"/>
      <c r="R1948" s="18"/>
      <c r="S1948" s="18"/>
      <c r="T1948" s="18"/>
      <c r="U1948" s="18"/>
      <c r="V1948" s="18"/>
      <c r="W1948" s="18"/>
    </row>
    <row r="1949" spans="2:23" x14ac:dyDescent="0.25">
      <c r="B1949" s="12"/>
      <c r="Q1949" s="18"/>
      <c r="R1949" s="18"/>
      <c r="S1949" s="18"/>
      <c r="T1949" s="18"/>
      <c r="U1949" s="18"/>
      <c r="V1949" s="18"/>
      <c r="W1949" s="18"/>
    </row>
    <row r="1950" spans="2:23" x14ac:dyDescent="0.25">
      <c r="B1950" s="12"/>
      <c r="Q1950" s="18"/>
      <c r="R1950" s="18"/>
      <c r="S1950" s="18"/>
      <c r="T1950" s="18"/>
      <c r="U1950" s="18"/>
      <c r="V1950" s="18"/>
      <c r="W1950" s="18"/>
    </row>
    <row r="1951" spans="2:23" x14ac:dyDescent="0.25">
      <c r="B1951" s="12"/>
      <c r="Q1951" s="18"/>
      <c r="R1951" s="18"/>
      <c r="S1951" s="18"/>
      <c r="T1951" s="18"/>
      <c r="U1951" s="18"/>
      <c r="V1951" s="18"/>
      <c r="W1951" s="18"/>
    </row>
    <row r="1952" spans="2:23" x14ac:dyDescent="0.25">
      <c r="B1952" s="12"/>
      <c r="Q1952" s="18"/>
      <c r="R1952" s="18"/>
      <c r="S1952" s="18"/>
      <c r="T1952" s="18"/>
      <c r="U1952" s="18"/>
      <c r="V1952" s="18"/>
      <c r="W1952" s="18"/>
    </row>
    <row r="1953" spans="2:23" x14ac:dyDescent="0.25">
      <c r="B1953" s="12"/>
      <c r="Q1953" s="18"/>
      <c r="R1953" s="18"/>
      <c r="S1953" s="18"/>
      <c r="T1953" s="18"/>
      <c r="U1953" s="18"/>
      <c r="V1953" s="18"/>
      <c r="W1953" s="18"/>
    </row>
    <row r="1954" spans="2:23" x14ac:dyDescent="0.25">
      <c r="B1954" s="12"/>
      <c r="Q1954" s="18"/>
      <c r="R1954" s="18"/>
      <c r="S1954" s="18"/>
      <c r="T1954" s="18"/>
      <c r="U1954" s="18"/>
      <c r="V1954" s="18"/>
      <c r="W1954" s="18"/>
    </row>
    <row r="1955" spans="2:23" x14ac:dyDescent="0.25">
      <c r="B1955" s="12"/>
      <c r="Q1955" s="18"/>
      <c r="R1955" s="18"/>
      <c r="S1955" s="18"/>
      <c r="T1955" s="18"/>
      <c r="U1955" s="18"/>
      <c r="V1955" s="18"/>
      <c r="W1955" s="18"/>
    </row>
    <row r="1956" spans="2:23" x14ac:dyDescent="0.25">
      <c r="B1956" s="12"/>
      <c r="Q1956" s="18"/>
      <c r="R1956" s="18"/>
      <c r="S1956" s="18"/>
      <c r="T1956" s="18"/>
      <c r="U1956" s="18"/>
      <c r="V1956" s="18"/>
      <c r="W1956" s="18"/>
    </row>
    <row r="1957" spans="2:23" x14ac:dyDescent="0.25">
      <c r="B1957" s="12"/>
      <c r="Q1957" s="18"/>
      <c r="R1957" s="18"/>
      <c r="S1957" s="18"/>
      <c r="T1957" s="18"/>
      <c r="U1957" s="18"/>
      <c r="V1957" s="18"/>
      <c r="W1957" s="18"/>
    </row>
    <row r="1958" spans="2:23" x14ac:dyDescent="0.25">
      <c r="B1958" s="12"/>
      <c r="Q1958" s="18"/>
      <c r="R1958" s="18"/>
      <c r="S1958" s="18"/>
      <c r="T1958" s="18"/>
      <c r="U1958" s="18"/>
      <c r="V1958" s="18"/>
      <c r="W1958" s="18"/>
    </row>
    <row r="1959" spans="2:23" x14ac:dyDescent="0.25">
      <c r="B1959" s="12"/>
      <c r="Q1959" s="18"/>
      <c r="R1959" s="18"/>
      <c r="S1959" s="18"/>
      <c r="T1959" s="18"/>
      <c r="U1959" s="18"/>
      <c r="V1959" s="18"/>
      <c r="W1959" s="18"/>
    </row>
    <row r="1960" spans="2:23" x14ac:dyDescent="0.25">
      <c r="B1960" s="12"/>
      <c r="Q1960" s="18"/>
      <c r="R1960" s="18"/>
      <c r="S1960" s="18"/>
      <c r="T1960" s="18"/>
      <c r="U1960" s="18"/>
      <c r="V1960" s="18"/>
      <c r="W1960" s="18"/>
    </row>
    <row r="1961" spans="2:23" x14ac:dyDescent="0.25">
      <c r="B1961" s="12"/>
      <c r="Q1961" s="18"/>
      <c r="R1961" s="18"/>
      <c r="S1961" s="18"/>
      <c r="T1961" s="18"/>
      <c r="U1961" s="18"/>
      <c r="V1961" s="18"/>
      <c r="W1961" s="18"/>
    </row>
    <row r="1962" spans="2:23" x14ac:dyDescent="0.25">
      <c r="B1962" s="12"/>
      <c r="Q1962" s="18"/>
      <c r="R1962" s="18"/>
      <c r="S1962" s="18"/>
      <c r="T1962" s="18"/>
      <c r="U1962" s="18"/>
      <c r="V1962" s="18"/>
      <c r="W1962" s="18"/>
    </row>
    <row r="1963" spans="2:23" x14ac:dyDescent="0.25">
      <c r="B1963" s="12"/>
      <c r="Q1963" s="18"/>
      <c r="R1963" s="18"/>
      <c r="S1963" s="18"/>
      <c r="T1963" s="18"/>
      <c r="U1963" s="18"/>
      <c r="V1963" s="18"/>
      <c r="W1963" s="18"/>
    </row>
    <row r="1964" spans="2:23" x14ac:dyDescent="0.25">
      <c r="B1964" s="12"/>
      <c r="Q1964" s="18"/>
      <c r="R1964" s="18"/>
      <c r="S1964" s="18"/>
      <c r="T1964" s="18"/>
      <c r="U1964" s="18"/>
      <c r="V1964" s="18"/>
      <c r="W1964" s="18"/>
    </row>
    <row r="1965" spans="2:23" x14ac:dyDescent="0.25">
      <c r="B1965" s="12"/>
      <c r="Q1965" s="18"/>
      <c r="R1965" s="18"/>
      <c r="S1965" s="18"/>
      <c r="T1965" s="18"/>
      <c r="U1965" s="18"/>
      <c r="V1965" s="18"/>
      <c r="W1965" s="18"/>
    </row>
    <row r="1966" spans="2:23" x14ac:dyDescent="0.25">
      <c r="B1966" s="12"/>
      <c r="Q1966" s="18"/>
      <c r="R1966" s="18"/>
      <c r="S1966" s="18"/>
      <c r="T1966" s="18"/>
      <c r="U1966" s="18"/>
      <c r="V1966" s="18"/>
      <c r="W1966" s="18"/>
    </row>
    <row r="1967" spans="2:23" x14ac:dyDescent="0.25">
      <c r="B1967" s="12"/>
      <c r="Q1967" s="18"/>
      <c r="R1967" s="18"/>
      <c r="S1967" s="18"/>
      <c r="T1967" s="18"/>
      <c r="U1967" s="18"/>
      <c r="V1967" s="18"/>
      <c r="W1967" s="18"/>
    </row>
    <row r="1968" spans="2:23" x14ac:dyDescent="0.25">
      <c r="B1968" s="12"/>
      <c r="Q1968" s="18"/>
      <c r="R1968" s="18"/>
      <c r="S1968" s="18"/>
      <c r="T1968" s="18"/>
      <c r="U1968" s="18"/>
      <c r="V1968" s="18"/>
      <c r="W1968" s="18"/>
    </row>
    <row r="1969" spans="2:23" x14ac:dyDescent="0.25">
      <c r="B1969" s="12"/>
      <c r="Q1969" s="18"/>
      <c r="R1969" s="18"/>
      <c r="S1969" s="18"/>
      <c r="T1969" s="18"/>
      <c r="U1969" s="18"/>
      <c r="V1969" s="18"/>
      <c r="W1969" s="18"/>
    </row>
    <row r="1970" spans="2:23" x14ac:dyDescent="0.25">
      <c r="B1970" s="12"/>
      <c r="Q1970" s="18"/>
      <c r="R1970" s="18"/>
      <c r="S1970" s="18"/>
      <c r="T1970" s="18"/>
      <c r="U1970" s="18"/>
      <c r="V1970" s="18"/>
      <c r="W1970" s="18"/>
    </row>
    <row r="1971" spans="2:23" x14ac:dyDescent="0.25">
      <c r="B1971" s="12"/>
      <c r="Q1971" s="18"/>
      <c r="R1971" s="18"/>
      <c r="S1971" s="18"/>
      <c r="T1971" s="18"/>
      <c r="U1971" s="18"/>
      <c r="V1971" s="18"/>
      <c r="W1971" s="18"/>
    </row>
    <row r="1972" spans="2:23" x14ac:dyDescent="0.25">
      <c r="B1972" s="12"/>
      <c r="Q1972" s="18"/>
      <c r="R1972" s="18"/>
      <c r="S1972" s="18"/>
      <c r="T1972" s="18"/>
      <c r="U1972" s="18"/>
      <c r="V1972" s="18"/>
      <c r="W1972" s="18"/>
    </row>
    <row r="1973" spans="2:23" x14ac:dyDescent="0.25">
      <c r="B1973" s="12"/>
      <c r="Q1973" s="18"/>
      <c r="R1973" s="18"/>
      <c r="S1973" s="18"/>
      <c r="T1973" s="18"/>
      <c r="U1973" s="18"/>
      <c r="V1973" s="18"/>
      <c r="W1973" s="18"/>
    </row>
    <row r="1974" spans="2:23" x14ac:dyDescent="0.25">
      <c r="B1974" s="12"/>
      <c r="Q1974" s="18"/>
      <c r="R1974" s="18"/>
      <c r="S1974" s="18"/>
      <c r="T1974" s="18"/>
      <c r="U1974" s="18"/>
      <c r="V1974" s="18"/>
      <c r="W1974" s="18"/>
    </row>
    <row r="1975" spans="2:23" x14ac:dyDescent="0.25">
      <c r="B1975" s="12"/>
      <c r="Q1975" s="18"/>
      <c r="R1975" s="18"/>
      <c r="S1975" s="18"/>
      <c r="T1975" s="18"/>
      <c r="U1975" s="18"/>
      <c r="V1975" s="18"/>
      <c r="W1975" s="18"/>
    </row>
    <row r="1976" spans="2:23" x14ac:dyDescent="0.25">
      <c r="B1976" s="12"/>
      <c r="Q1976" s="18"/>
      <c r="R1976" s="18"/>
      <c r="S1976" s="18"/>
      <c r="T1976" s="18"/>
      <c r="U1976" s="18"/>
      <c r="V1976" s="18"/>
      <c r="W1976" s="18"/>
    </row>
    <row r="1977" spans="2:23" x14ac:dyDescent="0.25">
      <c r="B1977" s="12"/>
      <c r="Q1977" s="18"/>
      <c r="R1977" s="18"/>
      <c r="S1977" s="18"/>
      <c r="T1977" s="18"/>
      <c r="U1977" s="18"/>
      <c r="V1977" s="18"/>
      <c r="W1977" s="18"/>
    </row>
    <row r="1978" spans="2:23" x14ac:dyDescent="0.25">
      <c r="B1978" s="12"/>
      <c r="Q1978" s="18"/>
      <c r="R1978" s="18"/>
      <c r="S1978" s="18"/>
      <c r="T1978" s="18"/>
      <c r="U1978" s="18"/>
      <c r="V1978" s="18"/>
      <c r="W1978" s="18"/>
    </row>
    <row r="1979" spans="2:23" x14ac:dyDescent="0.25">
      <c r="B1979" s="12"/>
      <c r="Q1979" s="18"/>
      <c r="R1979" s="18"/>
      <c r="S1979" s="18"/>
      <c r="T1979" s="18"/>
      <c r="U1979" s="18"/>
      <c r="V1979" s="18"/>
      <c r="W1979" s="18"/>
    </row>
    <row r="1980" spans="2:23" x14ac:dyDescent="0.25">
      <c r="B1980" s="12"/>
      <c r="Q1980" s="18"/>
      <c r="R1980" s="18"/>
      <c r="S1980" s="18"/>
      <c r="T1980" s="18"/>
      <c r="U1980" s="18"/>
      <c r="V1980" s="18"/>
      <c r="W1980" s="18"/>
    </row>
    <row r="1981" spans="2:23" x14ac:dyDescent="0.25">
      <c r="B1981" s="12"/>
      <c r="Q1981" s="18"/>
      <c r="R1981" s="18"/>
      <c r="S1981" s="18"/>
      <c r="T1981" s="18"/>
      <c r="U1981" s="18"/>
      <c r="V1981" s="18"/>
      <c r="W1981" s="18"/>
    </row>
    <row r="1982" spans="2:23" x14ac:dyDescent="0.25">
      <c r="B1982" s="12"/>
      <c r="Q1982" s="18"/>
      <c r="R1982" s="18"/>
      <c r="S1982" s="18"/>
      <c r="T1982" s="18"/>
      <c r="U1982" s="18"/>
      <c r="V1982" s="18"/>
      <c r="W1982" s="18"/>
    </row>
    <row r="1983" spans="2:23" x14ac:dyDescent="0.25">
      <c r="B1983" s="12"/>
      <c r="Q1983" s="18"/>
      <c r="R1983" s="18"/>
      <c r="S1983" s="18"/>
      <c r="T1983" s="18"/>
      <c r="U1983" s="18"/>
      <c r="V1983" s="18"/>
      <c r="W1983" s="18"/>
    </row>
    <row r="1984" spans="2:23" x14ac:dyDescent="0.25">
      <c r="B1984" s="12"/>
      <c r="Q1984" s="18"/>
      <c r="R1984" s="18"/>
      <c r="S1984" s="18"/>
      <c r="T1984" s="18"/>
      <c r="U1984" s="18"/>
      <c r="V1984" s="18"/>
      <c r="W1984" s="18"/>
    </row>
    <row r="1985" spans="2:23" x14ac:dyDescent="0.25">
      <c r="B1985" s="12"/>
      <c r="Q1985" s="18"/>
      <c r="R1985" s="18"/>
      <c r="S1985" s="18"/>
      <c r="T1985" s="18"/>
      <c r="U1985" s="18"/>
      <c r="V1985" s="18"/>
      <c r="W1985" s="18"/>
    </row>
    <row r="1986" spans="2:23" x14ac:dyDescent="0.25">
      <c r="B1986" s="12"/>
      <c r="Q1986" s="18"/>
      <c r="R1986" s="18"/>
      <c r="S1986" s="18"/>
      <c r="T1986" s="18"/>
      <c r="U1986" s="18"/>
      <c r="V1986" s="18"/>
      <c r="W1986" s="18"/>
    </row>
    <row r="1987" spans="2:23" x14ac:dyDescent="0.25">
      <c r="B1987" s="12"/>
      <c r="Q1987" s="18"/>
      <c r="R1987" s="18"/>
      <c r="S1987" s="18"/>
      <c r="T1987" s="18"/>
      <c r="U1987" s="18"/>
      <c r="V1987" s="18"/>
      <c r="W1987" s="18"/>
    </row>
    <row r="1988" spans="2:23" x14ac:dyDescent="0.25">
      <c r="B1988" s="12"/>
      <c r="Q1988" s="18"/>
      <c r="R1988" s="18"/>
      <c r="S1988" s="18"/>
      <c r="T1988" s="18"/>
      <c r="U1988" s="18"/>
      <c r="V1988" s="18"/>
      <c r="W1988" s="18"/>
    </row>
    <row r="1989" spans="2:23" x14ac:dyDescent="0.25">
      <c r="B1989" s="12"/>
      <c r="Q1989" s="18"/>
      <c r="R1989" s="18"/>
      <c r="S1989" s="18"/>
      <c r="T1989" s="18"/>
      <c r="U1989" s="18"/>
      <c r="V1989" s="18"/>
      <c r="W1989" s="18"/>
    </row>
    <row r="1990" spans="2:23" x14ac:dyDescent="0.25">
      <c r="B1990" s="12"/>
      <c r="Q1990" s="18"/>
      <c r="R1990" s="18"/>
      <c r="S1990" s="18"/>
      <c r="T1990" s="18"/>
      <c r="U1990" s="18"/>
      <c r="V1990" s="18"/>
      <c r="W1990" s="18"/>
    </row>
    <row r="1991" spans="2:23" x14ac:dyDescent="0.25">
      <c r="B1991" s="12"/>
      <c r="Q1991" s="18"/>
      <c r="R1991" s="18"/>
      <c r="S1991" s="18"/>
      <c r="T1991" s="18"/>
      <c r="U1991" s="18"/>
      <c r="V1991" s="18"/>
      <c r="W1991" s="18"/>
    </row>
    <row r="1992" spans="2:23" x14ac:dyDescent="0.25">
      <c r="B1992" s="12"/>
      <c r="Q1992" s="18"/>
      <c r="R1992" s="18"/>
      <c r="S1992" s="18"/>
      <c r="T1992" s="18"/>
      <c r="U1992" s="18"/>
      <c r="V1992" s="18"/>
      <c r="W1992" s="18"/>
    </row>
    <row r="1993" spans="2:23" x14ac:dyDescent="0.25">
      <c r="B1993" s="12"/>
      <c r="Q1993" s="18"/>
      <c r="R1993" s="18"/>
      <c r="S1993" s="18"/>
      <c r="T1993" s="18"/>
      <c r="U1993" s="18"/>
      <c r="V1993" s="18"/>
      <c r="W1993" s="18"/>
    </row>
    <row r="1994" spans="2:23" x14ac:dyDescent="0.25">
      <c r="B1994" s="12"/>
      <c r="Q1994" s="18"/>
      <c r="R1994" s="18"/>
      <c r="S1994" s="18"/>
      <c r="T1994" s="18"/>
      <c r="U1994" s="18"/>
      <c r="V1994" s="18"/>
      <c r="W1994" s="18"/>
    </row>
    <row r="1995" spans="2:23" x14ac:dyDescent="0.25">
      <c r="B1995" s="12"/>
      <c r="Q1995" s="18"/>
      <c r="R1995" s="18"/>
      <c r="S1995" s="18"/>
      <c r="T1995" s="18"/>
      <c r="U1995" s="18"/>
      <c r="V1995" s="18"/>
      <c r="W1995" s="18"/>
    </row>
    <row r="1996" spans="2:23" x14ac:dyDescent="0.25">
      <c r="B1996" s="12"/>
      <c r="Q1996" s="18"/>
      <c r="R1996" s="18"/>
      <c r="S1996" s="18"/>
      <c r="T1996" s="18"/>
      <c r="U1996" s="18"/>
      <c r="V1996" s="18"/>
      <c r="W1996" s="18"/>
    </row>
    <row r="1997" spans="2:23" x14ac:dyDescent="0.25">
      <c r="B1997" s="12"/>
      <c r="Q1997" s="18"/>
      <c r="R1997" s="18"/>
      <c r="S1997" s="18"/>
      <c r="T1997" s="18"/>
      <c r="U1997" s="18"/>
      <c r="V1997" s="18"/>
      <c r="W1997" s="18"/>
    </row>
    <row r="1998" spans="2:23" x14ac:dyDescent="0.25">
      <c r="B1998" s="12"/>
      <c r="Q1998" s="18"/>
      <c r="R1998" s="18"/>
      <c r="S1998" s="18"/>
      <c r="T1998" s="18"/>
      <c r="U1998" s="18"/>
      <c r="V1998" s="18"/>
      <c r="W1998" s="18"/>
    </row>
    <row r="1999" spans="2:23" x14ac:dyDescent="0.25">
      <c r="B1999" s="12"/>
      <c r="Q1999" s="18"/>
      <c r="R1999" s="18"/>
      <c r="S1999" s="18"/>
      <c r="T1999" s="18"/>
      <c r="U1999" s="18"/>
      <c r="V1999" s="18"/>
      <c r="W1999" s="18"/>
    </row>
    <row r="2000" spans="2:23" x14ac:dyDescent="0.25">
      <c r="B2000" s="12"/>
      <c r="Q2000" s="18"/>
      <c r="R2000" s="18"/>
      <c r="S2000" s="18"/>
      <c r="T2000" s="18"/>
      <c r="U2000" s="18"/>
      <c r="V2000" s="18"/>
      <c r="W2000" s="18"/>
    </row>
    <row r="2001" spans="2:23" x14ac:dyDescent="0.25">
      <c r="B2001" s="12"/>
      <c r="Q2001" s="18"/>
      <c r="R2001" s="18"/>
      <c r="S2001" s="18"/>
      <c r="T2001" s="18"/>
      <c r="U2001" s="18"/>
      <c r="V2001" s="18"/>
      <c r="W2001" s="18"/>
    </row>
    <row r="2002" spans="2:23" x14ac:dyDescent="0.25">
      <c r="B2002" s="12"/>
      <c r="Q2002" s="18"/>
      <c r="R2002" s="18"/>
      <c r="S2002" s="18"/>
      <c r="T2002" s="18"/>
      <c r="U2002" s="18"/>
      <c r="V2002" s="18"/>
      <c r="W2002" s="18"/>
    </row>
    <row r="2003" spans="2:23" x14ac:dyDescent="0.25">
      <c r="B2003" s="12"/>
      <c r="Q2003" s="18"/>
      <c r="R2003" s="18"/>
      <c r="S2003" s="18"/>
      <c r="T2003" s="18"/>
      <c r="U2003" s="18"/>
      <c r="V2003" s="18"/>
      <c r="W2003" s="18"/>
    </row>
    <row r="2004" spans="2:23" x14ac:dyDescent="0.25">
      <c r="B2004" s="12"/>
      <c r="Q2004" s="18"/>
      <c r="R2004" s="18"/>
      <c r="S2004" s="18"/>
      <c r="T2004" s="18"/>
      <c r="U2004" s="18"/>
      <c r="V2004" s="18"/>
      <c r="W2004" s="18"/>
    </row>
    <row r="2005" spans="2:23" x14ac:dyDescent="0.25">
      <c r="B2005" s="12"/>
      <c r="Q2005" s="18"/>
      <c r="R2005" s="18"/>
      <c r="S2005" s="18"/>
      <c r="T2005" s="18"/>
      <c r="U2005" s="18"/>
      <c r="V2005" s="18"/>
      <c r="W2005" s="18"/>
    </row>
    <row r="2006" spans="2:23" x14ac:dyDescent="0.25">
      <c r="B2006" s="12"/>
      <c r="Q2006" s="18"/>
      <c r="R2006" s="18"/>
      <c r="S2006" s="18"/>
      <c r="T2006" s="18"/>
      <c r="U2006" s="18"/>
      <c r="V2006" s="18"/>
      <c r="W2006" s="18"/>
    </row>
    <row r="2007" spans="2:23" x14ac:dyDescent="0.25">
      <c r="B2007" s="12"/>
      <c r="Q2007" s="18"/>
      <c r="R2007" s="18"/>
      <c r="S2007" s="18"/>
      <c r="T2007" s="18"/>
      <c r="U2007" s="18"/>
      <c r="V2007" s="18"/>
      <c r="W2007" s="18"/>
    </row>
    <row r="2008" spans="2:23" x14ac:dyDescent="0.25">
      <c r="B2008" s="12"/>
      <c r="Q2008" s="18"/>
      <c r="R2008" s="18"/>
      <c r="S2008" s="18"/>
      <c r="T2008" s="18"/>
      <c r="U2008" s="18"/>
      <c r="V2008" s="18"/>
      <c r="W2008" s="18"/>
    </row>
    <row r="2009" spans="2:23" x14ac:dyDescent="0.25">
      <c r="B2009" s="12"/>
      <c r="Q2009" s="18"/>
      <c r="R2009" s="18"/>
      <c r="S2009" s="18"/>
      <c r="T2009" s="18"/>
      <c r="U2009" s="18"/>
      <c r="V2009" s="18"/>
      <c r="W2009" s="18"/>
    </row>
    <row r="2010" spans="2:23" x14ac:dyDescent="0.25">
      <c r="B2010" s="12"/>
      <c r="Q2010" s="18"/>
      <c r="R2010" s="18"/>
      <c r="S2010" s="18"/>
      <c r="T2010" s="18"/>
      <c r="U2010" s="18"/>
      <c r="V2010" s="18"/>
      <c r="W2010" s="18"/>
    </row>
    <row r="2011" spans="2:23" x14ac:dyDescent="0.25">
      <c r="B2011" s="12"/>
      <c r="Q2011" s="18"/>
      <c r="R2011" s="18"/>
      <c r="S2011" s="18"/>
      <c r="T2011" s="18"/>
      <c r="U2011" s="18"/>
      <c r="V2011" s="18"/>
      <c r="W2011" s="18"/>
    </row>
    <row r="2012" spans="2:23" x14ac:dyDescent="0.25">
      <c r="B2012" s="12"/>
      <c r="Q2012" s="18"/>
      <c r="R2012" s="18"/>
      <c r="S2012" s="18"/>
      <c r="T2012" s="18"/>
      <c r="U2012" s="18"/>
      <c r="V2012" s="18"/>
      <c r="W2012" s="18"/>
    </row>
    <row r="2013" spans="2:23" x14ac:dyDescent="0.25">
      <c r="B2013" s="12"/>
      <c r="Q2013" s="18"/>
      <c r="R2013" s="18"/>
      <c r="S2013" s="18"/>
      <c r="T2013" s="18"/>
      <c r="U2013" s="18"/>
      <c r="V2013" s="18"/>
      <c r="W2013" s="18"/>
    </row>
    <row r="2014" spans="2:23" x14ac:dyDescent="0.25">
      <c r="B2014" s="12"/>
      <c r="Q2014" s="18"/>
      <c r="R2014" s="18"/>
      <c r="S2014" s="18"/>
      <c r="T2014" s="18"/>
      <c r="U2014" s="18"/>
      <c r="V2014" s="18"/>
      <c r="W2014" s="18"/>
    </row>
    <row r="2015" spans="2:23" x14ac:dyDescent="0.25">
      <c r="B2015" s="12"/>
      <c r="Q2015" s="18"/>
      <c r="R2015" s="18"/>
      <c r="S2015" s="18"/>
      <c r="T2015" s="18"/>
      <c r="U2015" s="18"/>
      <c r="V2015" s="18"/>
      <c r="W2015" s="18"/>
    </row>
    <row r="2016" spans="2:23" x14ac:dyDescent="0.25">
      <c r="B2016" s="12"/>
      <c r="Q2016" s="18"/>
      <c r="R2016" s="18"/>
      <c r="S2016" s="18"/>
      <c r="T2016" s="18"/>
      <c r="U2016" s="18"/>
      <c r="V2016" s="18"/>
      <c r="W2016" s="18"/>
    </row>
    <row r="2017" spans="2:23" x14ac:dyDescent="0.25">
      <c r="B2017" s="12"/>
      <c r="Q2017" s="18"/>
      <c r="R2017" s="18"/>
      <c r="S2017" s="18"/>
      <c r="T2017" s="18"/>
      <c r="U2017" s="18"/>
      <c r="V2017" s="18"/>
      <c r="W2017" s="18"/>
    </row>
    <row r="2018" spans="2:23" x14ac:dyDescent="0.25">
      <c r="B2018" s="12"/>
      <c r="Q2018" s="18"/>
      <c r="R2018" s="18"/>
      <c r="S2018" s="18"/>
      <c r="T2018" s="18"/>
      <c r="U2018" s="18"/>
      <c r="V2018" s="18"/>
      <c r="W2018" s="18"/>
    </row>
    <row r="2019" spans="2:23" x14ac:dyDescent="0.25">
      <c r="B2019" s="12"/>
      <c r="Q2019" s="18"/>
      <c r="R2019" s="18"/>
      <c r="S2019" s="18"/>
      <c r="T2019" s="18"/>
      <c r="U2019" s="18"/>
      <c r="V2019" s="18"/>
      <c r="W2019" s="18"/>
    </row>
    <row r="2020" spans="2:23" x14ac:dyDescent="0.25">
      <c r="B2020" s="12"/>
      <c r="Q2020" s="18"/>
      <c r="R2020" s="18"/>
      <c r="S2020" s="18"/>
      <c r="T2020" s="18"/>
      <c r="U2020" s="18"/>
      <c r="V2020" s="18"/>
      <c r="W2020" s="18"/>
    </row>
    <row r="2021" spans="2:23" x14ac:dyDescent="0.25">
      <c r="B2021" s="12"/>
      <c r="Q2021" s="18"/>
      <c r="R2021" s="18"/>
      <c r="S2021" s="18"/>
      <c r="T2021" s="18"/>
      <c r="U2021" s="18"/>
      <c r="V2021" s="18"/>
      <c r="W2021" s="18"/>
    </row>
    <row r="2022" spans="2:23" x14ac:dyDescent="0.25">
      <c r="B2022" s="12"/>
      <c r="Q2022" s="18"/>
      <c r="R2022" s="18"/>
      <c r="S2022" s="18"/>
      <c r="T2022" s="18"/>
      <c r="U2022" s="18"/>
      <c r="V2022" s="18"/>
      <c r="W2022" s="18"/>
    </row>
    <row r="2023" spans="2:23" x14ac:dyDescent="0.25">
      <c r="B2023" s="12"/>
      <c r="Q2023" s="18"/>
      <c r="R2023" s="18"/>
      <c r="S2023" s="18"/>
      <c r="T2023" s="18"/>
      <c r="U2023" s="18"/>
      <c r="V2023" s="18"/>
      <c r="W2023" s="18"/>
    </row>
    <row r="2024" spans="2:23" x14ac:dyDescent="0.25">
      <c r="B2024" s="12"/>
      <c r="Q2024" s="18"/>
      <c r="R2024" s="18"/>
      <c r="S2024" s="18"/>
      <c r="T2024" s="18"/>
      <c r="U2024" s="18"/>
      <c r="V2024" s="18"/>
      <c r="W2024" s="18"/>
    </row>
    <row r="2025" spans="2:23" x14ac:dyDescent="0.25">
      <c r="B2025" s="12"/>
      <c r="Q2025" s="18"/>
      <c r="R2025" s="18"/>
      <c r="S2025" s="18"/>
      <c r="T2025" s="18"/>
      <c r="U2025" s="18"/>
      <c r="V2025" s="18"/>
      <c r="W2025" s="18"/>
    </row>
    <row r="2026" spans="2:23" x14ac:dyDescent="0.25">
      <c r="B2026" s="12"/>
      <c r="Q2026" s="18"/>
      <c r="R2026" s="18"/>
      <c r="S2026" s="18"/>
      <c r="T2026" s="18"/>
      <c r="U2026" s="18"/>
      <c r="V2026" s="18"/>
      <c r="W2026" s="18"/>
    </row>
    <row r="2027" spans="2:23" x14ac:dyDescent="0.25">
      <c r="B2027" s="12"/>
      <c r="Q2027" s="18"/>
      <c r="R2027" s="18"/>
      <c r="S2027" s="18"/>
      <c r="T2027" s="18"/>
      <c r="U2027" s="18"/>
      <c r="V2027" s="18"/>
      <c r="W2027" s="18"/>
    </row>
    <row r="2028" spans="2:23" x14ac:dyDescent="0.25">
      <c r="B2028" s="12"/>
      <c r="Q2028" s="18"/>
      <c r="R2028" s="18"/>
      <c r="S2028" s="18"/>
      <c r="T2028" s="18"/>
      <c r="U2028" s="18"/>
      <c r="V2028" s="18"/>
      <c r="W2028" s="18"/>
    </row>
    <row r="2029" spans="2:23" x14ac:dyDescent="0.25">
      <c r="B2029" s="12"/>
      <c r="Q2029" s="18"/>
      <c r="R2029" s="18"/>
      <c r="S2029" s="18"/>
      <c r="T2029" s="18"/>
      <c r="U2029" s="18"/>
      <c r="V2029" s="18"/>
      <c r="W2029" s="18"/>
    </row>
    <row r="2030" spans="2:23" x14ac:dyDescent="0.25">
      <c r="B2030" s="12"/>
      <c r="Q2030" s="18"/>
      <c r="R2030" s="18"/>
      <c r="S2030" s="18"/>
      <c r="T2030" s="18"/>
      <c r="U2030" s="18"/>
      <c r="V2030" s="18"/>
      <c r="W2030" s="18"/>
    </row>
    <row r="2031" spans="2:23" x14ac:dyDescent="0.25">
      <c r="B2031" s="12"/>
      <c r="Q2031" s="18"/>
      <c r="R2031" s="18"/>
      <c r="S2031" s="18"/>
      <c r="T2031" s="18"/>
      <c r="U2031" s="18"/>
      <c r="V2031" s="18"/>
      <c r="W2031" s="18"/>
    </row>
    <row r="2032" spans="2:23" x14ac:dyDescent="0.25">
      <c r="B2032" s="12"/>
      <c r="Q2032" s="18"/>
      <c r="R2032" s="18"/>
      <c r="S2032" s="18"/>
      <c r="T2032" s="18"/>
      <c r="U2032" s="18"/>
      <c r="V2032" s="18"/>
      <c r="W2032" s="18"/>
    </row>
    <row r="2033" spans="2:23" x14ac:dyDescent="0.25">
      <c r="B2033" s="12"/>
      <c r="Q2033" s="18"/>
      <c r="R2033" s="18"/>
      <c r="S2033" s="18"/>
      <c r="T2033" s="18"/>
      <c r="U2033" s="18"/>
      <c r="V2033" s="18"/>
      <c r="W2033" s="18"/>
    </row>
    <row r="2034" spans="2:23" x14ac:dyDescent="0.25">
      <c r="B2034" s="12"/>
      <c r="Q2034" s="18"/>
      <c r="R2034" s="18"/>
      <c r="S2034" s="18"/>
      <c r="T2034" s="18"/>
      <c r="U2034" s="18"/>
      <c r="V2034" s="18"/>
      <c r="W2034" s="18"/>
    </row>
    <row r="2035" spans="2:23" x14ac:dyDescent="0.25">
      <c r="B2035" s="12"/>
      <c r="Q2035" s="18"/>
      <c r="R2035" s="18"/>
      <c r="S2035" s="18"/>
      <c r="T2035" s="18"/>
      <c r="U2035" s="18"/>
      <c r="V2035" s="18"/>
      <c r="W2035" s="18"/>
    </row>
    <row r="2036" spans="2:23" x14ac:dyDescent="0.25">
      <c r="B2036" s="12"/>
      <c r="Q2036" s="18"/>
      <c r="R2036" s="18"/>
      <c r="S2036" s="18"/>
      <c r="T2036" s="18"/>
      <c r="U2036" s="18"/>
      <c r="V2036" s="18"/>
      <c r="W2036" s="18"/>
    </row>
    <row r="2037" spans="2:23" x14ac:dyDescent="0.25">
      <c r="B2037" s="12"/>
      <c r="Q2037" s="18"/>
      <c r="R2037" s="18"/>
      <c r="S2037" s="18"/>
      <c r="T2037" s="18"/>
      <c r="U2037" s="18"/>
      <c r="V2037" s="18"/>
      <c r="W2037" s="18"/>
    </row>
    <row r="2038" spans="2:23" x14ac:dyDescent="0.25">
      <c r="B2038" s="12"/>
      <c r="Q2038" s="18"/>
      <c r="R2038" s="18"/>
      <c r="S2038" s="18"/>
      <c r="T2038" s="18"/>
      <c r="U2038" s="18"/>
      <c r="V2038" s="18"/>
      <c r="W2038" s="18"/>
    </row>
    <row r="2039" spans="2:23" x14ac:dyDescent="0.25">
      <c r="B2039" s="12"/>
      <c r="Q2039" s="18"/>
      <c r="R2039" s="18"/>
      <c r="S2039" s="18"/>
      <c r="T2039" s="18"/>
      <c r="U2039" s="18"/>
      <c r="V2039" s="18"/>
      <c r="W2039" s="18"/>
    </row>
    <row r="2040" spans="2:23" x14ac:dyDescent="0.25">
      <c r="B2040" s="12"/>
      <c r="Q2040" s="18"/>
      <c r="R2040" s="18"/>
      <c r="S2040" s="18"/>
      <c r="T2040" s="18"/>
      <c r="U2040" s="18"/>
      <c r="V2040" s="18"/>
      <c r="W2040" s="18"/>
    </row>
    <row r="2041" spans="2:23" x14ac:dyDescent="0.25">
      <c r="B2041" s="12"/>
      <c r="Q2041" s="18"/>
      <c r="R2041" s="18"/>
      <c r="S2041" s="18"/>
      <c r="T2041" s="18"/>
      <c r="U2041" s="18"/>
      <c r="V2041" s="18"/>
      <c r="W2041" s="18"/>
    </row>
    <row r="2042" spans="2:23" x14ac:dyDescent="0.25">
      <c r="B2042" s="12"/>
      <c r="Q2042" s="18"/>
      <c r="R2042" s="18"/>
      <c r="S2042" s="18"/>
      <c r="T2042" s="18"/>
      <c r="U2042" s="18"/>
      <c r="V2042" s="18"/>
      <c r="W2042" s="18"/>
    </row>
    <row r="2043" spans="2:23" x14ac:dyDescent="0.25">
      <c r="B2043" s="12"/>
      <c r="Q2043" s="18"/>
      <c r="R2043" s="18"/>
      <c r="S2043" s="18"/>
      <c r="T2043" s="18"/>
      <c r="U2043" s="18"/>
      <c r="V2043" s="18"/>
      <c r="W2043" s="18"/>
    </row>
    <row r="2044" spans="2:23" x14ac:dyDescent="0.25">
      <c r="B2044" s="12"/>
      <c r="Q2044" s="18"/>
      <c r="R2044" s="18"/>
      <c r="S2044" s="18"/>
      <c r="T2044" s="18"/>
      <c r="U2044" s="18"/>
      <c r="V2044" s="18"/>
      <c r="W2044" s="18"/>
    </row>
    <row r="2045" spans="2:23" x14ac:dyDescent="0.25">
      <c r="B2045" s="12"/>
      <c r="Q2045" s="18"/>
      <c r="R2045" s="18"/>
      <c r="S2045" s="18"/>
      <c r="T2045" s="18"/>
      <c r="U2045" s="18"/>
      <c r="V2045" s="18"/>
      <c r="W2045" s="18"/>
    </row>
    <row r="2046" spans="2:23" x14ac:dyDescent="0.25">
      <c r="B2046" s="12"/>
      <c r="Q2046" s="18"/>
      <c r="R2046" s="18"/>
      <c r="S2046" s="18"/>
      <c r="T2046" s="18"/>
      <c r="U2046" s="18"/>
      <c r="V2046" s="18"/>
      <c r="W2046" s="18"/>
    </row>
    <row r="2047" spans="2:23" x14ac:dyDescent="0.25">
      <c r="B2047" s="12"/>
      <c r="Q2047" s="18"/>
      <c r="R2047" s="18"/>
      <c r="S2047" s="18"/>
      <c r="T2047" s="18"/>
      <c r="U2047" s="18"/>
      <c r="V2047" s="18"/>
      <c r="W2047" s="18"/>
    </row>
    <row r="2048" spans="2:23" x14ac:dyDescent="0.25">
      <c r="B2048" s="12"/>
      <c r="Q2048" s="18"/>
      <c r="R2048" s="18"/>
      <c r="S2048" s="18"/>
      <c r="T2048" s="18"/>
      <c r="U2048" s="18"/>
      <c r="V2048" s="18"/>
      <c r="W2048" s="18"/>
    </row>
    <row r="2049" spans="2:23" x14ac:dyDescent="0.25">
      <c r="B2049" s="12"/>
      <c r="Q2049" s="18"/>
      <c r="R2049" s="18"/>
      <c r="S2049" s="18"/>
      <c r="T2049" s="18"/>
      <c r="U2049" s="18"/>
      <c r="V2049" s="18"/>
      <c r="W2049" s="18"/>
    </row>
    <row r="2050" spans="2:23" x14ac:dyDescent="0.25">
      <c r="B2050" s="12"/>
      <c r="Q2050" s="18"/>
      <c r="R2050" s="18"/>
      <c r="S2050" s="18"/>
      <c r="T2050" s="18"/>
      <c r="U2050" s="18"/>
      <c r="V2050" s="18"/>
      <c r="W2050" s="18"/>
    </row>
    <row r="2051" spans="2:23" x14ac:dyDescent="0.25">
      <c r="B2051" s="12"/>
      <c r="Q2051" s="18"/>
      <c r="R2051" s="18"/>
      <c r="S2051" s="18"/>
      <c r="T2051" s="18"/>
      <c r="U2051" s="18"/>
      <c r="V2051" s="18"/>
      <c r="W2051" s="18"/>
    </row>
    <row r="2052" spans="2:23" x14ac:dyDescent="0.25">
      <c r="B2052" s="12"/>
      <c r="Q2052" s="18"/>
      <c r="R2052" s="18"/>
      <c r="S2052" s="18"/>
      <c r="T2052" s="18"/>
      <c r="U2052" s="18"/>
      <c r="V2052" s="18"/>
      <c r="W2052" s="18"/>
    </row>
    <row r="2053" spans="2:23" x14ac:dyDescent="0.25">
      <c r="B2053" s="12"/>
      <c r="Q2053" s="18"/>
      <c r="R2053" s="18"/>
      <c r="S2053" s="18"/>
      <c r="T2053" s="18"/>
      <c r="U2053" s="18"/>
      <c r="V2053" s="18"/>
      <c r="W2053" s="18"/>
    </row>
    <row r="2054" spans="2:23" x14ac:dyDescent="0.25">
      <c r="B2054" s="12"/>
      <c r="Q2054" s="18"/>
      <c r="R2054" s="18"/>
      <c r="S2054" s="18"/>
      <c r="T2054" s="18"/>
      <c r="U2054" s="18"/>
      <c r="V2054" s="18"/>
      <c r="W2054" s="18"/>
    </row>
    <row r="2055" spans="2:23" x14ac:dyDescent="0.25">
      <c r="B2055" s="12"/>
      <c r="Q2055" s="18"/>
      <c r="R2055" s="18"/>
      <c r="S2055" s="18"/>
      <c r="T2055" s="18"/>
      <c r="U2055" s="18"/>
      <c r="V2055" s="18"/>
      <c r="W2055" s="18"/>
    </row>
    <row r="2056" spans="2:23" x14ac:dyDescent="0.25">
      <c r="B2056" s="12"/>
      <c r="Q2056" s="18"/>
      <c r="R2056" s="18"/>
      <c r="S2056" s="18"/>
      <c r="T2056" s="18"/>
      <c r="U2056" s="18"/>
      <c r="V2056" s="18"/>
      <c r="W2056" s="18"/>
    </row>
    <row r="2057" spans="2:23" x14ac:dyDescent="0.25">
      <c r="B2057" s="12"/>
      <c r="Q2057" s="18"/>
      <c r="R2057" s="18"/>
      <c r="S2057" s="18"/>
      <c r="T2057" s="18"/>
      <c r="U2057" s="18"/>
      <c r="V2057" s="18"/>
      <c r="W2057" s="18"/>
    </row>
    <row r="2058" spans="2:23" x14ac:dyDescent="0.25">
      <c r="B2058" s="12"/>
      <c r="Q2058" s="18"/>
      <c r="R2058" s="18"/>
      <c r="S2058" s="18"/>
      <c r="T2058" s="18"/>
      <c r="U2058" s="18"/>
      <c r="V2058" s="18"/>
      <c r="W2058" s="18"/>
    </row>
    <row r="2059" spans="2:23" x14ac:dyDescent="0.25">
      <c r="B2059" s="12"/>
      <c r="Q2059" s="18"/>
      <c r="R2059" s="18"/>
      <c r="S2059" s="18"/>
      <c r="T2059" s="18"/>
      <c r="U2059" s="18"/>
      <c r="V2059" s="18"/>
      <c r="W2059" s="18"/>
    </row>
    <row r="2060" spans="2:23" x14ac:dyDescent="0.25">
      <c r="B2060" s="12"/>
      <c r="Q2060" s="18"/>
      <c r="R2060" s="18"/>
      <c r="S2060" s="18"/>
      <c r="T2060" s="18"/>
      <c r="U2060" s="18"/>
      <c r="V2060" s="18"/>
      <c r="W2060" s="18"/>
    </row>
    <row r="2061" spans="2:23" x14ac:dyDescent="0.25">
      <c r="B2061" s="12"/>
      <c r="Q2061" s="18"/>
      <c r="R2061" s="18"/>
      <c r="S2061" s="18"/>
      <c r="T2061" s="18"/>
      <c r="U2061" s="18"/>
      <c r="V2061" s="18"/>
      <c r="W2061" s="18"/>
    </row>
    <row r="2062" spans="2:23" x14ac:dyDescent="0.25">
      <c r="B2062" s="12"/>
      <c r="Q2062" s="18"/>
      <c r="R2062" s="18"/>
      <c r="S2062" s="18"/>
      <c r="T2062" s="18"/>
      <c r="U2062" s="18"/>
      <c r="V2062" s="18"/>
      <c r="W2062" s="18"/>
    </row>
    <row r="2063" spans="2:23" x14ac:dyDescent="0.25">
      <c r="B2063" s="12"/>
      <c r="Q2063" s="18"/>
      <c r="R2063" s="18"/>
      <c r="S2063" s="18"/>
      <c r="T2063" s="18"/>
      <c r="U2063" s="18"/>
      <c r="V2063" s="18"/>
      <c r="W2063" s="18"/>
    </row>
    <row r="2064" spans="2:23" x14ac:dyDescent="0.25">
      <c r="B2064" s="12"/>
      <c r="Q2064" s="18"/>
      <c r="R2064" s="18"/>
      <c r="S2064" s="18"/>
      <c r="T2064" s="18"/>
      <c r="U2064" s="18"/>
      <c r="V2064" s="18"/>
      <c r="W2064" s="18"/>
    </row>
    <row r="2065" spans="2:23" x14ac:dyDescent="0.25">
      <c r="B2065" s="12"/>
      <c r="Q2065" s="18"/>
      <c r="R2065" s="18"/>
      <c r="S2065" s="18"/>
      <c r="T2065" s="18"/>
      <c r="U2065" s="18"/>
      <c r="V2065" s="18"/>
      <c r="W2065" s="18"/>
    </row>
    <row r="2066" spans="2:23" x14ac:dyDescent="0.25">
      <c r="B2066" s="12"/>
      <c r="Q2066" s="18"/>
      <c r="R2066" s="18"/>
      <c r="S2066" s="18"/>
      <c r="T2066" s="18"/>
      <c r="U2066" s="18"/>
      <c r="V2066" s="18"/>
      <c r="W2066" s="18"/>
    </row>
    <row r="2067" spans="2:23" x14ac:dyDescent="0.25">
      <c r="B2067" s="12"/>
      <c r="Q2067" s="18"/>
      <c r="R2067" s="18"/>
      <c r="S2067" s="18"/>
      <c r="T2067" s="18"/>
      <c r="U2067" s="18"/>
      <c r="V2067" s="18"/>
      <c r="W2067" s="18"/>
    </row>
    <row r="2068" spans="2:23" x14ac:dyDescent="0.25">
      <c r="B2068" s="12"/>
      <c r="Q2068" s="18"/>
      <c r="R2068" s="18"/>
      <c r="S2068" s="18"/>
      <c r="T2068" s="18"/>
      <c r="U2068" s="18"/>
      <c r="V2068" s="18"/>
      <c r="W2068" s="18"/>
    </row>
    <row r="2069" spans="2:23" x14ac:dyDescent="0.25">
      <c r="B2069" s="12"/>
      <c r="Q2069" s="18"/>
      <c r="R2069" s="18"/>
      <c r="S2069" s="18"/>
      <c r="T2069" s="18"/>
      <c r="U2069" s="18"/>
      <c r="V2069" s="18"/>
      <c r="W2069" s="18"/>
    </row>
    <row r="2070" spans="2:23" x14ac:dyDescent="0.25">
      <c r="B2070" s="12"/>
      <c r="Q2070" s="18"/>
      <c r="R2070" s="18"/>
      <c r="S2070" s="18"/>
      <c r="T2070" s="18"/>
      <c r="U2070" s="18"/>
      <c r="V2070" s="18"/>
      <c r="W2070" s="18"/>
    </row>
    <row r="2071" spans="2:23" x14ac:dyDescent="0.25">
      <c r="B2071" s="12"/>
      <c r="Q2071" s="18"/>
      <c r="R2071" s="18"/>
      <c r="S2071" s="18"/>
      <c r="T2071" s="18"/>
      <c r="U2071" s="18"/>
      <c r="V2071" s="18"/>
      <c r="W2071" s="18"/>
    </row>
    <row r="2072" spans="2:23" x14ac:dyDescent="0.25">
      <c r="B2072" s="12"/>
      <c r="Q2072" s="18"/>
      <c r="R2072" s="18"/>
      <c r="S2072" s="18"/>
      <c r="T2072" s="18"/>
      <c r="U2072" s="18"/>
      <c r="V2072" s="18"/>
      <c r="W2072" s="18"/>
    </row>
    <row r="2073" spans="2:23" x14ac:dyDescent="0.25">
      <c r="B2073" s="12"/>
      <c r="Q2073" s="18"/>
      <c r="R2073" s="18"/>
      <c r="S2073" s="18"/>
      <c r="T2073" s="18"/>
      <c r="U2073" s="18"/>
      <c r="V2073" s="18"/>
      <c r="W2073" s="18"/>
    </row>
    <row r="2074" spans="2:23" x14ac:dyDescent="0.25">
      <c r="B2074" s="12"/>
      <c r="Q2074" s="18"/>
      <c r="R2074" s="18"/>
      <c r="S2074" s="18"/>
      <c r="T2074" s="18"/>
      <c r="U2074" s="18"/>
      <c r="V2074" s="18"/>
      <c r="W2074" s="18"/>
    </row>
    <row r="2075" spans="2:23" x14ac:dyDescent="0.25">
      <c r="B2075" s="12"/>
      <c r="Q2075" s="18"/>
      <c r="R2075" s="18"/>
      <c r="S2075" s="18"/>
      <c r="T2075" s="18"/>
      <c r="U2075" s="18"/>
      <c r="V2075" s="18"/>
      <c r="W2075" s="18"/>
    </row>
    <row r="2076" spans="2:23" x14ac:dyDescent="0.25">
      <c r="B2076" s="12"/>
      <c r="Q2076" s="18"/>
      <c r="R2076" s="18"/>
      <c r="S2076" s="18"/>
      <c r="T2076" s="18"/>
      <c r="U2076" s="18"/>
      <c r="V2076" s="18"/>
      <c r="W2076" s="18"/>
    </row>
    <row r="2077" spans="2:23" x14ac:dyDescent="0.25">
      <c r="B2077" s="12"/>
      <c r="Q2077" s="18"/>
      <c r="R2077" s="18"/>
      <c r="S2077" s="18"/>
      <c r="T2077" s="18"/>
      <c r="U2077" s="18"/>
      <c r="V2077" s="18"/>
      <c r="W2077" s="18"/>
    </row>
    <row r="2078" spans="2:23" x14ac:dyDescent="0.25">
      <c r="B2078" s="12"/>
      <c r="Q2078" s="18"/>
      <c r="R2078" s="18"/>
      <c r="S2078" s="18"/>
      <c r="T2078" s="18"/>
      <c r="U2078" s="18"/>
      <c r="V2078" s="18"/>
      <c r="W2078" s="18"/>
    </row>
    <row r="2079" spans="2:23" x14ac:dyDescent="0.25">
      <c r="B2079" s="12"/>
      <c r="Q2079" s="18"/>
      <c r="R2079" s="18"/>
      <c r="S2079" s="18"/>
      <c r="T2079" s="18"/>
      <c r="U2079" s="18"/>
      <c r="V2079" s="18"/>
      <c r="W2079" s="18"/>
    </row>
    <row r="2080" spans="2:23" x14ac:dyDescent="0.25">
      <c r="B2080" s="12"/>
      <c r="Q2080" s="18"/>
      <c r="R2080" s="18"/>
      <c r="S2080" s="18"/>
      <c r="T2080" s="18"/>
      <c r="U2080" s="18"/>
      <c r="V2080" s="18"/>
      <c r="W2080" s="18"/>
    </row>
    <row r="2081" spans="2:23" x14ac:dyDescent="0.25">
      <c r="B2081" s="12"/>
      <c r="Q2081" s="18"/>
      <c r="R2081" s="18"/>
      <c r="S2081" s="18"/>
      <c r="T2081" s="18"/>
      <c r="U2081" s="18"/>
      <c r="V2081" s="18"/>
      <c r="W2081" s="18"/>
    </row>
    <row r="2082" spans="2:23" x14ac:dyDescent="0.25">
      <c r="B2082" s="12"/>
      <c r="Q2082" s="18"/>
      <c r="R2082" s="18"/>
      <c r="S2082" s="18"/>
      <c r="T2082" s="18"/>
      <c r="U2082" s="18"/>
      <c r="V2082" s="18"/>
      <c r="W2082" s="18"/>
    </row>
    <row r="2083" spans="2:23" x14ac:dyDescent="0.25">
      <c r="B2083" s="12"/>
      <c r="Q2083" s="18"/>
      <c r="R2083" s="18"/>
      <c r="S2083" s="18"/>
      <c r="T2083" s="18"/>
      <c r="U2083" s="18"/>
      <c r="V2083" s="18"/>
      <c r="W2083" s="18"/>
    </row>
    <row r="2084" spans="2:23" x14ac:dyDescent="0.25">
      <c r="B2084" s="12"/>
      <c r="Q2084" s="18"/>
      <c r="R2084" s="18"/>
      <c r="S2084" s="18"/>
      <c r="T2084" s="18"/>
      <c r="U2084" s="18"/>
      <c r="V2084" s="18"/>
      <c r="W2084" s="18"/>
    </row>
    <row r="2085" spans="2:23" x14ac:dyDescent="0.25">
      <c r="B2085" s="12"/>
      <c r="Q2085" s="18"/>
      <c r="R2085" s="18"/>
      <c r="S2085" s="18"/>
      <c r="T2085" s="18"/>
      <c r="U2085" s="18"/>
      <c r="V2085" s="18"/>
      <c r="W2085" s="18"/>
    </row>
    <row r="2086" spans="2:23" x14ac:dyDescent="0.25">
      <c r="B2086" s="12"/>
      <c r="Q2086" s="18"/>
      <c r="R2086" s="18"/>
      <c r="S2086" s="18"/>
      <c r="T2086" s="18"/>
      <c r="U2086" s="18"/>
      <c r="V2086" s="18"/>
      <c r="W2086" s="18"/>
    </row>
    <row r="2087" spans="2:23" x14ac:dyDescent="0.25">
      <c r="B2087" s="12"/>
      <c r="Q2087" s="18"/>
      <c r="R2087" s="18"/>
      <c r="S2087" s="18"/>
      <c r="T2087" s="18"/>
      <c r="U2087" s="18"/>
      <c r="V2087" s="18"/>
      <c r="W2087" s="18"/>
    </row>
    <row r="2088" spans="2:23" x14ac:dyDescent="0.25">
      <c r="B2088" s="12"/>
      <c r="Q2088" s="18"/>
      <c r="R2088" s="18"/>
      <c r="S2088" s="18"/>
      <c r="T2088" s="18"/>
      <c r="U2088" s="18"/>
      <c r="V2088" s="18"/>
      <c r="W2088" s="18"/>
    </row>
    <row r="2089" spans="2:23" x14ac:dyDescent="0.25">
      <c r="B2089" s="12"/>
      <c r="Q2089" s="18"/>
      <c r="R2089" s="18"/>
      <c r="S2089" s="18"/>
      <c r="T2089" s="18"/>
      <c r="U2089" s="18"/>
      <c r="V2089" s="18"/>
      <c r="W2089" s="18"/>
    </row>
    <row r="2090" spans="2:23" x14ac:dyDescent="0.25">
      <c r="B2090" s="12"/>
      <c r="Q2090" s="18"/>
      <c r="R2090" s="18"/>
      <c r="S2090" s="18"/>
      <c r="T2090" s="18"/>
      <c r="U2090" s="18"/>
      <c r="V2090" s="18"/>
      <c r="W2090" s="18"/>
    </row>
    <row r="2091" spans="2:23" x14ac:dyDescent="0.25">
      <c r="B2091" s="12"/>
      <c r="Q2091" s="18"/>
      <c r="R2091" s="18"/>
      <c r="S2091" s="18"/>
      <c r="T2091" s="18"/>
      <c r="U2091" s="18"/>
      <c r="V2091" s="18"/>
      <c r="W2091" s="18"/>
    </row>
    <row r="2092" spans="2:23" x14ac:dyDescent="0.25">
      <c r="B2092" s="12"/>
      <c r="Q2092" s="18"/>
      <c r="R2092" s="18"/>
      <c r="S2092" s="18"/>
      <c r="T2092" s="18"/>
      <c r="U2092" s="18"/>
      <c r="V2092" s="18"/>
      <c r="W2092" s="18"/>
    </row>
    <row r="2093" spans="2:23" x14ac:dyDescent="0.25">
      <c r="B2093" s="12"/>
      <c r="Q2093" s="18"/>
      <c r="R2093" s="18"/>
      <c r="S2093" s="18"/>
      <c r="T2093" s="18"/>
      <c r="U2093" s="18"/>
      <c r="V2093" s="18"/>
      <c r="W2093" s="18"/>
    </row>
    <row r="2094" spans="2:23" x14ac:dyDescent="0.25">
      <c r="B2094" s="12"/>
      <c r="Q2094" s="18"/>
      <c r="R2094" s="18"/>
      <c r="S2094" s="18"/>
      <c r="T2094" s="18"/>
      <c r="U2094" s="18"/>
      <c r="V2094" s="18"/>
      <c r="W2094" s="18"/>
    </row>
    <row r="2095" spans="2:23" x14ac:dyDescent="0.25">
      <c r="B2095" s="12"/>
      <c r="Q2095" s="18"/>
      <c r="R2095" s="18"/>
      <c r="S2095" s="18"/>
      <c r="T2095" s="18"/>
      <c r="U2095" s="18"/>
      <c r="V2095" s="18"/>
      <c r="W2095" s="18"/>
    </row>
    <row r="2096" spans="2:23" x14ac:dyDescent="0.25">
      <c r="B2096" s="12"/>
      <c r="Q2096" s="18"/>
      <c r="R2096" s="18"/>
      <c r="S2096" s="18"/>
      <c r="T2096" s="18"/>
      <c r="U2096" s="18"/>
      <c r="V2096" s="18"/>
      <c r="W2096" s="18"/>
    </row>
    <row r="2097" spans="2:23" x14ac:dyDescent="0.25">
      <c r="B2097" s="12"/>
      <c r="Q2097" s="18"/>
      <c r="R2097" s="18"/>
      <c r="S2097" s="18"/>
      <c r="T2097" s="18"/>
      <c r="U2097" s="18"/>
      <c r="V2097" s="18"/>
      <c r="W2097" s="18"/>
    </row>
    <row r="2098" spans="2:23" x14ac:dyDescent="0.25">
      <c r="B2098" s="12"/>
      <c r="Q2098" s="18"/>
      <c r="R2098" s="18"/>
      <c r="S2098" s="18"/>
      <c r="T2098" s="18"/>
      <c r="U2098" s="18"/>
      <c r="V2098" s="18"/>
      <c r="W2098" s="18"/>
    </row>
    <row r="2099" spans="2:23" x14ac:dyDescent="0.25">
      <c r="B2099" s="12"/>
      <c r="Q2099" s="18"/>
      <c r="R2099" s="18"/>
      <c r="S2099" s="18"/>
      <c r="T2099" s="18"/>
      <c r="U2099" s="18"/>
      <c r="V2099" s="18"/>
      <c r="W2099" s="18"/>
    </row>
    <row r="2100" spans="2:23" x14ac:dyDescent="0.25">
      <c r="B2100" s="12"/>
      <c r="Q2100" s="18"/>
      <c r="R2100" s="18"/>
      <c r="S2100" s="18"/>
      <c r="T2100" s="18"/>
      <c r="U2100" s="18"/>
      <c r="V2100" s="18"/>
      <c r="W2100" s="18"/>
    </row>
    <row r="2101" spans="2:23" x14ac:dyDescent="0.25">
      <c r="B2101" s="12"/>
      <c r="Q2101" s="18"/>
      <c r="R2101" s="18"/>
      <c r="S2101" s="18"/>
      <c r="T2101" s="18"/>
      <c r="U2101" s="18"/>
      <c r="V2101" s="18"/>
      <c r="W2101" s="18"/>
    </row>
    <row r="2102" spans="2:23" x14ac:dyDescent="0.25">
      <c r="B2102" s="12"/>
      <c r="Q2102" s="18"/>
      <c r="R2102" s="18"/>
      <c r="S2102" s="18"/>
      <c r="T2102" s="18"/>
      <c r="U2102" s="18"/>
      <c r="V2102" s="18"/>
      <c r="W2102" s="18"/>
    </row>
    <row r="2103" spans="2:23" x14ac:dyDescent="0.25">
      <c r="B2103" s="12"/>
      <c r="Q2103" s="18"/>
      <c r="R2103" s="18"/>
      <c r="S2103" s="18"/>
      <c r="T2103" s="18"/>
      <c r="U2103" s="18"/>
      <c r="V2103" s="18"/>
      <c r="W2103" s="18"/>
    </row>
    <row r="2104" spans="2:23" x14ac:dyDescent="0.25">
      <c r="B2104" s="12"/>
      <c r="Q2104" s="18"/>
      <c r="R2104" s="18"/>
      <c r="S2104" s="18"/>
      <c r="T2104" s="18"/>
      <c r="U2104" s="18"/>
      <c r="V2104" s="18"/>
      <c r="W2104" s="18"/>
    </row>
    <row r="2105" spans="2:23" x14ac:dyDescent="0.25">
      <c r="B2105" s="12"/>
      <c r="Q2105" s="18"/>
      <c r="R2105" s="18"/>
      <c r="S2105" s="18"/>
      <c r="T2105" s="18"/>
      <c r="U2105" s="18"/>
      <c r="V2105" s="18"/>
      <c r="W2105" s="18"/>
    </row>
    <row r="2106" spans="2:23" x14ac:dyDescent="0.25">
      <c r="B2106" s="12"/>
      <c r="Q2106" s="18"/>
      <c r="R2106" s="18"/>
      <c r="S2106" s="18"/>
      <c r="T2106" s="18"/>
      <c r="U2106" s="18"/>
      <c r="V2106" s="18"/>
      <c r="W2106" s="18"/>
    </row>
    <row r="2107" spans="2:23" x14ac:dyDescent="0.25">
      <c r="B2107" s="12"/>
      <c r="Q2107" s="18"/>
      <c r="R2107" s="18"/>
      <c r="S2107" s="18"/>
      <c r="T2107" s="18"/>
      <c r="U2107" s="18"/>
      <c r="V2107" s="18"/>
      <c r="W2107" s="18"/>
    </row>
    <row r="2108" spans="2:23" x14ac:dyDescent="0.25">
      <c r="B2108" s="12"/>
      <c r="Q2108" s="18"/>
      <c r="R2108" s="18"/>
      <c r="S2108" s="18"/>
      <c r="T2108" s="18"/>
      <c r="U2108" s="18"/>
      <c r="V2108" s="18"/>
      <c r="W2108" s="18"/>
    </row>
    <row r="2109" spans="2:23" x14ac:dyDescent="0.25">
      <c r="B2109" s="12"/>
      <c r="Q2109" s="18"/>
      <c r="R2109" s="18"/>
      <c r="S2109" s="18"/>
      <c r="T2109" s="18"/>
      <c r="U2109" s="18"/>
      <c r="V2109" s="18"/>
      <c r="W2109" s="18"/>
    </row>
    <row r="2110" spans="2:23" x14ac:dyDescent="0.25">
      <c r="B2110" s="12"/>
      <c r="Q2110" s="18"/>
      <c r="R2110" s="18"/>
      <c r="S2110" s="18"/>
      <c r="T2110" s="18"/>
      <c r="U2110" s="18"/>
      <c r="V2110" s="18"/>
      <c r="W2110" s="18"/>
    </row>
    <row r="2111" spans="2:23" x14ac:dyDescent="0.25">
      <c r="B2111" s="12"/>
      <c r="Q2111" s="18"/>
      <c r="R2111" s="18"/>
      <c r="S2111" s="18"/>
      <c r="T2111" s="18"/>
      <c r="U2111" s="18"/>
      <c r="V2111" s="18"/>
      <c r="W2111" s="18"/>
    </row>
    <row r="2112" spans="2:23" x14ac:dyDescent="0.25">
      <c r="B2112" s="12"/>
      <c r="Q2112" s="18"/>
      <c r="R2112" s="18"/>
      <c r="S2112" s="18"/>
      <c r="T2112" s="18"/>
      <c r="U2112" s="18"/>
      <c r="V2112" s="18"/>
      <c r="W2112" s="18"/>
    </row>
    <row r="2113" spans="2:23" x14ac:dyDescent="0.25">
      <c r="B2113" s="12"/>
      <c r="Q2113" s="18"/>
      <c r="R2113" s="18"/>
      <c r="S2113" s="18"/>
      <c r="T2113" s="18"/>
      <c r="U2113" s="18"/>
      <c r="V2113" s="18"/>
      <c r="W2113" s="18"/>
    </row>
    <row r="2114" spans="2:23" x14ac:dyDescent="0.25">
      <c r="B2114" s="12"/>
      <c r="Q2114" s="18"/>
      <c r="R2114" s="18"/>
      <c r="S2114" s="18"/>
      <c r="T2114" s="18"/>
      <c r="U2114" s="18"/>
      <c r="V2114" s="18"/>
      <c r="W2114" s="18"/>
    </row>
    <row r="2115" spans="2:23" x14ac:dyDescent="0.25">
      <c r="B2115" s="12"/>
      <c r="Q2115" s="18"/>
      <c r="R2115" s="18"/>
      <c r="S2115" s="18"/>
      <c r="T2115" s="18"/>
      <c r="U2115" s="18"/>
      <c r="V2115" s="18"/>
      <c r="W2115" s="18"/>
    </row>
    <row r="2116" spans="2:23" x14ac:dyDescent="0.25">
      <c r="B2116" s="12"/>
      <c r="Q2116" s="18"/>
      <c r="R2116" s="18"/>
      <c r="S2116" s="18"/>
      <c r="T2116" s="18"/>
      <c r="U2116" s="18"/>
      <c r="V2116" s="18"/>
      <c r="W2116" s="18"/>
    </row>
    <row r="2117" spans="2:23" x14ac:dyDescent="0.25">
      <c r="B2117" s="12"/>
      <c r="Q2117" s="18"/>
      <c r="R2117" s="18"/>
      <c r="S2117" s="18"/>
      <c r="T2117" s="18"/>
      <c r="U2117" s="18"/>
      <c r="V2117" s="18"/>
      <c r="W2117" s="18"/>
    </row>
    <row r="2118" spans="2:23" x14ac:dyDescent="0.25">
      <c r="B2118" s="12"/>
      <c r="Q2118" s="18"/>
      <c r="R2118" s="18"/>
      <c r="S2118" s="18"/>
      <c r="T2118" s="18"/>
      <c r="U2118" s="18"/>
      <c r="V2118" s="18"/>
      <c r="W2118" s="18"/>
    </row>
    <row r="2119" spans="2:23" x14ac:dyDescent="0.25">
      <c r="B2119" s="12"/>
      <c r="Q2119" s="18"/>
      <c r="R2119" s="18"/>
      <c r="S2119" s="18"/>
      <c r="T2119" s="18"/>
      <c r="U2119" s="18"/>
      <c r="V2119" s="18"/>
      <c r="W2119" s="18"/>
    </row>
    <row r="2120" spans="2:23" x14ac:dyDescent="0.25">
      <c r="B2120" s="12"/>
      <c r="Q2120" s="18"/>
      <c r="R2120" s="18"/>
      <c r="S2120" s="18"/>
      <c r="T2120" s="18"/>
      <c r="U2120" s="18"/>
      <c r="V2120" s="18"/>
      <c r="W2120" s="18"/>
    </row>
    <row r="2121" spans="2:23" x14ac:dyDescent="0.25">
      <c r="B2121" s="12"/>
      <c r="Q2121" s="18"/>
      <c r="R2121" s="18"/>
      <c r="S2121" s="18"/>
      <c r="T2121" s="18"/>
      <c r="U2121" s="18"/>
      <c r="V2121" s="18"/>
      <c r="W2121" s="18"/>
    </row>
    <row r="2122" spans="2:23" x14ac:dyDescent="0.25">
      <c r="B2122" s="12"/>
      <c r="Q2122" s="18"/>
      <c r="R2122" s="18"/>
      <c r="S2122" s="18"/>
      <c r="T2122" s="18"/>
      <c r="U2122" s="18"/>
      <c r="V2122" s="18"/>
      <c r="W2122" s="18"/>
    </row>
    <row r="2123" spans="2:23" x14ac:dyDescent="0.25">
      <c r="B2123" s="12"/>
      <c r="Q2123" s="18"/>
      <c r="R2123" s="18"/>
      <c r="S2123" s="18"/>
      <c r="T2123" s="18"/>
      <c r="U2123" s="18"/>
      <c r="V2123" s="18"/>
      <c r="W2123" s="18"/>
    </row>
    <row r="2124" spans="2:23" x14ac:dyDescent="0.25">
      <c r="B2124" s="12"/>
      <c r="Q2124" s="18"/>
      <c r="R2124" s="18"/>
      <c r="S2124" s="18"/>
      <c r="T2124" s="18"/>
      <c r="U2124" s="18"/>
      <c r="V2124" s="18"/>
      <c r="W2124" s="18"/>
    </row>
    <row r="2125" spans="2:23" x14ac:dyDescent="0.25">
      <c r="B2125" s="12"/>
      <c r="Q2125" s="18"/>
      <c r="R2125" s="18"/>
      <c r="S2125" s="18"/>
      <c r="T2125" s="18"/>
      <c r="U2125" s="18"/>
      <c r="V2125" s="18"/>
      <c r="W2125" s="18"/>
    </row>
    <row r="2126" spans="2:23" x14ac:dyDescent="0.25">
      <c r="B2126" s="12"/>
      <c r="Q2126" s="18"/>
      <c r="R2126" s="18"/>
      <c r="S2126" s="18"/>
      <c r="T2126" s="18"/>
      <c r="U2126" s="18"/>
      <c r="V2126" s="18"/>
      <c r="W2126" s="18"/>
    </row>
    <row r="2127" spans="2:23" x14ac:dyDescent="0.25">
      <c r="B2127" s="12"/>
      <c r="Q2127" s="18"/>
      <c r="R2127" s="18"/>
      <c r="S2127" s="18"/>
      <c r="T2127" s="18"/>
      <c r="U2127" s="18"/>
      <c r="V2127" s="18"/>
      <c r="W2127" s="18"/>
    </row>
    <row r="2128" spans="2:23" x14ac:dyDescent="0.25">
      <c r="B2128" s="12"/>
      <c r="Q2128" s="18"/>
      <c r="R2128" s="18"/>
      <c r="S2128" s="18"/>
      <c r="T2128" s="18"/>
      <c r="U2128" s="18"/>
      <c r="V2128" s="18"/>
      <c r="W2128" s="18"/>
    </row>
    <row r="2129" spans="2:23" x14ac:dyDescent="0.25">
      <c r="B2129" s="12"/>
      <c r="Q2129" s="18"/>
      <c r="R2129" s="18"/>
      <c r="S2129" s="18"/>
      <c r="T2129" s="18"/>
      <c r="U2129" s="18"/>
      <c r="V2129" s="18"/>
      <c r="W2129" s="18"/>
    </row>
    <row r="2130" spans="2:23" x14ac:dyDescent="0.25">
      <c r="B2130" s="12"/>
      <c r="Q2130" s="18"/>
      <c r="R2130" s="18"/>
      <c r="S2130" s="18"/>
      <c r="T2130" s="18"/>
      <c r="U2130" s="18"/>
      <c r="V2130" s="18"/>
      <c r="W2130" s="18"/>
    </row>
    <row r="2131" spans="2:23" x14ac:dyDescent="0.25">
      <c r="B2131" s="12"/>
      <c r="Q2131" s="18"/>
      <c r="R2131" s="18"/>
      <c r="S2131" s="18"/>
      <c r="T2131" s="18"/>
      <c r="U2131" s="18"/>
      <c r="V2131" s="18"/>
      <c r="W2131" s="18"/>
    </row>
    <row r="2132" spans="2:23" x14ac:dyDescent="0.25">
      <c r="B2132" s="12"/>
      <c r="Q2132" s="18"/>
      <c r="R2132" s="18"/>
      <c r="S2132" s="18"/>
      <c r="T2132" s="18"/>
      <c r="U2132" s="18"/>
      <c r="V2132" s="18"/>
      <c r="W2132" s="18"/>
    </row>
    <row r="2133" spans="2:23" x14ac:dyDescent="0.25">
      <c r="B2133" s="12"/>
      <c r="Q2133" s="18"/>
      <c r="R2133" s="18"/>
      <c r="S2133" s="18"/>
      <c r="T2133" s="18"/>
      <c r="U2133" s="18"/>
      <c r="V2133" s="18"/>
      <c r="W2133" s="18"/>
    </row>
    <row r="2134" spans="2:23" x14ac:dyDescent="0.25">
      <c r="B2134" s="12"/>
      <c r="Q2134" s="18"/>
      <c r="R2134" s="18"/>
      <c r="S2134" s="18"/>
      <c r="T2134" s="18"/>
      <c r="U2134" s="18"/>
      <c r="V2134" s="18"/>
      <c r="W2134" s="18"/>
    </row>
    <row r="2135" spans="2:23" x14ac:dyDescent="0.25">
      <c r="B2135" s="12"/>
      <c r="Q2135" s="18"/>
      <c r="R2135" s="18"/>
      <c r="S2135" s="18"/>
      <c r="T2135" s="18"/>
      <c r="U2135" s="18"/>
      <c r="V2135" s="18"/>
      <c r="W2135" s="18"/>
    </row>
    <row r="2136" spans="2:23" x14ac:dyDescent="0.25">
      <c r="B2136" s="12"/>
      <c r="Q2136" s="18"/>
      <c r="R2136" s="18"/>
      <c r="S2136" s="18"/>
      <c r="T2136" s="18"/>
      <c r="U2136" s="18"/>
      <c r="V2136" s="18"/>
      <c r="W2136" s="18"/>
    </row>
    <row r="2137" spans="2:23" x14ac:dyDescent="0.25">
      <c r="B2137" s="12"/>
      <c r="Q2137" s="18"/>
      <c r="R2137" s="18"/>
      <c r="S2137" s="18"/>
      <c r="T2137" s="18"/>
      <c r="U2137" s="18"/>
      <c r="V2137" s="18"/>
      <c r="W2137" s="18"/>
    </row>
    <row r="2138" spans="2:23" x14ac:dyDescent="0.25">
      <c r="B2138" s="12"/>
      <c r="Q2138" s="18"/>
      <c r="R2138" s="18"/>
      <c r="S2138" s="18"/>
      <c r="T2138" s="18"/>
      <c r="U2138" s="18"/>
      <c r="V2138" s="18"/>
      <c r="W2138" s="18"/>
    </row>
    <row r="2139" spans="2:23" x14ac:dyDescent="0.25">
      <c r="B2139" s="12"/>
      <c r="Q2139" s="18"/>
      <c r="R2139" s="18"/>
      <c r="S2139" s="18"/>
      <c r="T2139" s="18"/>
      <c r="U2139" s="18"/>
      <c r="V2139" s="18"/>
      <c r="W2139" s="18"/>
    </row>
    <row r="2140" spans="2:23" x14ac:dyDescent="0.25">
      <c r="B2140" s="12"/>
      <c r="Q2140" s="18"/>
      <c r="R2140" s="18"/>
      <c r="S2140" s="18"/>
      <c r="T2140" s="18"/>
      <c r="U2140" s="18"/>
      <c r="V2140" s="18"/>
      <c r="W2140" s="18"/>
    </row>
    <row r="2141" spans="2:23" x14ac:dyDescent="0.25">
      <c r="B2141" s="12"/>
      <c r="Q2141" s="18"/>
      <c r="R2141" s="18"/>
      <c r="S2141" s="18"/>
      <c r="T2141" s="18"/>
      <c r="U2141" s="18"/>
      <c r="V2141" s="18"/>
      <c r="W2141" s="18"/>
    </row>
    <row r="2142" spans="2:23" x14ac:dyDescent="0.25">
      <c r="B2142" s="12"/>
      <c r="Q2142" s="18"/>
      <c r="R2142" s="18"/>
      <c r="S2142" s="18"/>
      <c r="T2142" s="18"/>
      <c r="U2142" s="18"/>
      <c r="V2142" s="18"/>
      <c r="W2142" s="18"/>
    </row>
    <row r="2143" spans="2:23" x14ac:dyDescent="0.25">
      <c r="B2143" s="12"/>
      <c r="Q2143" s="18"/>
      <c r="R2143" s="18"/>
      <c r="S2143" s="18"/>
      <c r="T2143" s="18"/>
      <c r="U2143" s="18"/>
      <c r="V2143" s="18"/>
      <c r="W2143" s="18"/>
    </row>
    <row r="2144" spans="2:23" x14ac:dyDescent="0.25">
      <c r="B2144" s="12"/>
      <c r="Q2144" s="18"/>
      <c r="R2144" s="18"/>
      <c r="S2144" s="18"/>
      <c r="T2144" s="18"/>
      <c r="U2144" s="18"/>
      <c r="V2144" s="18"/>
      <c r="W2144" s="18"/>
    </row>
    <row r="2145" spans="2:23" x14ac:dyDescent="0.25">
      <c r="B2145" s="12"/>
      <c r="Q2145" s="18"/>
      <c r="R2145" s="18"/>
      <c r="S2145" s="18"/>
      <c r="T2145" s="18"/>
      <c r="U2145" s="18"/>
      <c r="V2145" s="18"/>
      <c r="W2145" s="18"/>
    </row>
    <row r="2146" spans="2:23" x14ac:dyDescent="0.25">
      <c r="B2146" s="12"/>
      <c r="Q2146" s="18"/>
      <c r="R2146" s="18"/>
      <c r="S2146" s="18"/>
      <c r="T2146" s="18"/>
      <c r="U2146" s="18"/>
      <c r="V2146" s="18"/>
      <c r="W2146" s="18"/>
    </row>
    <row r="2147" spans="2:23" x14ac:dyDescent="0.25">
      <c r="B2147" s="12"/>
      <c r="Q2147" s="18"/>
      <c r="R2147" s="18"/>
      <c r="S2147" s="18"/>
      <c r="T2147" s="18"/>
      <c r="U2147" s="18"/>
      <c r="V2147" s="18"/>
      <c r="W2147" s="18"/>
    </row>
    <row r="2148" spans="2:23" x14ac:dyDescent="0.25">
      <c r="B2148" s="12"/>
      <c r="Q2148" s="18"/>
      <c r="R2148" s="18"/>
      <c r="S2148" s="18"/>
      <c r="T2148" s="18"/>
      <c r="U2148" s="18"/>
      <c r="V2148" s="18"/>
      <c r="W2148" s="18"/>
    </row>
    <row r="2149" spans="2:23" x14ac:dyDescent="0.25">
      <c r="B2149" s="12"/>
      <c r="Q2149" s="18"/>
      <c r="R2149" s="18"/>
      <c r="S2149" s="18"/>
      <c r="T2149" s="18"/>
      <c r="U2149" s="18"/>
      <c r="V2149" s="18"/>
      <c r="W2149" s="18"/>
    </row>
    <row r="2150" spans="2:23" x14ac:dyDescent="0.25">
      <c r="B2150" s="12"/>
      <c r="Q2150" s="18"/>
      <c r="R2150" s="18"/>
      <c r="S2150" s="18"/>
      <c r="T2150" s="18"/>
      <c r="U2150" s="18"/>
      <c r="V2150" s="18"/>
      <c r="W2150" s="18"/>
    </row>
    <row r="2151" spans="2:23" x14ac:dyDescent="0.25">
      <c r="B2151" s="12"/>
      <c r="Q2151" s="18"/>
      <c r="R2151" s="18"/>
      <c r="S2151" s="18"/>
      <c r="T2151" s="18"/>
      <c r="U2151" s="18"/>
      <c r="V2151" s="18"/>
      <c r="W2151" s="18"/>
    </row>
    <row r="2152" spans="2:23" x14ac:dyDescent="0.25">
      <c r="B2152" s="12"/>
      <c r="Q2152" s="18"/>
      <c r="R2152" s="18"/>
      <c r="S2152" s="18"/>
      <c r="T2152" s="18"/>
      <c r="U2152" s="18"/>
      <c r="V2152" s="18"/>
      <c r="W2152" s="18"/>
    </row>
    <row r="2153" spans="2:23" x14ac:dyDescent="0.25">
      <c r="B2153" s="12"/>
      <c r="Q2153" s="18"/>
      <c r="R2153" s="18"/>
      <c r="S2153" s="18"/>
      <c r="T2153" s="18"/>
      <c r="U2153" s="18"/>
      <c r="V2153" s="18"/>
      <c r="W2153" s="18"/>
    </row>
    <row r="2154" spans="2:23" x14ac:dyDescent="0.25">
      <c r="B2154" s="12"/>
      <c r="Q2154" s="18"/>
      <c r="R2154" s="18"/>
      <c r="S2154" s="18"/>
      <c r="T2154" s="18"/>
      <c r="U2154" s="18"/>
      <c r="V2154" s="18"/>
      <c r="W2154" s="18"/>
    </row>
    <row r="2155" spans="2:23" x14ac:dyDescent="0.25">
      <c r="B2155" s="12"/>
      <c r="Q2155" s="18"/>
      <c r="R2155" s="18"/>
      <c r="S2155" s="18"/>
      <c r="T2155" s="18"/>
      <c r="U2155" s="18"/>
      <c r="V2155" s="18"/>
      <c r="W2155" s="18"/>
    </row>
    <row r="2156" spans="2:23" x14ac:dyDescent="0.25">
      <c r="B2156" s="12"/>
      <c r="Q2156" s="18"/>
      <c r="R2156" s="18"/>
      <c r="S2156" s="18"/>
      <c r="T2156" s="18"/>
      <c r="U2156" s="18"/>
      <c r="V2156" s="18"/>
      <c r="W2156" s="18"/>
    </row>
    <row r="2157" spans="2:23" x14ac:dyDescent="0.25">
      <c r="B2157" s="12"/>
      <c r="Q2157" s="18"/>
      <c r="R2157" s="18"/>
      <c r="S2157" s="18"/>
      <c r="T2157" s="18"/>
      <c r="U2157" s="18"/>
      <c r="V2157" s="18"/>
      <c r="W2157" s="18"/>
    </row>
    <row r="2158" spans="2:23" x14ac:dyDescent="0.25">
      <c r="B2158" s="12"/>
      <c r="Q2158" s="18"/>
      <c r="R2158" s="18"/>
      <c r="S2158" s="18"/>
      <c r="T2158" s="18"/>
      <c r="U2158" s="18"/>
      <c r="V2158" s="18"/>
      <c r="W2158" s="18"/>
    </row>
    <row r="2159" spans="2:23" x14ac:dyDescent="0.25">
      <c r="B2159" s="12"/>
      <c r="Q2159" s="18"/>
      <c r="R2159" s="18"/>
      <c r="S2159" s="18"/>
      <c r="T2159" s="18"/>
      <c r="U2159" s="18"/>
      <c r="V2159" s="18"/>
      <c r="W2159" s="18"/>
    </row>
    <row r="2160" spans="2:23" x14ac:dyDescent="0.25">
      <c r="B2160" s="12"/>
      <c r="Q2160" s="18"/>
      <c r="R2160" s="18"/>
      <c r="S2160" s="18"/>
      <c r="T2160" s="18"/>
      <c r="U2160" s="18"/>
      <c r="V2160" s="18"/>
      <c r="W2160" s="18"/>
    </row>
    <row r="2161" spans="2:23" x14ac:dyDescent="0.25">
      <c r="B2161" s="12"/>
      <c r="Q2161" s="18"/>
      <c r="R2161" s="18"/>
      <c r="S2161" s="18"/>
      <c r="T2161" s="18"/>
      <c r="U2161" s="18"/>
      <c r="V2161" s="18"/>
      <c r="W2161" s="18"/>
    </row>
    <row r="2162" spans="2:23" x14ac:dyDescent="0.25">
      <c r="B2162" s="12"/>
      <c r="Q2162" s="18"/>
      <c r="R2162" s="18"/>
      <c r="S2162" s="18"/>
      <c r="T2162" s="18"/>
      <c r="U2162" s="18"/>
      <c r="V2162" s="18"/>
      <c r="W2162" s="18"/>
    </row>
    <row r="2163" spans="2:23" x14ac:dyDescent="0.25">
      <c r="B2163" s="12"/>
      <c r="Q2163" s="18"/>
      <c r="R2163" s="18"/>
      <c r="S2163" s="18"/>
      <c r="T2163" s="18"/>
      <c r="U2163" s="18"/>
      <c r="V2163" s="18"/>
      <c r="W2163" s="18"/>
    </row>
    <row r="2164" spans="2:23" x14ac:dyDescent="0.25">
      <c r="B2164" s="12"/>
      <c r="Q2164" s="18"/>
      <c r="R2164" s="18"/>
      <c r="S2164" s="18"/>
      <c r="T2164" s="18"/>
      <c r="U2164" s="18"/>
      <c r="V2164" s="18"/>
      <c r="W2164" s="18"/>
    </row>
    <row r="2165" spans="2:23" x14ac:dyDescent="0.25">
      <c r="B2165" s="12"/>
      <c r="Q2165" s="18"/>
      <c r="R2165" s="18"/>
      <c r="S2165" s="18"/>
      <c r="T2165" s="18"/>
      <c r="U2165" s="18"/>
      <c r="V2165" s="18"/>
      <c r="W2165" s="18"/>
    </row>
    <row r="2166" spans="2:23" x14ac:dyDescent="0.25">
      <c r="B2166" s="12"/>
      <c r="Q2166" s="18"/>
      <c r="R2166" s="18"/>
      <c r="S2166" s="18"/>
      <c r="T2166" s="18"/>
      <c r="U2166" s="18"/>
      <c r="V2166" s="18"/>
      <c r="W2166" s="18"/>
    </row>
    <row r="2167" spans="2:23" x14ac:dyDescent="0.25">
      <c r="B2167" s="12"/>
      <c r="Q2167" s="18"/>
      <c r="R2167" s="18"/>
      <c r="S2167" s="18"/>
      <c r="T2167" s="18"/>
      <c r="U2167" s="18"/>
      <c r="V2167" s="18"/>
      <c r="W2167" s="18"/>
    </row>
    <row r="2168" spans="2:23" x14ac:dyDescent="0.25">
      <c r="B2168" s="12"/>
      <c r="Q2168" s="18"/>
      <c r="R2168" s="18"/>
      <c r="S2168" s="18"/>
      <c r="T2168" s="18"/>
      <c r="U2168" s="18"/>
      <c r="V2168" s="18"/>
      <c r="W2168" s="18"/>
    </row>
    <row r="2169" spans="2:23" x14ac:dyDescent="0.25">
      <c r="B2169" s="12"/>
      <c r="Q2169" s="18"/>
      <c r="R2169" s="18"/>
      <c r="S2169" s="18"/>
      <c r="T2169" s="18"/>
      <c r="U2169" s="18"/>
      <c r="V2169" s="18"/>
      <c r="W2169" s="18"/>
    </row>
    <row r="2170" spans="2:23" x14ac:dyDescent="0.25">
      <c r="B2170" s="12"/>
      <c r="Q2170" s="18"/>
      <c r="R2170" s="18"/>
      <c r="S2170" s="18"/>
      <c r="T2170" s="18"/>
      <c r="U2170" s="18"/>
      <c r="V2170" s="18"/>
      <c r="W2170" s="18"/>
    </row>
    <row r="2171" spans="2:23" x14ac:dyDescent="0.25">
      <c r="B2171" s="12"/>
      <c r="Q2171" s="18"/>
      <c r="R2171" s="18"/>
      <c r="S2171" s="18"/>
      <c r="T2171" s="18"/>
      <c r="U2171" s="18"/>
      <c r="V2171" s="18"/>
      <c r="W2171" s="18"/>
    </row>
    <row r="2172" spans="2:23" x14ac:dyDescent="0.25">
      <c r="B2172" s="12"/>
      <c r="Q2172" s="18"/>
      <c r="R2172" s="18"/>
      <c r="S2172" s="18"/>
      <c r="T2172" s="18"/>
      <c r="U2172" s="18"/>
      <c r="V2172" s="18"/>
      <c r="W2172" s="18"/>
    </row>
    <row r="2173" spans="2:23" x14ac:dyDescent="0.25">
      <c r="B2173" s="12"/>
      <c r="Q2173" s="18"/>
      <c r="R2173" s="18"/>
      <c r="S2173" s="18"/>
      <c r="T2173" s="18"/>
      <c r="U2173" s="18"/>
      <c r="V2173" s="18"/>
      <c r="W2173" s="18"/>
    </row>
    <row r="2174" spans="2:23" x14ac:dyDescent="0.25">
      <c r="B2174" s="12"/>
      <c r="Q2174" s="18"/>
      <c r="R2174" s="18"/>
      <c r="S2174" s="18"/>
      <c r="T2174" s="18"/>
      <c r="U2174" s="18"/>
      <c r="V2174" s="18"/>
      <c r="W2174" s="18"/>
    </row>
    <row r="2175" spans="2:23" x14ac:dyDescent="0.25">
      <c r="B2175" s="12"/>
      <c r="Q2175" s="18"/>
      <c r="R2175" s="18"/>
      <c r="S2175" s="18"/>
      <c r="T2175" s="18"/>
      <c r="U2175" s="18"/>
      <c r="V2175" s="18"/>
      <c r="W2175" s="18"/>
    </row>
    <row r="2176" spans="2:23" x14ac:dyDescent="0.25">
      <c r="B2176" s="12"/>
      <c r="Q2176" s="18"/>
      <c r="R2176" s="18"/>
      <c r="S2176" s="18"/>
      <c r="T2176" s="18"/>
      <c r="U2176" s="18"/>
      <c r="V2176" s="18"/>
      <c r="W2176" s="18"/>
    </row>
    <row r="2177" spans="2:23" x14ac:dyDescent="0.25">
      <c r="B2177" s="12"/>
      <c r="Q2177" s="18"/>
      <c r="R2177" s="18"/>
      <c r="S2177" s="18"/>
      <c r="T2177" s="18"/>
      <c r="U2177" s="18"/>
      <c r="V2177" s="18"/>
      <c r="W2177" s="18"/>
    </row>
    <row r="2178" spans="2:23" x14ac:dyDescent="0.25">
      <c r="B2178" s="12"/>
      <c r="Q2178" s="18"/>
      <c r="R2178" s="18"/>
      <c r="S2178" s="18"/>
      <c r="T2178" s="18"/>
      <c r="U2178" s="18"/>
      <c r="V2178" s="18"/>
      <c r="W2178" s="18"/>
    </row>
    <row r="2179" spans="2:23" x14ac:dyDescent="0.25">
      <c r="B2179" s="12"/>
      <c r="Q2179" s="18"/>
      <c r="R2179" s="18"/>
      <c r="S2179" s="18"/>
      <c r="T2179" s="18"/>
      <c r="U2179" s="18"/>
      <c r="V2179" s="18"/>
      <c r="W2179" s="18"/>
    </row>
    <row r="2180" spans="2:23" x14ac:dyDescent="0.25">
      <c r="B2180" s="12"/>
      <c r="Q2180" s="18"/>
      <c r="R2180" s="18"/>
      <c r="S2180" s="18"/>
      <c r="T2180" s="18"/>
      <c r="U2180" s="18"/>
      <c r="V2180" s="18"/>
      <c r="W2180" s="18"/>
    </row>
    <row r="2181" spans="2:23" x14ac:dyDescent="0.25">
      <c r="B2181" s="12"/>
      <c r="Q2181" s="18"/>
      <c r="R2181" s="18"/>
      <c r="S2181" s="18"/>
      <c r="T2181" s="18"/>
      <c r="U2181" s="18"/>
      <c r="V2181" s="18"/>
      <c r="W2181" s="18"/>
    </row>
    <row r="2182" spans="2:23" x14ac:dyDescent="0.25">
      <c r="B2182" s="12"/>
      <c r="Q2182" s="18"/>
      <c r="R2182" s="18"/>
      <c r="S2182" s="18"/>
      <c r="T2182" s="18"/>
      <c r="U2182" s="18"/>
      <c r="V2182" s="18"/>
      <c r="W2182" s="18"/>
    </row>
    <row r="2183" spans="2:23" x14ac:dyDescent="0.25">
      <c r="B2183" s="12"/>
      <c r="Q2183" s="18"/>
      <c r="R2183" s="18"/>
      <c r="S2183" s="18"/>
      <c r="T2183" s="18"/>
      <c r="U2183" s="18"/>
      <c r="V2183" s="18"/>
      <c r="W2183" s="18"/>
    </row>
    <row r="2184" spans="2:23" x14ac:dyDescent="0.25">
      <c r="B2184" s="12"/>
      <c r="Q2184" s="18"/>
      <c r="R2184" s="18"/>
      <c r="S2184" s="18"/>
      <c r="T2184" s="18"/>
      <c r="U2184" s="18"/>
      <c r="V2184" s="18"/>
      <c r="W2184" s="18"/>
    </row>
    <row r="2185" spans="2:23" x14ac:dyDescent="0.25">
      <c r="B2185" s="12"/>
      <c r="Q2185" s="18"/>
      <c r="R2185" s="18"/>
      <c r="S2185" s="18"/>
      <c r="T2185" s="18"/>
      <c r="U2185" s="18"/>
      <c r="V2185" s="18"/>
      <c r="W2185" s="18"/>
    </row>
    <row r="2186" spans="2:23" x14ac:dyDescent="0.25">
      <c r="B2186" s="12"/>
      <c r="Q2186" s="18"/>
      <c r="R2186" s="18"/>
      <c r="S2186" s="18"/>
      <c r="T2186" s="18"/>
      <c r="U2186" s="18"/>
      <c r="V2186" s="18"/>
      <c r="W2186" s="18"/>
    </row>
    <row r="2187" spans="2:23" x14ac:dyDescent="0.25">
      <c r="B2187" s="12"/>
      <c r="Q2187" s="18"/>
      <c r="R2187" s="18"/>
      <c r="S2187" s="18"/>
      <c r="T2187" s="18"/>
      <c r="U2187" s="18"/>
      <c r="V2187" s="18"/>
      <c r="W2187" s="18"/>
    </row>
    <row r="2188" spans="2:23" x14ac:dyDescent="0.25">
      <c r="B2188" s="12"/>
      <c r="Q2188" s="18"/>
      <c r="R2188" s="18"/>
      <c r="S2188" s="18"/>
      <c r="T2188" s="18"/>
      <c r="U2188" s="18"/>
      <c r="V2188" s="18"/>
      <c r="W2188" s="18"/>
    </row>
    <row r="2189" spans="2:23" x14ac:dyDescent="0.25">
      <c r="B2189" s="12"/>
      <c r="Q2189" s="18"/>
      <c r="R2189" s="18"/>
      <c r="S2189" s="18"/>
      <c r="T2189" s="18"/>
      <c r="U2189" s="18"/>
      <c r="V2189" s="18"/>
      <c r="W2189" s="18"/>
    </row>
    <row r="2190" spans="2:23" x14ac:dyDescent="0.25">
      <c r="B2190" s="12"/>
      <c r="Q2190" s="18"/>
      <c r="R2190" s="18"/>
      <c r="S2190" s="18"/>
      <c r="T2190" s="18"/>
      <c r="U2190" s="18"/>
      <c r="V2190" s="18"/>
      <c r="W2190" s="18"/>
    </row>
    <row r="2191" spans="2:23" x14ac:dyDescent="0.25">
      <c r="B2191" s="12"/>
      <c r="Q2191" s="18"/>
      <c r="R2191" s="18"/>
      <c r="S2191" s="18"/>
      <c r="T2191" s="18"/>
      <c r="U2191" s="18"/>
      <c r="V2191" s="18"/>
      <c r="W2191" s="18"/>
    </row>
    <row r="2192" spans="2:23" x14ac:dyDescent="0.25">
      <c r="B2192" s="12"/>
      <c r="Q2192" s="18"/>
      <c r="R2192" s="18"/>
      <c r="S2192" s="18"/>
      <c r="T2192" s="18"/>
      <c r="U2192" s="18"/>
      <c r="V2192" s="18"/>
      <c r="W2192" s="18"/>
    </row>
    <row r="2193" spans="2:23" x14ac:dyDescent="0.25">
      <c r="B2193" s="12"/>
      <c r="Q2193" s="18"/>
      <c r="R2193" s="18"/>
      <c r="S2193" s="18"/>
      <c r="T2193" s="18"/>
      <c r="U2193" s="18"/>
      <c r="V2193" s="18"/>
      <c r="W2193" s="18"/>
    </row>
    <row r="2194" spans="2:23" x14ac:dyDescent="0.25">
      <c r="B2194" s="12"/>
      <c r="Q2194" s="18"/>
      <c r="R2194" s="18"/>
      <c r="S2194" s="18"/>
      <c r="T2194" s="18"/>
      <c r="U2194" s="18"/>
      <c r="V2194" s="18"/>
      <c r="W2194" s="18"/>
    </row>
    <row r="2195" spans="2:23" x14ac:dyDescent="0.25">
      <c r="B2195" s="12"/>
      <c r="Q2195" s="18"/>
      <c r="R2195" s="18"/>
      <c r="S2195" s="18"/>
      <c r="T2195" s="18"/>
      <c r="U2195" s="18"/>
      <c r="V2195" s="18"/>
      <c r="W2195" s="18"/>
    </row>
    <row r="2196" spans="2:23" x14ac:dyDescent="0.25">
      <c r="B2196" s="12"/>
      <c r="Q2196" s="18"/>
      <c r="R2196" s="18"/>
      <c r="S2196" s="18"/>
      <c r="T2196" s="18"/>
      <c r="U2196" s="18"/>
      <c r="V2196" s="18"/>
      <c r="W2196" s="18"/>
    </row>
    <row r="2197" spans="2:23" x14ac:dyDescent="0.25">
      <c r="B2197" s="12"/>
      <c r="Q2197" s="18"/>
      <c r="R2197" s="18"/>
      <c r="S2197" s="18"/>
      <c r="T2197" s="18"/>
      <c r="U2197" s="18"/>
      <c r="V2197" s="18"/>
      <c r="W2197" s="18"/>
    </row>
    <row r="2198" spans="2:23" x14ac:dyDescent="0.25">
      <c r="B2198" s="12"/>
      <c r="Q2198" s="18"/>
      <c r="R2198" s="18"/>
      <c r="S2198" s="18"/>
      <c r="T2198" s="18"/>
      <c r="U2198" s="18"/>
      <c r="V2198" s="18"/>
      <c r="W2198" s="18"/>
    </row>
    <row r="2199" spans="2:23" x14ac:dyDescent="0.25">
      <c r="B2199" s="12"/>
      <c r="Q2199" s="18"/>
      <c r="R2199" s="18"/>
      <c r="S2199" s="18"/>
      <c r="T2199" s="18"/>
      <c r="U2199" s="18"/>
      <c r="V2199" s="18"/>
      <c r="W2199" s="18"/>
    </row>
    <row r="2200" spans="2:23" x14ac:dyDescent="0.25">
      <c r="B2200" s="12"/>
      <c r="Q2200" s="18"/>
      <c r="R2200" s="18"/>
      <c r="S2200" s="18"/>
      <c r="T2200" s="18"/>
      <c r="U2200" s="18"/>
      <c r="V2200" s="18"/>
      <c r="W2200" s="18"/>
    </row>
    <row r="2201" spans="2:23" x14ac:dyDescent="0.25">
      <c r="B2201" s="12"/>
      <c r="Q2201" s="18"/>
      <c r="R2201" s="18"/>
      <c r="S2201" s="18"/>
      <c r="T2201" s="18"/>
      <c r="U2201" s="18"/>
      <c r="V2201" s="18"/>
      <c r="W2201" s="18"/>
    </row>
    <row r="2202" spans="2:23" x14ac:dyDescent="0.25">
      <c r="B2202" s="12"/>
      <c r="Q2202" s="18"/>
      <c r="R2202" s="18"/>
      <c r="S2202" s="18"/>
      <c r="T2202" s="18"/>
      <c r="U2202" s="18"/>
      <c r="V2202" s="18"/>
      <c r="W2202" s="18"/>
    </row>
    <row r="2203" spans="2:23" x14ac:dyDescent="0.25">
      <c r="B2203" s="12"/>
      <c r="Q2203" s="18"/>
      <c r="R2203" s="18"/>
      <c r="S2203" s="18"/>
      <c r="T2203" s="18"/>
      <c r="U2203" s="18"/>
      <c r="V2203" s="18"/>
      <c r="W2203" s="18"/>
    </row>
    <row r="2204" spans="2:23" x14ac:dyDescent="0.25">
      <c r="B2204" s="12"/>
      <c r="Q2204" s="18"/>
      <c r="R2204" s="18"/>
      <c r="S2204" s="18"/>
      <c r="T2204" s="18"/>
      <c r="U2204" s="18"/>
      <c r="V2204" s="18"/>
      <c r="W2204" s="18"/>
    </row>
    <row r="2205" spans="2:23" x14ac:dyDescent="0.25">
      <c r="B2205" s="12"/>
      <c r="Q2205" s="18"/>
      <c r="R2205" s="18"/>
      <c r="S2205" s="18"/>
      <c r="T2205" s="18"/>
      <c r="U2205" s="18"/>
      <c r="V2205" s="18"/>
      <c r="W2205" s="18"/>
    </row>
    <row r="2206" spans="2:23" x14ac:dyDescent="0.25">
      <c r="B2206" s="12"/>
      <c r="Q2206" s="18"/>
      <c r="R2206" s="18"/>
      <c r="S2206" s="18"/>
      <c r="T2206" s="18"/>
      <c r="U2206" s="18"/>
      <c r="V2206" s="18"/>
      <c r="W2206" s="18"/>
    </row>
    <row r="2207" spans="2:23" x14ac:dyDescent="0.25">
      <c r="B2207" s="12"/>
      <c r="Q2207" s="18"/>
      <c r="R2207" s="18"/>
      <c r="S2207" s="18"/>
      <c r="T2207" s="18"/>
      <c r="U2207" s="18"/>
      <c r="V2207" s="18"/>
      <c r="W2207" s="18"/>
    </row>
    <row r="2208" spans="2:23" x14ac:dyDescent="0.25">
      <c r="B2208" s="12"/>
      <c r="Q2208" s="18"/>
      <c r="R2208" s="18"/>
      <c r="S2208" s="18"/>
      <c r="T2208" s="18"/>
      <c r="U2208" s="18"/>
      <c r="V2208" s="18"/>
      <c r="W2208" s="18"/>
    </row>
    <row r="2209" spans="2:23" x14ac:dyDescent="0.25">
      <c r="B2209" s="12"/>
      <c r="Q2209" s="18"/>
      <c r="R2209" s="18"/>
      <c r="S2209" s="18"/>
      <c r="T2209" s="18"/>
      <c r="U2209" s="18"/>
      <c r="V2209" s="18"/>
      <c r="W2209" s="18"/>
    </row>
    <row r="2210" spans="2:23" x14ac:dyDescent="0.25">
      <c r="B2210" s="12"/>
      <c r="Q2210" s="18"/>
      <c r="R2210" s="18"/>
      <c r="S2210" s="18"/>
      <c r="T2210" s="18"/>
      <c r="U2210" s="18"/>
      <c r="V2210" s="18"/>
      <c r="W2210" s="18"/>
    </row>
    <row r="2211" spans="2:23" x14ac:dyDescent="0.25">
      <c r="B2211" s="12"/>
      <c r="Q2211" s="18"/>
      <c r="R2211" s="18"/>
      <c r="S2211" s="18"/>
      <c r="T2211" s="18"/>
      <c r="U2211" s="18"/>
      <c r="V2211" s="18"/>
      <c r="W2211" s="18"/>
    </row>
    <row r="2212" spans="2:23" x14ac:dyDescent="0.25">
      <c r="B2212" s="12"/>
      <c r="Q2212" s="18"/>
      <c r="R2212" s="18"/>
      <c r="S2212" s="18"/>
      <c r="T2212" s="18"/>
      <c r="U2212" s="18"/>
      <c r="V2212" s="18"/>
      <c r="W2212" s="18"/>
    </row>
    <row r="2213" spans="2:23" x14ac:dyDescent="0.25">
      <c r="B2213" s="12"/>
      <c r="Q2213" s="18"/>
      <c r="R2213" s="18"/>
      <c r="S2213" s="18"/>
      <c r="T2213" s="18"/>
      <c r="U2213" s="18"/>
      <c r="V2213" s="18"/>
      <c r="W2213" s="18"/>
    </row>
    <row r="2214" spans="2:23" x14ac:dyDescent="0.25">
      <c r="B2214" s="12"/>
      <c r="Q2214" s="18"/>
      <c r="R2214" s="18"/>
      <c r="S2214" s="18"/>
      <c r="T2214" s="18"/>
      <c r="U2214" s="18"/>
      <c r="V2214" s="18"/>
      <c r="W2214" s="18"/>
    </row>
    <row r="2215" spans="2:23" x14ac:dyDescent="0.25">
      <c r="B2215" s="12"/>
      <c r="Q2215" s="18"/>
      <c r="R2215" s="18"/>
      <c r="S2215" s="18"/>
      <c r="T2215" s="18"/>
      <c r="U2215" s="18"/>
      <c r="V2215" s="18"/>
      <c r="W2215" s="18"/>
    </row>
    <row r="2216" spans="2:23" x14ac:dyDescent="0.25">
      <c r="B2216" s="12"/>
      <c r="Q2216" s="18"/>
      <c r="R2216" s="18"/>
      <c r="S2216" s="18"/>
      <c r="T2216" s="18"/>
      <c r="U2216" s="18"/>
      <c r="V2216" s="18"/>
      <c r="W2216" s="18"/>
    </row>
    <row r="2217" spans="2:23" x14ac:dyDescent="0.25">
      <c r="B2217" s="12"/>
      <c r="Q2217" s="18"/>
      <c r="R2217" s="18"/>
      <c r="S2217" s="18"/>
      <c r="T2217" s="18"/>
      <c r="U2217" s="18"/>
      <c r="V2217" s="18"/>
      <c r="W2217" s="18"/>
    </row>
    <row r="2218" spans="2:23" x14ac:dyDescent="0.25">
      <c r="B2218" s="12"/>
      <c r="Q2218" s="18"/>
      <c r="R2218" s="18"/>
      <c r="S2218" s="18"/>
      <c r="T2218" s="18"/>
      <c r="U2218" s="18"/>
      <c r="V2218" s="18"/>
      <c r="W2218" s="18"/>
    </row>
    <row r="2219" spans="2:23" x14ac:dyDescent="0.25">
      <c r="B2219" s="12"/>
      <c r="Q2219" s="18"/>
      <c r="R2219" s="18"/>
      <c r="S2219" s="18"/>
      <c r="T2219" s="18"/>
      <c r="U2219" s="18"/>
      <c r="V2219" s="18"/>
      <c r="W2219" s="18"/>
    </row>
    <row r="2220" spans="2:23" x14ac:dyDescent="0.25">
      <c r="B2220" s="12"/>
      <c r="Q2220" s="18"/>
      <c r="R2220" s="18"/>
      <c r="S2220" s="18"/>
      <c r="T2220" s="18"/>
      <c r="U2220" s="18"/>
      <c r="V2220" s="18"/>
      <c r="W2220" s="18"/>
    </row>
    <row r="2221" spans="2:23" x14ac:dyDescent="0.25">
      <c r="B2221" s="12"/>
      <c r="Q2221" s="18"/>
      <c r="R2221" s="18"/>
      <c r="S2221" s="18"/>
      <c r="T2221" s="18"/>
      <c r="U2221" s="18"/>
      <c r="V2221" s="18"/>
      <c r="W2221" s="18"/>
    </row>
    <row r="2222" spans="2:23" x14ac:dyDescent="0.25">
      <c r="B2222" s="12"/>
      <c r="Q2222" s="18"/>
      <c r="R2222" s="18"/>
      <c r="S2222" s="18"/>
      <c r="T2222" s="18"/>
      <c r="U2222" s="18"/>
      <c r="V2222" s="18"/>
      <c r="W2222" s="18"/>
    </row>
    <row r="2223" spans="2:23" x14ac:dyDescent="0.25">
      <c r="B2223" s="12"/>
      <c r="Q2223" s="18"/>
      <c r="R2223" s="18"/>
      <c r="S2223" s="18"/>
      <c r="T2223" s="18"/>
      <c r="U2223" s="18"/>
      <c r="V2223" s="18"/>
      <c r="W2223" s="18"/>
    </row>
    <row r="2224" spans="2:23" x14ac:dyDescent="0.25">
      <c r="B2224" s="12"/>
      <c r="Q2224" s="18"/>
      <c r="R2224" s="18"/>
      <c r="S2224" s="18"/>
      <c r="T2224" s="18"/>
      <c r="U2224" s="18"/>
      <c r="V2224" s="18"/>
      <c r="W2224" s="18"/>
    </row>
    <row r="2225" spans="2:23" x14ac:dyDescent="0.25">
      <c r="B2225" s="12"/>
      <c r="Q2225" s="18"/>
      <c r="R2225" s="18"/>
      <c r="S2225" s="18"/>
      <c r="T2225" s="18"/>
      <c r="U2225" s="18"/>
      <c r="V2225" s="18"/>
      <c r="W2225" s="18"/>
    </row>
    <row r="2226" spans="2:23" x14ac:dyDescent="0.25">
      <c r="B2226" s="12"/>
      <c r="Q2226" s="18"/>
      <c r="R2226" s="18"/>
      <c r="S2226" s="18"/>
      <c r="T2226" s="18"/>
      <c r="U2226" s="18"/>
      <c r="V2226" s="18"/>
      <c r="W2226" s="18"/>
    </row>
    <row r="2227" spans="2:23" x14ac:dyDescent="0.25">
      <c r="B2227" s="12"/>
      <c r="Q2227" s="18"/>
      <c r="R2227" s="18"/>
      <c r="S2227" s="18"/>
      <c r="T2227" s="18"/>
      <c r="U2227" s="18"/>
      <c r="V2227" s="18"/>
      <c r="W2227" s="18"/>
    </row>
    <row r="2228" spans="2:23" x14ac:dyDescent="0.25">
      <c r="B2228" s="12"/>
      <c r="Q2228" s="18"/>
      <c r="R2228" s="18"/>
      <c r="S2228" s="18"/>
      <c r="T2228" s="18"/>
      <c r="U2228" s="18"/>
      <c r="V2228" s="18"/>
      <c r="W2228" s="18"/>
    </row>
    <row r="2229" spans="2:23" x14ac:dyDescent="0.25">
      <c r="B2229" s="12"/>
      <c r="Q2229" s="18"/>
      <c r="R2229" s="18"/>
      <c r="S2229" s="18"/>
      <c r="T2229" s="18"/>
      <c r="U2229" s="18"/>
      <c r="V2229" s="18"/>
      <c r="W2229" s="18"/>
    </row>
    <row r="2230" spans="2:23" x14ac:dyDescent="0.25">
      <c r="B2230" s="12"/>
      <c r="Q2230" s="18"/>
      <c r="R2230" s="18"/>
      <c r="S2230" s="18"/>
      <c r="T2230" s="18"/>
      <c r="U2230" s="18"/>
      <c r="V2230" s="18"/>
      <c r="W2230" s="18"/>
    </row>
    <row r="2231" spans="2:23" x14ac:dyDescent="0.25">
      <c r="B2231" s="12"/>
      <c r="Q2231" s="18"/>
      <c r="R2231" s="18"/>
      <c r="S2231" s="18"/>
      <c r="T2231" s="18"/>
      <c r="U2231" s="18"/>
      <c r="V2231" s="18"/>
      <c r="W2231" s="18"/>
    </row>
    <row r="2232" spans="2:23" x14ac:dyDescent="0.25">
      <c r="B2232" s="12"/>
      <c r="Q2232" s="18"/>
      <c r="R2232" s="18"/>
      <c r="S2232" s="18"/>
      <c r="T2232" s="18"/>
      <c r="U2232" s="18"/>
      <c r="V2232" s="18"/>
      <c r="W2232" s="18"/>
    </row>
    <row r="2233" spans="2:23" x14ac:dyDescent="0.25">
      <c r="B2233" s="12"/>
      <c r="Q2233" s="18"/>
      <c r="R2233" s="18"/>
      <c r="S2233" s="18"/>
      <c r="T2233" s="18"/>
      <c r="U2233" s="18"/>
      <c r="V2233" s="18"/>
      <c r="W2233" s="18"/>
    </row>
    <row r="2234" spans="2:23" x14ac:dyDescent="0.25">
      <c r="B2234" s="12"/>
      <c r="Q2234" s="18"/>
      <c r="R2234" s="18"/>
      <c r="S2234" s="18"/>
      <c r="T2234" s="18"/>
      <c r="U2234" s="18"/>
      <c r="V2234" s="18"/>
      <c r="W2234" s="18"/>
    </row>
    <row r="2235" spans="2:23" x14ac:dyDescent="0.25">
      <c r="B2235" s="12"/>
      <c r="Q2235" s="18"/>
      <c r="R2235" s="18"/>
      <c r="S2235" s="18"/>
      <c r="T2235" s="18"/>
      <c r="U2235" s="18"/>
      <c r="V2235" s="18"/>
      <c r="W2235" s="18"/>
    </row>
    <row r="2236" spans="2:23" x14ac:dyDescent="0.25">
      <c r="B2236" s="12"/>
      <c r="Q2236" s="18"/>
      <c r="R2236" s="18"/>
      <c r="S2236" s="18"/>
      <c r="T2236" s="18"/>
      <c r="U2236" s="18"/>
      <c r="V2236" s="18"/>
      <c r="W2236" s="18"/>
    </row>
    <row r="2237" spans="2:23" x14ac:dyDescent="0.25">
      <c r="B2237" s="12"/>
      <c r="Q2237" s="18"/>
      <c r="R2237" s="18"/>
      <c r="S2237" s="18"/>
      <c r="T2237" s="18"/>
      <c r="U2237" s="18"/>
      <c r="V2237" s="18"/>
      <c r="W2237" s="18"/>
    </row>
    <row r="2238" spans="2:23" x14ac:dyDescent="0.25">
      <c r="B2238" s="12"/>
      <c r="Q2238" s="18"/>
      <c r="R2238" s="18"/>
      <c r="S2238" s="18"/>
      <c r="T2238" s="18"/>
      <c r="U2238" s="18"/>
      <c r="V2238" s="18"/>
      <c r="W2238" s="18"/>
    </row>
    <row r="2239" spans="2:23" x14ac:dyDescent="0.25">
      <c r="B2239" s="12"/>
      <c r="Q2239" s="18"/>
      <c r="R2239" s="18"/>
      <c r="S2239" s="18"/>
      <c r="T2239" s="18"/>
      <c r="U2239" s="18"/>
      <c r="V2239" s="18"/>
      <c r="W2239" s="18"/>
    </row>
    <row r="2240" spans="2:23" x14ac:dyDescent="0.25">
      <c r="B2240" s="12"/>
      <c r="Q2240" s="18"/>
      <c r="R2240" s="18"/>
      <c r="S2240" s="18"/>
      <c r="T2240" s="18"/>
      <c r="U2240" s="18"/>
      <c r="V2240" s="18"/>
      <c r="W2240" s="18"/>
    </row>
    <row r="2241" spans="2:23" x14ac:dyDescent="0.25">
      <c r="B2241" s="12"/>
      <c r="Q2241" s="18"/>
      <c r="R2241" s="18"/>
      <c r="S2241" s="18"/>
      <c r="T2241" s="18"/>
      <c r="U2241" s="18"/>
      <c r="V2241" s="18"/>
      <c r="W2241" s="18"/>
    </row>
    <row r="2242" spans="2:23" x14ac:dyDescent="0.25">
      <c r="B2242" s="12"/>
      <c r="Q2242" s="18"/>
      <c r="R2242" s="18"/>
      <c r="S2242" s="18"/>
      <c r="T2242" s="18"/>
      <c r="U2242" s="18"/>
      <c r="V2242" s="18"/>
      <c r="W2242" s="18"/>
    </row>
    <row r="2243" spans="2:23" x14ac:dyDescent="0.25">
      <c r="B2243" s="12"/>
      <c r="Q2243" s="18"/>
      <c r="R2243" s="18"/>
      <c r="S2243" s="18"/>
      <c r="T2243" s="18"/>
      <c r="U2243" s="18"/>
      <c r="V2243" s="18"/>
      <c r="W2243" s="18"/>
    </row>
    <row r="2244" spans="2:23" x14ac:dyDescent="0.25">
      <c r="B2244" s="12"/>
      <c r="Q2244" s="18"/>
      <c r="R2244" s="18"/>
      <c r="S2244" s="18"/>
      <c r="T2244" s="18"/>
      <c r="U2244" s="18"/>
      <c r="V2244" s="18"/>
      <c r="W2244" s="18"/>
    </row>
    <row r="2245" spans="2:23" x14ac:dyDescent="0.25">
      <c r="B2245" s="12"/>
      <c r="Q2245" s="18"/>
      <c r="R2245" s="18"/>
      <c r="S2245" s="18"/>
      <c r="T2245" s="18"/>
      <c r="U2245" s="18"/>
      <c r="V2245" s="18"/>
      <c r="W2245" s="18"/>
    </row>
    <row r="2246" spans="2:23" x14ac:dyDescent="0.25">
      <c r="B2246" s="12"/>
      <c r="Q2246" s="18"/>
      <c r="R2246" s="18"/>
      <c r="S2246" s="18"/>
      <c r="T2246" s="18"/>
      <c r="U2246" s="18"/>
      <c r="V2246" s="18"/>
      <c r="W2246" s="18"/>
    </row>
    <row r="2247" spans="2:23" x14ac:dyDescent="0.25">
      <c r="B2247" s="12"/>
      <c r="Q2247" s="18"/>
      <c r="R2247" s="18"/>
      <c r="S2247" s="18"/>
      <c r="T2247" s="18"/>
      <c r="U2247" s="18"/>
      <c r="V2247" s="18"/>
      <c r="W2247" s="18"/>
    </row>
    <row r="2248" spans="2:23" x14ac:dyDescent="0.25">
      <c r="B2248" s="12"/>
      <c r="Q2248" s="18"/>
      <c r="R2248" s="18"/>
      <c r="S2248" s="18"/>
      <c r="T2248" s="18"/>
      <c r="U2248" s="18"/>
      <c r="V2248" s="18"/>
      <c r="W2248" s="18"/>
    </row>
    <row r="2249" spans="2:23" x14ac:dyDescent="0.25">
      <c r="B2249" s="12"/>
      <c r="Q2249" s="18"/>
      <c r="R2249" s="18"/>
      <c r="S2249" s="18"/>
      <c r="T2249" s="18"/>
      <c r="U2249" s="18"/>
      <c r="V2249" s="18"/>
      <c r="W2249" s="18"/>
    </row>
    <row r="2250" spans="2:23" x14ac:dyDescent="0.25">
      <c r="B2250" s="12"/>
      <c r="Q2250" s="18"/>
      <c r="R2250" s="18"/>
      <c r="S2250" s="18"/>
      <c r="T2250" s="18"/>
      <c r="U2250" s="18"/>
      <c r="V2250" s="18"/>
      <c r="W2250" s="18"/>
    </row>
    <row r="2251" spans="2:23" x14ac:dyDescent="0.25">
      <c r="B2251" s="12"/>
      <c r="Q2251" s="18"/>
      <c r="R2251" s="18"/>
      <c r="S2251" s="18"/>
      <c r="T2251" s="18"/>
      <c r="U2251" s="18"/>
      <c r="V2251" s="18"/>
      <c r="W2251" s="18"/>
    </row>
    <row r="2252" spans="2:23" x14ac:dyDescent="0.25">
      <c r="B2252" s="12"/>
      <c r="Q2252" s="18"/>
      <c r="R2252" s="18"/>
      <c r="S2252" s="18"/>
      <c r="T2252" s="18"/>
      <c r="U2252" s="18"/>
      <c r="V2252" s="18"/>
      <c r="W2252" s="18"/>
    </row>
    <row r="2253" spans="2:23" x14ac:dyDescent="0.25">
      <c r="B2253" s="12"/>
      <c r="Q2253" s="18"/>
      <c r="R2253" s="18"/>
      <c r="S2253" s="18"/>
      <c r="T2253" s="18"/>
      <c r="U2253" s="18"/>
      <c r="V2253" s="18"/>
      <c r="W2253" s="18"/>
    </row>
    <row r="2254" spans="2:23" x14ac:dyDescent="0.25">
      <c r="B2254" s="12"/>
      <c r="Q2254" s="18"/>
      <c r="R2254" s="18"/>
      <c r="S2254" s="18"/>
      <c r="T2254" s="18"/>
      <c r="U2254" s="18"/>
      <c r="V2254" s="18"/>
      <c r="W2254" s="18"/>
    </row>
    <row r="2255" spans="2:23" x14ac:dyDescent="0.25">
      <c r="B2255" s="12"/>
      <c r="Q2255" s="18"/>
      <c r="R2255" s="18"/>
      <c r="S2255" s="18"/>
      <c r="T2255" s="18"/>
      <c r="U2255" s="18"/>
      <c r="V2255" s="18"/>
      <c r="W2255" s="18"/>
    </row>
    <row r="2256" spans="2:23" x14ac:dyDescent="0.25">
      <c r="B2256" s="12"/>
      <c r="Q2256" s="18"/>
      <c r="R2256" s="18"/>
      <c r="S2256" s="18"/>
      <c r="T2256" s="18"/>
      <c r="U2256" s="18"/>
      <c r="V2256" s="18"/>
      <c r="W2256" s="18"/>
    </row>
    <row r="2257" spans="2:23" x14ac:dyDescent="0.25">
      <c r="B2257" s="12"/>
      <c r="Q2257" s="18"/>
      <c r="R2257" s="18"/>
      <c r="S2257" s="18"/>
      <c r="T2257" s="18"/>
      <c r="U2257" s="18"/>
      <c r="V2257" s="18"/>
      <c r="W2257" s="18"/>
    </row>
    <row r="2258" spans="2:23" x14ac:dyDescent="0.25">
      <c r="B2258" s="12"/>
      <c r="Q2258" s="18"/>
      <c r="R2258" s="18"/>
      <c r="S2258" s="18"/>
      <c r="T2258" s="18"/>
      <c r="U2258" s="18"/>
      <c r="V2258" s="18"/>
      <c r="W2258" s="18"/>
    </row>
    <row r="2259" spans="2:23" x14ac:dyDescent="0.25">
      <c r="B2259" s="12"/>
      <c r="Q2259" s="18"/>
      <c r="R2259" s="18"/>
      <c r="S2259" s="18"/>
      <c r="T2259" s="18"/>
      <c r="U2259" s="18"/>
      <c r="V2259" s="18"/>
      <c r="W2259" s="18"/>
    </row>
    <row r="2260" spans="2:23" x14ac:dyDescent="0.25">
      <c r="B2260" s="12"/>
      <c r="Q2260" s="18"/>
      <c r="R2260" s="18"/>
      <c r="S2260" s="18"/>
      <c r="T2260" s="18"/>
      <c r="U2260" s="18"/>
      <c r="V2260" s="18"/>
      <c r="W2260" s="18"/>
    </row>
    <row r="2261" spans="2:23" x14ac:dyDescent="0.25">
      <c r="B2261" s="12"/>
      <c r="Q2261" s="18"/>
      <c r="R2261" s="18"/>
      <c r="S2261" s="18"/>
      <c r="T2261" s="18"/>
      <c r="U2261" s="18"/>
      <c r="V2261" s="18"/>
      <c r="W2261" s="18"/>
    </row>
    <row r="2262" spans="2:23" x14ac:dyDescent="0.25">
      <c r="B2262" s="12"/>
      <c r="Q2262" s="18"/>
      <c r="R2262" s="18"/>
      <c r="S2262" s="18"/>
      <c r="T2262" s="18"/>
      <c r="U2262" s="18"/>
      <c r="V2262" s="18"/>
      <c r="W2262" s="18"/>
    </row>
    <row r="2263" spans="2:23" x14ac:dyDescent="0.25">
      <c r="B2263" s="12"/>
      <c r="Q2263" s="18"/>
      <c r="R2263" s="18"/>
      <c r="S2263" s="18"/>
      <c r="T2263" s="18"/>
      <c r="U2263" s="18"/>
      <c r="V2263" s="18"/>
      <c r="W2263" s="18"/>
    </row>
    <row r="2264" spans="2:23" x14ac:dyDescent="0.25">
      <c r="B2264" s="12"/>
      <c r="Q2264" s="18"/>
      <c r="R2264" s="18"/>
      <c r="S2264" s="18"/>
      <c r="T2264" s="18"/>
      <c r="U2264" s="18"/>
      <c r="V2264" s="18"/>
      <c r="W2264" s="18"/>
    </row>
    <row r="2265" spans="2:23" x14ac:dyDescent="0.25">
      <c r="B2265" s="12"/>
      <c r="Q2265" s="18"/>
      <c r="R2265" s="18"/>
      <c r="S2265" s="18"/>
      <c r="T2265" s="18"/>
      <c r="U2265" s="18"/>
      <c r="V2265" s="18"/>
      <c r="W2265" s="18"/>
    </row>
    <row r="2266" spans="2:23" x14ac:dyDescent="0.25">
      <c r="B2266" s="12"/>
      <c r="Q2266" s="18"/>
      <c r="R2266" s="18"/>
      <c r="S2266" s="18"/>
      <c r="T2266" s="18"/>
      <c r="U2266" s="18"/>
      <c r="V2266" s="18"/>
      <c r="W2266" s="18"/>
    </row>
    <row r="2267" spans="2:23" x14ac:dyDescent="0.25">
      <c r="B2267" s="12"/>
      <c r="Q2267" s="18"/>
      <c r="R2267" s="18"/>
      <c r="S2267" s="18"/>
      <c r="T2267" s="18"/>
      <c r="U2267" s="18"/>
      <c r="V2267" s="18"/>
      <c r="W2267" s="18"/>
    </row>
    <row r="2268" spans="2:23" x14ac:dyDescent="0.25">
      <c r="B2268" s="12"/>
      <c r="Q2268" s="18"/>
      <c r="R2268" s="18"/>
      <c r="S2268" s="18"/>
      <c r="T2268" s="18"/>
      <c r="U2268" s="18"/>
      <c r="V2268" s="18"/>
      <c r="W2268" s="18"/>
    </row>
    <row r="2269" spans="2:23" x14ac:dyDescent="0.25">
      <c r="B2269" s="12"/>
      <c r="Q2269" s="18"/>
      <c r="R2269" s="18"/>
      <c r="S2269" s="18"/>
      <c r="T2269" s="18"/>
      <c r="U2269" s="18"/>
      <c r="V2269" s="18"/>
      <c r="W2269" s="18"/>
    </row>
    <row r="2270" spans="2:23" x14ac:dyDescent="0.25">
      <c r="B2270" s="12"/>
      <c r="Q2270" s="18"/>
      <c r="R2270" s="18"/>
      <c r="S2270" s="18"/>
      <c r="T2270" s="18"/>
      <c r="U2270" s="18"/>
      <c r="V2270" s="18"/>
      <c r="W2270" s="18"/>
    </row>
    <row r="2271" spans="2:23" x14ac:dyDescent="0.25">
      <c r="B2271" s="12"/>
      <c r="Q2271" s="18"/>
      <c r="R2271" s="18"/>
      <c r="S2271" s="18"/>
      <c r="T2271" s="18"/>
      <c r="U2271" s="18"/>
      <c r="V2271" s="18"/>
      <c r="W2271" s="18"/>
    </row>
    <row r="2272" spans="2:23" x14ac:dyDescent="0.25">
      <c r="B2272" s="12"/>
      <c r="Q2272" s="18"/>
      <c r="R2272" s="18"/>
      <c r="S2272" s="18"/>
      <c r="T2272" s="18"/>
      <c r="U2272" s="18"/>
      <c r="V2272" s="18"/>
      <c r="W2272" s="18"/>
    </row>
    <row r="2273" spans="2:23" x14ac:dyDescent="0.25">
      <c r="B2273" s="12"/>
      <c r="Q2273" s="18"/>
      <c r="R2273" s="18"/>
      <c r="S2273" s="18"/>
      <c r="T2273" s="18"/>
      <c r="U2273" s="18"/>
      <c r="V2273" s="18"/>
      <c r="W2273" s="18"/>
    </row>
    <row r="2274" spans="2:23" x14ac:dyDescent="0.25">
      <c r="B2274" s="12"/>
      <c r="Q2274" s="18"/>
      <c r="R2274" s="18"/>
      <c r="S2274" s="18"/>
      <c r="T2274" s="18"/>
      <c r="U2274" s="18"/>
      <c r="V2274" s="18"/>
      <c r="W2274" s="18"/>
    </row>
    <row r="2275" spans="2:23" x14ac:dyDescent="0.25">
      <c r="B2275" s="12"/>
      <c r="Q2275" s="18"/>
      <c r="R2275" s="18"/>
      <c r="S2275" s="18"/>
      <c r="T2275" s="18"/>
      <c r="U2275" s="18"/>
      <c r="V2275" s="18"/>
      <c r="W2275" s="18"/>
    </row>
    <row r="2276" spans="2:23" x14ac:dyDescent="0.25">
      <c r="B2276" s="12"/>
      <c r="Q2276" s="18"/>
      <c r="R2276" s="18"/>
      <c r="S2276" s="18"/>
      <c r="T2276" s="18"/>
      <c r="U2276" s="18"/>
      <c r="V2276" s="18"/>
      <c r="W2276" s="18"/>
    </row>
    <row r="2277" spans="2:23" x14ac:dyDescent="0.25">
      <c r="B2277" s="12"/>
      <c r="Q2277" s="18"/>
      <c r="R2277" s="18"/>
      <c r="S2277" s="18"/>
      <c r="T2277" s="18"/>
      <c r="U2277" s="18"/>
      <c r="V2277" s="18"/>
      <c r="W2277" s="18"/>
    </row>
    <row r="2278" spans="2:23" x14ac:dyDescent="0.25">
      <c r="B2278" s="12"/>
      <c r="Q2278" s="18"/>
      <c r="R2278" s="18"/>
      <c r="S2278" s="18"/>
      <c r="T2278" s="18"/>
      <c r="U2278" s="18"/>
      <c r="V2278" s="18"/>
      <c r="W2278" s="18"/>
    </row>
    <row r="2279" spans="2:23" x14ac:dyDescent="0.25">
      <c r="B2279" s="12"/>
      <c r="Q2279" s="18"/>
      <c r="R2279" s="18"/>
      <c r="S2279" s="18"/>
      <c r="T2279" s="18"/>
      <c r="U2279" s="18"/>
      <c r="V2279" s="18"/>
      <c r="W2279" s="18"/>
    </row>
    <row r="2280" spans="2:23" x14ac:dyDescent="0.25">
      <c r="B2280" s="12"/>
      <c r="Q2280" s="18"/>
      <c r="R2280" s="18"/>
      <c r="S2280" s="18"/>
      <c r="T2280" s="18"/>
      <c r="U2280" s="18"/>
      <c r="V2280" s="18"/>
      <c r="W2280" s="18"/>
    </row>
    <row r="2281" spans="2:23" x14ac:dyDescent="0.25">
      <c r="B2281" s="12"/>
      <c r="Q2281" s="18"/>
      <c r="R2281" s="18"/>
      <c r="S2281" s="18"/>
      <c r="T2281" s="18"/>
      <c r="U2281" s="18"/>
      <c r="V2281" s="18"/>
      <c r="W2281" s="18"/>
    </row>
    <row r="2282" spans="2:23" x14ac:dyDescent="0.25">
      <c r="B2282" s="12"/>
      <c r="Q2282" s="18"/>
      <c r="R2282" s="18"/>
      <c r="S2282" s="18"/>
      <c r="T2282" s="18"/>
      <c r="U2282" s="18"/>
      <c r="V2282" s="18"/>
      <c r="W2282" s="18"/>
    </row>
    <row r="2283" spans="2:23" x14ac:dyDescent="0.25">
      <c r="B2283" s="12"/>
      <c r="Q2283" s="18"/>
      <c r="R2283" s="18"/>
      <c r="S2283" s="18"/>
      <c r="T2283" s="18"/>
      <c r="U2283" s="18"/>
      <c r="V2283" s="18"/>
      <c r="W2283" s="18"/>
    </row>
    <row r="2284" spans="2:23" x14ac:dyDescent="0.25">
      <c r="B2284" s="12"/>
      <c r="Q2284" s="18"/>
      <c r="R2284" s="18"/>
      <c r="S2284" s="18"/>
      <c r="T2284" s="18"/>
      <c r="U2284" s="18"/>
      <c r="V2284" s="18"/>
      <c r="W2284" s="18"/>
    </row>
    <row r="2285" spans="2:23" x14ac:dyDescent="0.25">
      <c r="B2285" s="12"/>
      <c r="Q2285" s="18"/>
      <c r="R2285" s="18"/>
      <c r="S2285" s="18"/>
      <c r="T2285" s="18"/>
      <c r="U2285" s="18"/>
      <c r="V2285" s="18"/>
      <c r="W2285" s="18"/>
    </row>
    <row r="2286" spans="2:23" x14ac:dyDescent="0.25">
      <c r="B2286" s="12"/>
      <c r="Q2286" s="18"/>
      <c r="R2286" s="18"/>
      <c r="S2286" s="18"/>
      <c r="T2286" s="18"/>
      <c r="U2286" s="18"/>
      <c r="V2286" s="18"/>
      <c r="W2286" s="18"/>
    </row>
    <row r="2287" spans="2:23" x14ac:dyDescent="0.25">
      <c r="B2287" s="12"/>
      <c r="Q2287" s="18"/>
      <c r="R2287" s="18"/>
      <c r="S2287" s="18"/>
      <c r="T2287" s="18"/>
      <c r="U2287" s="18"/>
      <c r="V2287" s="18"/>
      <c r="W2287" s="18"/>
    </row>
    <row r="2288" spans="2:23" x14ac:dyDescent="0.25">
      <c r="B2288" s="12"/>
      <c r="Q2288" s="18"/>
      <c r="R2288" s="18"/>
      <c r="S2288" s="18"/>
      <c r="T2288" s="18"/>
      <c r="U2288" s="18"/>
      <c r="V2288" s="18"/>
      <c r="W2288" s="18"/>
    </row>
    <row r="2289" spans="2:23" x14ac:dyDescent="0.25">
      <c r="B2289" s="12"/>
      <c r="Q2289" s="18"/>
      <c r="R2289" s="18"/>
      <c r="S2289" s="18"/>
      <c r="T2289" s="18"/>
      <c r="U2289" s="18"/>
      <c r="V2289" s="18"/>
      <c r="W2289" s="18"/>
    </row>
    <row r="2290" spans="2:23" x14ac:dyDescent="0.25">
      <c r="B2290" s="12"/>
      <c r="Q2290" s="18"/>
      <c r="R2290" s="18"/>
      <c r="S2290" s="18"/>
      <c r="T2290" s="18"/>
      <c r="U2290" s="18"/>
      <c r="V2290" s="18"/>
      <c r="W2290" s="18"/>
    </row>
    <row r="2291" spans="2:23" x14ac:dyDescent="0.25">
      <c r="B2291" s="12"/>
      <c r="Q2291" s="18"/>
      <c r="R2291" s="18"/>
      <c r="S2291" s="18"/>
      <c r="T2291" s="18"/>
      <c r="U2291" s="18"/>
      <c r="V2291" s="18"/>
      <c r="W2291" s="18"/>
    </row>
    <row r="2292" spans="2:23" x14ac:dyDescent="0.25">
      <c r="B2292" s="12"/>
      <c r="Q2292" s="18"/>
      <c r="R2292" s="18"/>
      <c r="S2292" s="18"/>
      <c r="T2292" s="18"/>
      <c r="U2292" s="18"/>
      <c r="V2292" s="18"/>
      <c r="W2292" s="18"/>
    </row>
    <row r="2293" spans="2:23" x14ac:dyDescent="0.25">
      <c r="B2293" s="12"/>
      <c r="Q2293" s="18"/>
      <c r="R2293" s="18"/>
      <c r="S2293" s="18"/>
      <c r="T2293" s="18"/>
      <c r="U2293" s="18"/>
      <c r="V2293" s="18"/>
      <c r="W2293" s="18"/>
    </row>
    <row r="2294" spans="2:23" x14ac:dyDescent="0.25">
      <c r="B2294" s="12"/>
      <c r="Q2294" s="18"/>
      <c r="R2294" s="18"/>
      <c r="S2294" s="18"/>
      <c r="T2294" s="18"/>
      <c r="U2294" s="18"/>
      <c r="V2294" s="18"/>
      <c r="W2294" s="18"/>
    </row>
    <row r="2295" spans="2:23" x14ac:dyDescent="0.25">
      <c r="B2295" s="12"/>
      <c r="Q2295" s="18"/>
      <c r="R2295" s="18"/>
      <c r="S2295" s="18"/>
      <c r="T2295" s="18"/>
      <c r="U2295" s="18"/>
      <c r="V2295" s="18"/>
      <c r="W2295" s="18"/>
    </row>
    <row r="2296" spans="2:23" x14ac:dyDescent="0.25">
      <c r="B2296" s="12"/>
      <c r="Q2296" s="18"/>
      <c r="R2296" s="18"/>
      <c r="S2296" s="18"/>
      <c r="T2296" s="18"/>
      <c r="U2296" s="18"/>
      <c r="V2296" s="18"/>
      <c r="W2296" s="18"/>
    </row>
    <row r="2297" spans="2:23" x14ac:dyDescent="0.25">
      <c r="B2297" s="12"/>
      <c r="Q2297" s="18"/>
      <c r="R2297" s="18"/>
      <c r="S2297" s="18"/>
      <c r="T2297" s="18"/>
      <c r="U2297" s="18"/>
      <c r="V2297" s="18"/>
      <c r="W2297" s="18"/>
    </row>
    <row r="2298" spans="2:23" x14ac:dyDescent="0.25">
      <c r="B2298" s="12"/>
      <c r="Q2298" s="18"/>
      <c r="R2298" s="18"/>
      <c r="S2298" s="18"/>
      <c r="T2298" s="18"/>
      <c r="U2298" s="18"/>
      <c r="V2298" s="18"/>
      <c r="W2298" s="18"/>
    </row>
    <row r="2299" spans="2:23" x14ac:dyDescent="0.25">
      <c r="B2299" s="12"/>
      <c r="Q2299" s="18"/>
      <c r="R2299" s="18"/>
      <c r="S2299" s="18"/>
      <c r="T2299" s="18"/>
      <c r="U2299" s="18"/>
      <c r="V2299" s="18"/>
      <c r="W2299" s="18"/>
    </row>
    <row r="2300" spans="2:23" x14ac:dyDescent="0.25">
      <c r="B2300" s="12"/>
      <c r="Q2300" s="18"/>
      <c r="R2300" s="18"/>
      <c r="S2300" s="18"/>
      <c r="T2300" s="18"/>
      <c r="U2300" s="18"/>
      <c r="V2300" s="18"/>
      <c r="W2300" s="18"/>
    </row>
    <row r="2301" spans="2:23" x14ac:dyDescent="0.25">
      <c r="B2301" s="12"/>
      <c r="Q2301" s="18"/>
      <c r="R2301" s="18"/>
      <c r="S2301" s="18"/>
      <c r="T2301" s="18"/>
      <c r="U2301" s="18"/>
      <c r="V2301" s="18"/>
      <c r="W2301" s="18"/>
    </row>
    <row r="2302" spans="2:23" x14ac:dyDescent="0.25">
      <c r="B2302" s="12"/>
      <c r="Q2302" s="18"/>
      <c r="R2302" s="18"/>
      <c r="S2302" s="18"/>
      <c r="T2302" s="18"/>
      <c r="U2302" s="18"/>
      <c r="V2302" s="18"/>
      <c r="W2302" s="18"/>
    </row>
    <row r="2303" spans="2:23" x14ac:dyDescent="0.25">
      <c r="B2303" s="12"/>
      <c r="Q2303" s="18"/>
      <c r="R2303" s="18"/>
      <c r="S2303" s="18"/>
      <c r="T2303" s="18"/>
      <c r="U2303" s="18"/>
      <c r="V2303" s="18"/>
      <c r="W2303" s="18"/>
    </row>
    <row r="2304" spans="2:23" x14ac:dyDescent="0.25">
      <c r="B2304" s="12"/>
      <c r="Q2304" s="18"/>
      <c r="R2304" s="18"/>
      <c r="S2304" s="18"/>
      <c r="T2304" s="18"/>
      <c r="U2304" s="18"/>
      <c r="V2304" s="18"/>
      <c r="W2304" s="18"/>
    </row>
    <row r="2305" spans="2:23" x14ac:dyDescent="0.25">
      <c r="B2305" s="12"/>
      <c r="Q2305" s="18"/>
      <c r="R2305" s="18"/>
      <c r="S2305" s="18"/>
      <c r="T2305" s="18"/>
      <c r="U2305" s="18"/>
      <c r="V2305" s="18"/>
      <c r="W2305" s="18"/>
    </row>
    <row r="2306" spans="2:23" x14ac:dyDescent="0.25">
      <c r="B2306" s="12"/>
      <c r="Q2306" s="18"/>
      <c r="R2306" s="18"/>
      <c r="S2306" s="18"/>
      <c r="T2306" s="18"/>
      <c r="U2306" s="18"/>
      <c r="V2306" s="18"/>
      <c r="W2306" s="18"/>
    </row>
    <row r="2307" spans="2:23" x14ac:dyDescent="0.25">
      <c r="B2307" s="12"/>
      <c r="Q2307" s="18"/>
      <c r="R2307" s="18"/>
      <c r="S2307" s="18"/>
      <c r="T2307" s="18"/>
      <c r="U2307" s="18"/>
      <c r="V2307" s="18"/>
      <c r="W2307" s="18"/>
    </row>
    <row r="2308" spans="2:23" x14ac:dyDescent="0.25">
      <c r="B2308" s="12"/>
      <c r="Q2308" s="18"/>
      <c r="R2308" s="18"/>
      <c r="S2308" s="18"/>
      <c r="T2308" s="18"/>
      <c r="U2308" s="18"/>
      <c r="V2308" s="18"/>
      <c r="W2308" s="18"/>
    </row>
    <row r="2309" spans="2:23" x14ac:dyDescent="0.25">
      <c r="B2309" s="12"/>
      <c r="Q2309" s="18"/>
      <c r="R2309" s="18"/>
      <c r="S2309" s="18"/>
      <c r="T2309" s="18"/>
      <c r="U2309" s="18"/>
      <c r="V2309" s="18"/>
      <c r="W2309" s="18"/>
    </row>
    <row r="2310" spans="2:23" x14ac:dyDescent="0.25">
      <c r="B2310" s="12"/>
      <c r="Q2310" s="18"/>
      <c r="R2310" s="18"/>
      <c r="S2310" s="18"/>
      <c r="T2310" s="18"/>
      <c r="U2310" s="18"/>
      <c r="V2310" s="18"/>
      <c r="W2310" s="18"/>
    </row>
    <row r="2311" spans="2:23" x14ac:dyDescent="0.25">
      <c r="B2311" s="12"/>
      <c r="Q2311" s="18"/>
      <c r="R2311" s="18"/>
      <c r="S2311" s="18"/>
      <c r="T2311" s="18"/>
      <c r="U2311" s="18"/>
      <c r="V2311" s="18"/>
      <c r="W2311" s="18"/>
    </row>
    <row r="2312" spans="2:23" x14ac:dyDescent="0.25">
      <c r="B2312" s="12"/>
      <c r="Q2312" s="18"/>
      <c r="R2312" s="18"/>
      <c r="S2312" s="18"/>
      <c r="T2312" s="18"/>
      <c r="U2312" s="18"/>
      <c r="V2312" s="18"/>
      <c r="W2312" s="18"/>
    </row>
    <row r="2313" spans="2:23" x14ac:dyDescent="0.25">
      <c r="B2313" s="12"/>
      <c r="Q2313" s="18"/>
      <c r="R2313" s="18"/>
      <c r="S2313" s="18"/>
      <c r="T2313" s="18"/>
      <c r="U2313" s="18"/>
      <c r="V2313" s="18"/>
      <c r="W2313" s="18"/>
    </row>
    <row r="2314" spans="2:23" x14ac:dyDescent="0.25">
      <c r="B2314" s="12"/>
      <c r="Q2314" s="18"/>
      <c r="R2314" s="18"/>
      <c r="S2314" s="18"/>
      <c r="T2314" s="18"/>
      <c r="U2314" s="18"/>
      <c r="V2314" s="18"/>
      <c r="W2314" s="18"/>
    </row>
    <row r="2315" spans="2:23" x14ac:dyDescent="0.25">
      <c r="B2315" s="12"/>
      <c r="Q2315" s="18"/>
      <c r="R2315" s="18"/>
      <c r="S2315" s="18"/>
      <c r="T2315" s="18"/>
      <c r="U2315" s="18"/>
      <c r="V2315" s="18"/>
      <c r="W2315" s="18"/>
    </row>
    <row r="2316" spans="2:23" x14ac:dyDescent="0.25">
      <c r="B2316" s="12"/>
      <c r="Q2316" s="18"/>
      <c r="R2316" s="18"/>
      <c r="S2316" s="18"/>
      <c r="T2316" s="18"/>
      <c r="U2316" s="18"/>
      <c r="V2316" s="18"/>
      <c r="W2316" s="18"/>
    </row>
    <row r="2317" spans="2:23" x14ac:dyDescent="0.25">
      <c r="B2317" s="12"/>
      <c r="Q2317" s="18"/>
      <c r="R2317" s="18"/>
      <c r="S2317" s="18"/>
      <c r="T2317" s="18"/>
      <c r="U2317" s="18"/>
      <c r="V2317" s="18"/>
      <c r="W2317" s="18"/>
    </row>
    <row r="2318" spans="2:23" x14ac:dyDescent="0.25">
      <c r="B2318" s="12"/>
      <c r="Q2318" s="18"/>
      <c r="R2318" s="18"/>
      <c r="S2318" s="18"/>
      <c r="T2318" s="18"/>
      <c r="U2318" s="18"/>
      <c r="V2318" s="18"/>
      <c r="W2318" s="18"/>
    </row>
    <row r="2319" spans="2:23" x14ac:dyDescent="0.25">
      <c r="B2319" s="12"/>
      <c r="Q2319" s="18"/>
      <c r="R2319" s="18"/>
      <c r="S2319" s="18"/>
      <c r="T2319" s="18"/>
      <c r="U2319" s="18"/>
      <c r="V2319" s="18"/>
      <c r="W2319" s="18"/>
    </row>
    <row r="2320" spans="2:23" x14ac:dyDescent="0.25">
      <c r="B2320" s="12"/>
      <c r="Q2320" s="18"/>
      <c r="R2320" s="18"/>
      <c r="S2320" s="18"/>
      <c r="T2320" s="18"/>
      <c r="U2320" s="18"/>
      <c r="V2320" s="18"/>
      <c r="W2320" s="18"/>
    </row>
    <row r="2321" spans="2:23" x14ac:dyDescent="0.25">
      <c r="B2321" s="12"/>
      <c r="Q2321" s="18"/>
      <c r="R2321" s="18"/>
      <c r="S2321" s="18"/>
      <c r="T2321" s="18"/>
      <c r="U2321" s="18"/>
      <c r="V2321" s="18"/>
      <c r="W2321" s="18"/>
    </row>
    <row r="2322" spans="2:23" x14ac:dyDescent="0.25">
      <c r="B2322" s="12"/>
      <c r="Q2322" s="18"/>
      <c r="R2322" s="18"/>
      <c r="S2322" s="18"/>
      <c r="T2322" s="18"/>
      <c r="U2322" s="18"/>
      <c r="V2322" s="18"/>
      <c r="W2322" s="18"/>
    </row>
    <row r="2323" spans="2:23" x14ac:dyDescent="0.25">
      <c r="B2323" s="12"/>
      <c r="Q2323" s="18"/>
      <c r="R2323" s="18"/>
      <c r="S2323" s="18"/>
      <c r="T2323" s="18"/>
      <c r="U2323" s="18"/>
      <c r="V2323" s="18"/>
      <c r="W2323" s="18"/>
    </row>
    <row r="2324" spans="2:23" x14ac:dyDescent="0.25">
      <c r="B2324" s="12"/>
      <c r="Q2324" s="18"/>
      <c r="R2324" s="18"/>
      <c r="S2324" s="18"/>
      <c r="T2324" s="18"/>
      <c r="U2324" s="18"/>
      <c r="V2324" s="18"/>
      <c r="W2324" s="18"/>
    </row>
    <row r="2325" spans="2:23" x14ac:dyDescent="0.25">
      <c r="B2325" s="12"/>
      <c r="Q2325" s="18"/>
      <c r="R2325" s="18"/>
      <c r="S2325" s="18"/>
      <c r="T2325" s="18"/>
      <c r="U2325" s="18"/>
      <c r="V2325" s="18"/>
      <c r="W2325" s="18"/>
    </row>
    <row r="2326" spans="2:23" x14ac:dyDescent="0.25">
      <c r="B2326" s="12"/>
      <c r="Q2326" s="18"/>
      <c r="R2326" s="18"/>
      <c r="S2326" s="18"/>
      <c r="T2326" s="18"/>
      <c r="U2326" s="18"/>
      <c r="V2326" s="18"/>
      <c r="W2326" s="18"/>
    </row>
    <row r="2327" spans="2:23" x14ac:dyDescent="0.25">
      <c r="B2327" s="12"/>
      <c r="Q2327" s="18"/>
      <c r="R2327" s="18"/>
      <c r="S2327" s="18"/>
      <c r="T2327" s="18"/>
      <c r="U2327" s="18"/>
      <c r="V2327" s="18"/>
      <c r="W2327" s="18"/>
    </row>
    <row r="2328" spans="2:23" x14ac:dyDescent="0.25">
      <c r="B2328" s="12"/>
      <c r="Q2328" s="18"/>
      <c r="R2328" s="18"/>
      <c r="S2328" s="18"/>
      <c r="T2328" s="18"/>
      <c r="U2328" s="18"/>
      <c r="V2328" s="18"/>
      <c r="W2328" s="18"/>
    </row>
    <row r="2329" spans="2:23" x14ac:dyDescent="0.25">
      <c r="B2329" s="12"/>
      <c r="Q2329" s="18"/>
      <c r="R2329" s="18"/>
      <c r="S2329" s="18"/>
      <c r="T2329" s="18"/>
      <c r="U2329" s="18"/>
      <c r="V2329" s="18"/>
      <c r="W2329" s="18"/>
    </row>
    <row r="2330" spans="2:23" x14ac:dyDescent="0.25">
      <c r="B2330" s="12"/>
      <c r="Q2330" s="18"/>
      <c r="R2330" s="18"/>
      <c r="S2330" s="18"/>
      <c r="T2330" s="18"/>
      <c r="U2330" s="18"/>
      <c r="V2330" s="18"/>
      <c r="W2330" s="18"/>
    </row>
    <row r="2331" spans="2:23" x14ac:dyDescent="0.25">
      <c r="B2331" s="12"/>
      <c r="Q2331" s="18"/>
      <c r="R2331" s="18"/>
      <c r="S2331" s="18"/>
      <c r="T2331" s="18"/>
      <c r="U2331" s="18"/>
      <c r="V2331" s="18"/>
      <c r="W2331" s="18"/>
    </row>
    <row r="2332" spans="2:23" x14ac:dyDescent="0.25">
      <c r="B2332" s="12"/>
      <c r="Q2332" s="18"/>
      <c r="R2332" s="18"/>
      <c r="S2332" s="18"/>
      <c r="T2332" s="18"/>
      <c r="U2332" s="18"/>
      <c r="V2332" s="18"/>
      <c r="W2332" s="18"/>
    </row>
    <row r="2333" spans="2:23" x14ac:dyDescent="0.25">
      <c r="B2333" s="12"/>
      <c r="Q2333" s="18"/>
      <c r="R2333" s="18"/>
      <c r="S2333" s="18"/>
      <c r="T2333" s="18"/>
      <c r="U2333" s="18"/>
      <c r="V2333" s="18"/>
      <c r="W2333" s="18"/>
    </row>
    <row r="2334" spans="2:23" x14ac:dyDescent="0.25">
      <c r="B2334" s="12"/>
      <c r="Q2334" s="18"/>
      <c r="R2334" s="18"/>
      <c r="S2334" s="18"/>
      <c r="T2334" s="18"/>
      <c r="U2334" s="18"/>
      <c r="V2334" s="18"/>
      <c r="W2334" s="18"/>
    </row>
    <row r="2335" spans="2:23" x14ac:dyDescent="0.25">
      <c r="B2335" s="12"/>
      <c r="Q2335" s="18"/>
      <c r="R2335" s="18"/>
      <c r="S2335" s="18"/>
      <c r="T2335" s="18"/>
      <c r="U2335" s="18"/>
      <c r="V2335" s="18"/>
      <c r="W2335" s="18"/>
    </row>
    <row r="2336" spans="2:23" x14ac:dyDescent="0.25">
      <c r="B2336" s="12"/>
      <c r="Q2336" s="18"/>
      <c r="R2336" s="18"/>
      <c r="S2336" s="18"/>
      <c r="T2336" s="18"/>
      <c r="U2336" s="18"/>
      <c r="V2336" s="18"/>
      <c r="W2336" s="18"/>
    </row>
    <row r="2337" spans="2:23" x14ac:dyDescent="0.25">
      <c r="B2337" s="12"/>
      <c r="Q2337" s="18"/>
      <c r="R2337" s="18"/>
      <c r="S2337" s="18"/>
      <c r="T2337" s="18"/>
      <c r="U2337" s="18"/>
      <c r="V2337" s="18"/>
      <c r="W2337" s="18"/>
    </row>
    <row r="2338" spans="2:23" x14ac:dyDescent="0.25">
      <c r="B2338" s="12"/>
      <c r="Q2338" s="18"/>
      <c r="R2338" s="18"/>
      <c r="S2338" s="18"/>
      <c r="T2338" s="18"/>
      <c r="U2338" s="18"/>
      <c r="V2338" s="18"/>
      <c r="W2338" s="18"/>
    </row>
    <row r="2339" spans="2:23" x14ac:dyDescent="0.25">
      <c r="B2339" s="12"/>
      <c r="Q2339" s="18"/>
      <c r="R2339" s="18"/>
      <c r="S2339" s="18"/>
      <c r="T2339" s="18"/>
      <c r="U2339" s="18"/>
      <c r="V2339" s="18"/>
      <c r="W2339" s="18"/>
    </row>
    <row r="2340" spans="2:23" x14ac:dyDescent="0.25">
      <c r="B2340" s="12"/>
      <c r="Q2340" s="18"/>
      <c r="R2340" s="18"/>
      <c r="S2340" s="18"/>
      <c r="T2340" s="18"/>
      <c r="U2340" s="18"/>
      <c r="V2340" s="18"/>
      <c r="W2340" s="18"/>
    </row>
    <row r="2341" spans="2:23" x14ac:dyDescent="0.25">
      <c r="B2341" s="12"/>
      <c r="Q2341" s="18"/>
      <c r="R2341" s="18"/>
      <c r="S2341" s="18"/>
      <c r="T2341" s="18"/>
      <c r="U2341" s="18"/>
      <c r="V2341" s="18"/>
      <c r="W2341" s="18"/>
    </row>
    <row r="2342" spans="2:23" x14ac:dyDescent="0.25">
      <c r="B2342" s="12"/>
      <c r="Q2342" s="18"/>
      <c r="R2342" s="18"/>
      <c r="S2342" s="18"/>
      <c r="T2342" s="18"/>
      <c r="U2342" s="18"/>
      <c r="V2342" s="18"/>
      <c r="W2342" s="18"/>
    </row>
    <row r="2343" spans="2:23" x14ac:dyDescent="0.25">
      <c r="B2343" s="12"/>
      <c r="Q2343" s="18"/>
      <c r="R2343" s="18"/>
      <c r="S2343" s="18"/>
      <c r="T2343" s="18"/>
      <c r="U2343" s="18"/>
      <c r="V2343" s="18"/>
      <c r="W2343" s="18"/>
    </row>
    <row r="2344" spans="2:23" x14ac:dyDescent="0.25">
      <c r="B2344" s="12"/>
      <c r="Q2344" s="18"/>
      <c r="R2344" s="18"/>
      <c r="S2344" s="18"/>
      <c r="T2344" s="18"/>
      <c r="U2344" s="18"/>
      <c r="V2344" s="18"/>
      <c r="W2344" s="18"/>
    </row>
    <row r="2345" spans="2:23" x14ac:dyDescent="0.25">
      <c r="B2345" s="12"/>
      <c r="Q2345" s="18"/>
      <c r="R2345" s="18"/>
      <c r="S2345" s="18"/>
      <c r="T2345" s="18"/>
      <c r="U2345" s="18"/>
      <c r="V2345" s="18"/>
      <c r="W2345" s="18"/>
    </row>
    <row r="2346" spans="2:23" x14ac:dyDescent="0.25">
      <c r="B2346" s="12"/>
      <c r="Q2346" s="18"/>
      <c r="R2346" s="18"/>
      <c r="S2346" s="18"/>
      <c r="T2346" s="18"/>
      <c r="U2346" s="18"/>
      <c r="V2346" s="18"/>
      <c r="W2346" s="18"/>
    </row>
    <row r="2347" spans="2:23" x14ac:dyDescent="0.25">
      <c r="B2347" s="12"/>
      <c r="Q2347" s="18"/>
      <c r="R2347" s="18"/>
      <c r="S2347" s="18"/>
      <c r="T2347" s="18"/>
      <c r="U2347" s="18"/>
      <c r="V2347" s="18"/>
      <c r="W2347" s="18"/>
    </row>
    <row r="2348" spans="2:23" x14ac:dyDescent="0.25">
      <c r="B2348" s="12"/>
      <c r="Q2348" s="18"/>
      <c r="R2348" s="18"/>
      <c r="S2348" s="18"/>
      <c r="T2348" s="18"/>
      <c r="U2348" s="18"/>
      <c r="V2348" s="18"/>
      <c r="W2348" s="18"/>
    </row>
    <row r="2349" spans="2:23" x14ac:dyDescent="0.25">
      <c r="B2349" s="12"/>
      <c r="Q2349" s="18"/>
      <c r="R2349" s="18"/>
      <c r="S2349" s="18"/>
      <c r="T2349" s="18"/>
      <c r="U2349" s="18"/>
      <c r="V2349" s="18"/>
      <c r="W2349" s="18"/>
    </row>
    <row r="2350" spans="2:23" x14ac:dyDescent="0.25">
      <c r="B2350" s="12"/>
      <c r="Q2350" s="18"/>
      <c r="R2350" s="18"/>
      <c r="S2350" s="18"/>
      <c r="T2350" s="18"/>
      <c r="U2350" s="18"/>
      <c r="V2350" s="18"/>
      <c r="W2350" s="18"/>
    </row>
    <row r="2351" spans="2:23" x14ac:dyDescent="0.25">
      <c r="B2351" s="12"/>
      <c r="Q2351" s="18"/>
      <c r="R2351" s="18"/>
      <c r="S2351" s="18"/>
      <c r="T2351" s="18"/>
      <c r="U2351" s="18"/>
      <c r="V2351" s="18"/>
      <c r="W2351" s="18"/>
    </row>
    <row r="2352" spans="2:23" x14ac:dyDescent="0.25">
      <c r="B2352" s="12"/>
      <c r="Q2352" s="18"/>
      <c r="R2352" s="18"/>
      <c r="S2352" s="18"/>
      <c r="T2352" s="18"/>
      <c r="U2352" s="18"/>
      <c r="V2352" s="18"/>
      <c r="W2352" s="18"/>
    </row>
    <row r="2353" spans="2:23" x14ac:dyDescent="0.25">
      <c r="B2353" s="12"/>
      <c r="Q2353" s="18"/>
      <c r="R2353" s="18"/>
      <c r="S2353" s="18"/>
      <c r="T2353" s="18"/>
      <c r="U2353" s="18"/>
      <c r="V2353" s="18"/>
      <c r="W2353" s="18"/>
    </row>
    <row r="2354" spans="2:23" x14ac:dyDescent="0.25">
      <c r="B2354" s="12"/>
      <c r="Q2354" s="18"/>
      <c r="R2354" s="18"/>
      <c r="S2354" s="18"/>
      <c r="T2354" s="18"/>
      <c r="U2354" s="18"/>
      <c r="V2354" s="18"/>
      <c r="W2354" s="18"/>
    </row>
    <row r="2355" spans="2:23" x14ac:dyDescent="0.25">
      <c r="B2355" s="12"/>
      <c r="Q2355" s="18"/>
      <c r="R2355" s="18"/>
      <c r="S2355" s="18"/>
      <c r="T2355" s="18"/>
      <c r="U2355" s="18"/>
      <c r="V2355" s="18"/>
      <c r="W2355" s="18"/>
    </row>
    <row r="2356" spans="2:23" x14ac:dyDescent="0.25">
      <c r="B2356" s="12"/>
      <c r="Q2356" s="18"/>
      <c r="R2356" s="18"/>
      <c r="S2356" s="18"/>
      <c r="T2356" s="18"/>
      <c r="U2356" s="18"/>
      <c r="V2356" s="18"/>
      <c r="W2356" s="18"/>
    </row>
    <row r="2357" spans="2:23" x14ac:dyDescent="0.25">
      <c r="B2357" s="12"/>
      <c r="Q2357" s="18"/>
      <c r="R2357" s="18"/>
      <c r="S2357" s="18"/>
      <c r="T2357" s="18"/>
      <c r="U2357" s="18"/>
      <c r="V2357" s="18"/>
      <c r="W2357" s="18"/>
    </row>
    <row r="2358" spans="2:23" x14ac:dyDescent="0.25">
      <c r="B2358" s="12"/>
      <c r="Q2358" s="18"/>
      <c r="R2358" s="18"/>
      <c r="S2358" s="18"/>
      <c r="T2358" s="18"/>
      <c r="U2358" s="18"/>
      <c r="V2358" s="18"/>
      <c r="W2358" s="18"/>
    </row>
    <row r="2359" spans="2:23" x14ac:dyDescent="0.25">
      <c r="B2359" s="12"/>
      <c r="Q2359" s="18"/>
      <c r="R2359" s="18"/>
      <c r="S2359" s="18"/>
      <c r="T2359" s="18"/>
      <c r="U2359" s="18"/>
      <c r="V2359" s="18"/>
      <c r="W2359" s="18"/>
    </row>
    <row r="2360" spans="2:23" x14ac:dyDescent="0.25">
      <c r="B2360" s="12"/>
      <c r="Q2360" s="18"/>
      <c r="R2360" s="18"/>
      <c r="S2360" s="18"/>
      <c r="T2360" s="18"/>
      <c r="U2360" s="18"/>
      <c r="V2360" s="18"/>
      <c r="W2360" s="18"/>
    </row>
    <row r="2361" spans="2:23" x14ac:dyDescent="0.25">
      <c r="B2361" s="12"/>
      <c r="Q2361" s="18"/>
      <c r="R2361" s="18"/>
      <c r="S2361" s="18"/>
      <c r="T2361" s="18"/>
      <c r="U2361" s="18"/>
      <c r="V2361" s="18"/>
      <c r="W2361" s="18"/>
    </row>
    <row r="2362" spans="2:23" x14ac:dyDescent="0.25">
      <c r="B2362" s="12"/>
      <c r="Q2362" s="18"/>
      <c r="R2362" s="18"/>
      <c r="S2362" s="18"/>
      <c r="T2362" s="18"/>
      <c r="U2362" s="18"/>
      <c r="V2362" s="18"/>
      <c r="W2362" s="18"/>
    </row>
    <row r="2363" spans="2:23" x14ac:dyDescent="0.25">
      <c r="B2363" s="12"/>
      <c r="Q2363" s="18"/>
      <c r="R2363" s="18"/>
      <c r="S2363" s="18"/>
      <c r="T2363" s="18"/>
      <c r="U2363" s="18"/>
      <c r="V2363" s="18"/>
      <c r="W2363" s="18"/>
    </row>
    <row r="2364" spans="2:23" x14ac:dyDescent="0.25">
      <c r="B2364" s="12"/>
      <c r="Q2364" s="18"/>
      <c r="R2364" s="18"/>
      <c r="S2364" s="18"/>
      <c r="T2364" s="18"/>
      <c r="U2364" s="18"/>
      <c r="V2364" s="18"/>
      <c r="W2364" s="18"/>
    </row>
    <row r="2365" spans="2:23" x14ac:dyDescent="0.25">
      <c r="B2365" s="12"/>
      <c r="Q2365" s="18"/>
      <c r="R2365" s="18"/>
      <c r="S2365" s="18"/>
      <c r="T2365" s="18"/>
      <c r="U2365" s="18"/>
      <c r="V2365" s="18"/>
      <c r="W2365" s="18"/>
    </row>
    <row r="2366" spans="2:23" x14ac:dyDescent="0.25">
      <c r="B2366" s="12"/>
      <c r="Q2366" s="18"/>
      <c r="R2366" s="18"/>
      <c r="S2366" s="18"/>
      <c r="T2366" s="18"/>
      <c r="U2366" s="18"/>
      <c r="V2366" s="18"/>
      <c r="W2366" s="18"/>
    </row>
    <row r="2367" spans="2:23" x14ac:dyDescent="0.25">
      <c r="B2367" s="12"/>
      <c r="Q2367" s="18"/>
      <c r="R2367" s="18"/>
      <c r="S2367" s="18"/>
      <c r="T2367" s="18"/>
      <c r="U2367" s="18"/>
      <c r="V2367" s="18"/>
      <c r="W2367" s="18"/>
    </row>
    <row r="2368" spans="2:23" x14ac:dyDescent="0.25">
      <c r="B2368" s="12"/>
      <c r="Q2368" s="18"/>
      <c r="R2368" s="18"/>
      <c r="S2368" s="18"/>
      <c r="T2368" s="18"/>
      <c r="U2368" s="18"/>
      <c r="V2368" s="18"/>
      <c r="W2368" s="18"/>
    </row>
    <row r="2369" spans="2:23" x14ac:dyDescent="0.25">
      <c r="B2369" s="12"/>
      <c r="Q2369" s="18"/>
      <c r="R2369" s="18"/>
      <c r="S2369" s="18"/>
      <c r="T2369" s="18"/>
      <c r="U2369" s="18"/>
      <c r="V2369" s="18"/>
      <c r="W2369" s="18"/>
    </row>
    <row r="2370" spans="2:23" x14ac:dyDescent="0.25">
      <c r="B2370" s="12"/>
      <c r="Q2370" s="18"/>
      <c r="R2370" s="18"/>
      <c r="S2370" s="18"/>
      <c r="T2370" s="18"/>
      <c r="U2370" s="18"/>
      <c r="V2370" s="18"/>
      <c r="W2370" s="18"/>
    </row>
    <row r="2371" spans="2:23" x14ac:dyDescent="0.25">
      <c r="B2371" s="12"/>
      <c r="Q2371" s="18"/>
      <c r="R2371" s="18"/>
      <c r="S2371" s="18"/>
      <c r="T2371" s="18"/>
      <c r="U2371" s="18"/>
      <c r="V2371" s="18"/>
      <c r="W2371" s="18"/>
    </row>
    <row r="2372" spans="2:23" x14ac:dyDescent="0.25">
      <c r="B2372" s="12"/>
      <c r="Q2372" s="18"/>
      <c r="R2372" s="18"/>
      <c r="S2372" s="18"/>
      <c r="T2372" s="18"/>
      <c r="U2372" s="18"/>
      <c r="V2372" s="18"/>
      <c r="W2372" s="18"/>
    </row>
    <row r="2373" spans="2:23" x14ac:dyDescent="0.25">
      <c r="B2373" s="12"/>
      <c r="Q2373" s="18"/>
      <c r="R2373" s="18"/>
      <c r="S2373" s="18"/>
      <c r="T2373" s="18"/>
      <c r="U2373" s="18"/>
      <c r="V2373" s="18"/>
      <c r="W2373" s="18"/>
    </row>
    <row r="2374" spans="2:23" x14ac:dyDescent="0.25">
      <c r="B2374" s="12"/>
      <c r="Q2374" s="18"/>
      <c r="R2374" s="18"/>
      <c r="S2374" s="18"/>
      <c r="T2374" s="18"/>
      <c r="U2374" s="18"/>
      <c r="V2374" s="18"/>
      <c r="W2374" s="18"/>
    </row>
    <row r="2375" spans="2:23" x14ac:dyDescent="0.25">
      <c r="B2375" s="12"/>
      <c r="Q2375" s="18"/>
      <c r="R2375" s="18"/>
      <c r="S2375" s="18"/>
      <c r="T2375" s="18"/>
      <c r="U2375" s="18"/>
      <c r="V2375" s="18"/>
      <c r="W2375" s="18"/>
    </row>
    <row r="2376" spans="2:23" x14ac:dyDescent="0.25">
      <c r="B2376" s="12"/>
      <c r="Q2376" s="18"/>
      <c r="R2376" s="18"/>
      <c r="S2376" s="18"/>
      <c r="T2376" s="18"/>
      <c r="U2376" s="18"/>
      <c r="V2376" s="18"/>
      <c r="W2376" s="18"/>
    </row>
    <row r="2377" spans="2:23" x14ac:dyDescent="0.25">
      <c r="B2377" s="12"/>
      <c r="Q2377" s="18"/>
      <c r="R2377" s="18"/>
      <c r="S2377" s="18"/>
      <c r="T2377" s="18"/>
      <c r="U2377" s="18"/>
      <c r="V2377" s="18"/>
      <c r="W2377" s="18"/>
    </row>
    <row r="2378" spans="2:23" x14ac:dyDescent="0.25">
      <c r="B2378" s="12"/>
      <c r="Q2378" s="18"/>
      <c r="R2378" s="18"/>
      <c r="S2378" s="18"/>
      <c r="T2378" s="18"/>
      <c r="U2378" s="18"/>
      <c r="V2378" s="18"/>
      <c r="W2378" s="18"/>
    </row>
    <row r="2379" spans="2:23" x14ac:dyDescent="0.25">
      <c r="B2379" s="12"/>
      <c r="Q2379" s="18"/>
      <c r="R2379" s="18"/>
      <c r="S2379" s="18"/>
      <c r="T2379" s="18"/>
      <c r="U2379" s="18"/>
      <c r="V2379" s="18"/>
      <c r="W2379" s="18"/>
    </row>
    <row r="2380" spans="2:23" x14ac:dyDescent="0.25">
      <c r="B2380" s="12"/>
      <c r="Q2380" s="18"/>
      <c r="R2380" s="18"/>
      <c r="S2380" s="18"/>
      <c r="T2380" s="18"/>
      <c r="U2380" s="18"/>
      <c r="V2380" s="18"/>
      <c r="W2380" s="18"/>
    </row>
    <row r="2381" spans="2:23" x14ac:dyDescent="0.25">
      <c r="B2381" s="12"/>
      <c r="Q2381" s="18"/>
      <c r="R2381" s="18"/>
      <c r="S2381" s="18"/>
      <c r="T2381" s="18"/>
      <c r="U2381" s="18"/>
      <c r="V2381" s="18"/>
      <c r="W2381" s="18"/>
    </row>
    <row r="2382" spans="2:23" x14ac:dyDescent="0.25">
      <c r="B2382" s="12"/>
      <c r="Q2382" s="18"/>
      <c r="R2382" s="18"/>
      <c r="S2382" s="18"/>
      <c r="T2382" s="18"/>
      <c r="U2382" s="18"/>
      <c r="V2382" s="18"/>
      <c r="W2382" s="18"/>
    </row>
    <row r="2383" spans="2:23" x14ac:dyDescent="0.25">
      <c r="B2383" s="12"/>
      <c r="Q2383" s="18"/>
      <c r="R2383" s="18"/>
      <c r="S2383" s="18"/>
      <c r="T2383" s="18"/>
      <c r="U2383" s="18"/>
      <c r="V2383" s="18"/>
      <c r="W2383" s="18"/>
    </row>
    <row r="2384" spans="2:23" x14ac:dyDescent="0.25">
      <c r="B2384" s="12"/>
      <c r="Q2384" s="18"/>
      <c r="R2384" s="18"/>
      <c r="S2384" s="18"/>
      <c r="T2384" s="18"/>
      <c r="U2384" s="18"/>
      <c r="V2384" s="18"/>
      <c r="W2384" s="18"/>
    </row>
    <row r="2385" spans="2:23" x14ac:dyDescent="0.25">
      <c r="B2385" s="12"/>
      <c r="Q2385" s="18"/>
      <c r="R2385" s="18"/>
      <c r="S2385" s="18"/>
      <c r="T2385" s="18"/>
      <c r="U2385" s="18"/>
      <c r="V2385" s="18"/>
      <c r="W2385" s="18"/>
    </row>
    <row r="2386" spans="2:23" x14ac:dyDescent="0.25">
      <c r="B2386" s="12"/>
      <c r="Q2386" s="18"/>
      <c r="R2386" s="18"/>
      <c r="S2386" s="18"/>
      <c r="T2386" s="18"/>
      <c r="U2386" s="18"/>
      <c r="V2386" s="18"/>
      <c r="W2386" s="18"/>
    </row>
    <row r="2387" spans="2:23" x14ac:dyDescent="0.25">
      <c r="B2387" s="12"/>
      <c r="Q2387" s="18"/>
      <c r="R2387" s="18"/>
      <c r="S2387" s="18"/>
      <c r="T2387" s="18"/>
      <c r="U2387" s="18"/>
      <c r="V2387" s="18"/>
      <c r="W2387" s="18"/>
    </row>
    <row r="2388" spans="2:23" x14ac:dyDescent="0.25">
      <c r="B2388" s="12"/>
      <c r="Q2388" s="18"/>
      <c r="R2388" s="18"/>
      <c r="S2388" s="18"/>
      <c r="T2388" s="18"/>
      <c r="U2388" s="18"/>
      <c r="V2388" s="18"/>
      <c r="W2388" s="18"/>
    </row>
    <row r="2389" spans="2:23" x14ac:dyDescent="0.25">
      <c r="B2389" s="12"/>
      <c r="Q2389" s="18"/>
      <c r="R2389" s="18"/>
      <c r="S2389" s="18"/>
      <c r="T2389" s="18"/>
      <c r="U2389" s="18"/>
      <c r="V2389" s="18"/>
      <c r="W2389" s="18"/>
    </row>
    <row r="2390" spans="2:23" x14ac:dyDescent="0.25">
      <c r="B2390" s="12"/>
      <c r="Q2390" s="18"/>
      <c r="R2390" s="18"/>
      <c r="S2390" s="18"/>
      <c r="T2390" s="18"/>
      <c r="U2390" s="18"/>
      <c r="V2390" s="18"/>
      <c r="W2390" s="18"/>
    </row>
    <row r="2391" spans="2:23" x14ac:dyDescent="0.25">
      <c r="B2391" s="12"/>
      <c r="Q2391" s="18"/>
      <c r="R2391" s="18"/>
      <c r="S2391" s="18"/>
      <c r="T2391" s="18"/>
      <c r="U2391" s="18"/>
      <c r="V2391" s="18"/>
      <c r="W2391" s="18"/>
    </row>
    <row r="2392" spans="2:23" x14ac:dyDescent="0.25">
      <c r="B2392" s="12"/>
      <c r="Q2392" s="18"/>
      <c r="R2392" s="18"/>
      <c r="S2392" s="18"/>
      <c r="T2392" s="18"/>
      <c r="U2392" s="18"/>
      <c r="V2392" s="18"/>
      <c r="W2392" s="18"/>
    </row>
    <row r="2393" spans="2:23" x14ac:dyDescent="0.25">
      <c r="B2393" s="12"/>
      <c r="Q2393" s="18"/>
      <c r="R2393" s="18"/>
      <c r="S2393" s="18"/>
      <c r="T2393" s="18"/>
      <c r="U2393" s="18"/>
      <c r="V2393" s="18"/>
      <c r="W2393" s="18"/>
    </row>
    <row r="2394" spans="2:23" x14ac:dyDescent="0.25">
      <c r="B2394" s="12"/>
      <c r="Q2394" s="18"/>
      <c r="R2394" s="18"/>
      <c r="S2394" s="18"/>
      <c r="T2394" s="18"/>
      <c r="U2394" s="18"/>
      <c r="V2394" s="18"/>
      <c r="W2394" s="18"/>
    </row>
    <row r="2395" spans="2:23" x14ac:dyDescent="0.25">
      <c r="B2395" s="12"/>
      <c r="Q2395" s="18"/>
      <c r="R2395" s="18"/>
      <c r="S2395" s="18"/>
      <c r="T2395" s="18"/>
      <c r="U2395" s="18"/>
      <c r="V2395" s="18"/>
      <c r="W2395" s="18"/>
    </row>
    <row r="2396" spans="2:23" x14ac:dyDescent="0.25">
      <c r="B2396" s="12"/>
      <c r="Q2396" s="18"/>
      <c r="R2396" s="18"/>
      <c r="S2396" s="18"/>
      <c r="T2396" s="18"/>
      <c r="U2396" s="18"/>
      <c r="V2396" s="18"/>
      <c r="W2396" s="18"/>
    </row>
    <row r="2397" spans="2:23" x14ac:dyDescent="0.25">
      <c r="B2397" s="12"/>
      <c r="Q2397" s="18"/>
      <c r="R2397" s="18"/>
      <c r="S2397" s="18"/>
      <c r="T2397" s="18"/>
      <c r="U2397" s="18"/>
      <c r="V2397" s="18"/>
      <c r="W2397" s="18"/>
    </row>
    <row r="2398" spans="2:23" x14ac:dyDescent="0.25">
      <c r="B2398" s="12"/>
      <c r="Q2398" s="18"/>
      <c r="R2398" s="18"/>
      <c r="S2398" s="18"/>
      <c r="T2398" s="18"/>
      <c r="U2398" s="18"/>
      <c r="V2398" s="18"/>
      <c r="W2398" s="18"/>
    </row>
    <row r="2399" spans="2:23" x14ac:dyDescent="0.25">
      <c r="B2399" s="12"/>
      <c r="Q2399" s="18"/>
      <c r="R2399" s="18"/>
      <c r="S2399" s="18"/>
      <c r="T2399" s="18"/>
      <c r="U2399" s="18"/>
      <c r="V2399" s="18"/>
      <c r="W2399" s="18"/>
    </row>
    <row r="2400" spans="2:23" x14ac:dyDescent="0.25">
      <c r="B2400" s="12"/>
      <c r="Q2400" s="18"/>
      <c r="R2400" s="18"/>
      <c r="S2400" s="18"/>
      <c r="T2400" s="18"/>
      <c r="U2400" s="18"/>
      <c r="V2400" s="18"/>
      <c r="W2400" s="18"/>
    </row>
    <row r="2401" spans="2:23" x14ac:dyDescent="0.25">
      <c r="B2401" s="12"/>
      <c r="Q2401" s="18"/>
      <c r="R2401" s="18"/>
      <c r="S2401" s="18"/>
      <c r="T2401" s="18"/>
      <c r="U2401" s="18"/>
      <c r="V2401" s="18"/>
      <c r="W2401" s="18"/>
    </row>
    <row r="2402" spans="2:23" x14ac:dyDescent="0.25">
      <c r="B2402" s="12"/>
      <c r="Q2402" s="18"/>
      <c r="R2402" s="18"/>
      <c r="S2402" s="18"/>
      <c r="T2402" s="18"/>
      <c r="U2402" s="18"/>
      <c r="V2402" s="18"/>
      <c r="W2402" s="18"/>
    </row>
    <row r="2403" spans="2:23" x14ac:dyDescent="0.25">
      <c r="B2403" s="12"/>
      <c r="Q2403" s="18"/>
      <c r="R2403" s="18"/>
      <c r="S2403" s="18"/>
      <c r="T2403" s="18"/>
      <c r="U2403" s="18"/>
      <c r="V2403" s="18"/>
      <c r="W2403" s="18"/>
    </row>
    <row r="2404" spans="2:23" x14ac:dyDescent="0.25">
      <c r="B2404" s="12"/>
      <c r="Q2404" s="18"/>
      <c r="R2404" s="18"/>
      <c r="S2404" s="18"/>
      <c r="T2404" s="18"/>
      <c r="U2404" s="18"/>
      <c r="V2404" s="18"/>
      <c r="W2404" s="18"/>
    </row>
    <row r="2405" spans="2:23" x14ac:dyDescent="0.25">
      <c r="B2405" s="12"/>
      <c r="Q2405" s="18"/>
      <c r="R2405" s="18"/>
      <c r="S2405" s="18"/>
      <c r="T2405" s="18"/>
      <c r="U2405" s="18"/>
      <c r="V2405" s="18"/>
      <c r="W2405" s="18"/>
    </row>
    <row r="2406" spans="2:23" x14ac:dyDescent="0.25">
      <c r="B2406" s="12"/>
      <c r="Q2406" s="18"/>
      <c r="R2406" s="18"/>
      <c r="S2406" s="18"/>
      <c r="T2406" s="18"/>
      <c r="U2406" s="18"/>
      <c r="V2406" s="18"/>
      <c r="W2406" s="18"/>
    </row>
    <row r="2407" spans="2:23" x14ac:dyDescent="0.25">
      <c r="B2407" s="12"/>
      <c r="Q2407" s="18"/>
      <c r="R2407" s="18"/>
      <c r="S2407" s="18"/>
      <c r="T2407" s="18"/>
      <c r="U2407" s="18"/>
      <c r="V2407" s="18"/>
      <c r="W2407" s="18"/>
    </row>
    <row r="2408" spans="2:23" x14ac:dyDescent="0.25">
      <c r="B2408" s="12"/>
      <c r="Q2408" s="18"/>
      <c r="R2408" s="18"/>
      <c r="S2408" s="18"/>
      <c r="T2408" s="18"/>
      <c r="U2408" s="18"/>
      <c r="V2408" s="18"/>
      <c r="W2408" s="18"/>
    </row>
    <row r="2409" spans="2:23" x14ac:dyDescent="0.25">
      <c r="B2409" s="12"/>
      <c r="Q2409" s="18"/>
      <c r="R2409" s="18"/>
      <c r="S2409" s="18"/>
      <c r="T2409" s="18"/>
      <c r="U2409" s="18"/>
      <c r="V2409" s="18"/>
      <c r="W2409" s="18"/>
    </row>
    <row r="2410" spans="2:23" x14ac:dyDescent="0.25">
      <c r="B2410" s="12"/>
      <c r="Q2410" s="18"/>
      <c r="R2410" s="18"/>
      <c r="S2410" s="18"/>
      <c r="T2410" s="18"/>
      <c r="U2410" s="18"/>
      <c r="V2410" s="18"/>
      <c r="W2410" s="18"/>
    </row>
    <row r="2411" spans="2:23" x14ac:dyDescent="0.25">
      <c r="B2411" s="12"/>
      <c r="Q2411" s="18"/>
      <c r="R2411" s="18"/>
      <c r="S2411" s="18"/>
      <c r="T2411" s="18"/>
      <c r="U2411" s="18"/>
      <c r="V2411" s="18"/>
      <c r="W2411" s="18"/>
    </row>
    <row r="2412" spans="2:23" x14ac:dyDescent="0.25">
      <c r="B2412" s="12"/>
      <c r="Q2412" s="18"/>
      <c r="R2412" s="18"/>
      <c r="S2412" s="18"/>
      <c r="T2412" s="18"/>
      <c r="U2412" s="18"/>
      <c r="V2412" s="18"/>
      <c r="W2412" s="18"/>
    </row>
    <row r="2413" spans="2:23" x14ac:dyDescent="0.25">
      <c r="B2413" s="12"/>
      <c r="Q2413" s="18"/>
      <c r="R2413" s="18"/>
      <c r="S2413" s="18"/>
      <c r="T2413" s="18"/>
      <c r="U2413" s="18"/>
      <c r="V2413" s="18"/>
      <c r="W2413" s="18"/>
    </row>
    <row r="2414" spans="2:23" x14ac:dyDescent="0.25">
      <c r="B2414" s="12"/>
      <c r="Q2414" s="18"/>
      <c r="R2414" s="18"/>
      <c r="S2414" s="18"/>
      <c r="T2414" s="18"/>
      <c r="U2414" s="18"/>
      <c r="V2414" s="18"/>
      <c r="W2414" s="18"/>
    </row>
    <row r="2415" spans="2:23" x14ac:dyDescent="0.25">
      <c r="B2415" s="12"/>
      <c r="Q2415" s="18"/>
      <c r="R2415" s="18"/>
      <c r="S2415" s="18"/>
      <c r="T2415" s="18"/>
      <c r="U2415" s="18"/>
      <c r="V2415" s="18"/>
      <c r="W2415" s="18"/>
    </row>
    <row r="2416" spans="2:23" x14ac:dyDescent="0.25">
      <c r="B2416" s="12"/>
      <c r="Q2416" s="18"/>
      <c r="R2416" s="18"/>
      <c r="S2416" s="18"/>
      <c r="T2416" s="18"/>
      <c r="U2416" s="18"/>
      <c r="V2416" s="18"/>
      <c r="W2416" s="18"/>
    </row>
    <row r="2417" spans="2:23" x14ac:dyDescent="0.25">
      <c r="B2417" s="12"/>
      <c r="Q2417" s="18"/>
      <c r="R2417" s="18"/>
      <c r="S2417" s="18"/>
      <c r="T2417" s="18"/>
      <c r="U2417" s="18"/>
      <c r="V2417" s="18"/>
      <c r="W2417" s="18"/>
    </row>
    <row r="2418" spans="2:23" x14ac:dyDescent="0.25">
      <c r="B2418" s="12"/>
      <c r="Q2418" s="18"/>
      <c r="R2418" s="18"/>
      <c r="S2418" s="18"/>
      <c r="T2418" s="18"/>
      <c r="U2418" s="18"/>
      <c r="V2418" s="18"/>
      <c r="W2418" s="18"/>
    </row>
    <row r="2419" spans="2:23" x14ac:dyDescent="0.25">
      <c r="B2419" s="12"/>
      <c r="Q2419" s="18"/>
      <c r="R2419" s="18"/>
      <c r="S2419" s="18"/>
      <c r="T2419" s="18"/>
      <c r="U2419" s="18"/>
      <c r="V2419" s="18"/>
      <c r="W2419" s="18"/>
    </row>
    <row r="2420" spans="2:23" x14ac:dyDescent="0.25">
      <c r="B2420" s="12"/>
      <c r="Q2420" s="18"/>
      <c r="R2420" s="18"/>
      <c r="S2420" s="18"/>
      <c r="T2420" s="18"/>
      <c r="U2420" s="18"/>
      <c r="V2420" s="18"/>
      <c r="W2420" s="18"/>
    </row>
    <row r="2421" spans="2:23" x14ac:dyDescent="0.25">
      <c r="B2421" s="12"/>
      <c r="Q2421" s="18"/>
      <c r="R2421" s="18"/>
      <c r="S2421" s="18"/>
      <c r="T2421" s="18"/>
      <c r="U2421" s="18"/>
      <c r="V2421" s="18"/>
      <c r="W2421" s="18"/>
    </row>
    <row r="2422" spans="2:23" x14ac:dyDescent="0.25">
      <c r="B2422" s="12"/>
      <c r="Q2422" s="18"/>
      <c r="R2422" s="18"/>
      <c r="S2422" s="18"/>
      <c r="T2422" s="18"/>
      <c r="U2422" s="18"/>
      <c r="V2422" s="18"/>
      <c r="W2422" s="18"/>
    </row>
    <row r="2423" spans="2:23" x14ac:dyDescent="0.25">
      <c r="B2423" s="12"/>
      <c r="Q2423" s="18"/>
      <c r="R2423" s="18"/>
      <c r="S2423" s="18"/>
      <c r="T2423" s="18"/>
      <c r="U2423" s="18"/>
      <c r="V2423" s="18"/>
      <c r="W2423" s="18"/>
    </row>
    <row r="2424" spans="2:23" x14ac:dyDescent="0.25">
      <c r="B2424" s="12"/>
      <c r="Q2424" s="18"/>
      <c r="R2424" s="18"/>
      <c r="S2424" s="18"/>
      <c r="T2424" s="18"/>
      <c r="U2424" s="18"/>
      <c r="V2424" s="18"/>
      <c r="W2424" s="18"/>
    </row>
    <row r="2425" spans="2:23" x14ac:dyDescent="0.25">
      <c r="B2425" s="12"/>
      <c r="Q2425" s="18"/>
      <c r="R2425" s="18"/>
      <c r="S2425" s="18"/>
      <c r="T2425" s="18"/>
      <c r="U2425" s="18"/>
      <c r="V2425" s="18"/>
      <c r="W2425" s="18"/>
    </row>
    <row r="2426" spans="2:23" x14ac:dyDescent="0.25">
      <c r="B2426" s="12"/>
      <c r="Q2426" s="18"/>
      <c r="R2426" s="18"/>
      <c r="S2426" s="18"/>
      <c r="T2426" s="18"/>
      <c r="U2426" s="18"/>
      <c r="V2426" s="18"/>
      <c r="W2426" s="18"/>
    </row>
    <row r="2427" spans="2:23" x14ac:dyDescent="0.25">
      <c r="B2427" s="12"/>
      <c r="Q2427" s="18"/>
      <c r="R2427" s="18"/>
      <c r="S2427" s="18"/>
      <c r="T2427" s="18"/>
      <c r="U2427" s="18"/>
      <c r="V2427" s="18"/>
      <c r="W2427" s="18"/>
    </row>
    <row r="2428" spans="2:23" x14ac:dyDescent="0.25">
      <c r="B2428" s="12"/>
      <c r="Q2428" s="18"/>
      <c r="R2428" s="18"/>
      <c r="S2428" s="18"/>
      <c r="T2428" s="18"/>
      <c r="U2428" s="18"/>
      <c r="V2428" s="18"/>
      <c r="W2428" s="18"/>
    </row>
    <row r="2429" spans="2:23" x14ac:dyDescent="0.25">
      <c r="B2429" s="12"/>
      <c r="Q2429" s="18"/>
      <c r="R2429" s="18"/>
      <c r="S2429" s="18"/>
      <c r="T2429" s="18"/>
      <c r="U2429" s="18"/>
      <c r="V2429" s="18"/>
      <c r="W2429" s="18"/>
    </row>
    <row r="2430" spans="2:23" x14ac:dyDescent="0.25">
      <c r="B2430" s="12"/>
      <c r="Q2430" s="18"/>
      <c r="R2430" s="18"/>
      <c r="S2430" s="18"/>
      <c r="T2430" s="18"/>
      <c r="U2430" s="18"/>
      <c r="V2430" s="18"/>
      <c r="W2430" s="18"/>
    </row>
    <row r="2431" spans="2:23" x14ac:dyDescent="0.25">
      <c r="B2431" s="12"/>
      <c r="Q2431" s="18"/>
      <c r="R2431" s="18"/>
      <c r="S2431" s="18"/>
      <c r="T2431" s="18"/>
      <c r="U2431" s="18"/>
      <c r="V2431" s="18"/>
      <c r="W2431" s="18"/>
    </row>
    <row r="2432" spans="2:23" x14ac:dyDescent="0.25">
      <c r="B2432" s="12"/>
      <c r="Q2432" s="18"/>
      <c r="R2432" s="18"/>
      <c r="S2432" s="18"/>
      <c r="T2432" s="18"/>
      <c r="U2432" s="18"/>
      <c r="V2432" s="18"/>
      <c r="W2432" s="18"/>
    </row>
    <row r="2433" spans="2:23" x14ac:dyDescent="0.25">
      <c r="B2433" s="12"/>
      <c r="Q2433" s="18"/>
      <c r="R2433" s="18"/>
      <c r="S2433" s="18"/>
      <c r="T2433" s="18"/>
      <c r="U2433" s="18"/>
      <c r="V2433" s="18"/>
      <c r="W2433" s="18"/>
    </row>
    <row r="2434" spans="2:23" x14ac:dyDescent="0.25">
      <c r="B2434" s="12"/>
      <c r="Q2434" s="18"/>
      <c r="R2434" s="18"/>
      <c r="S2434" s="18"/>
      <c r="T2434" s="18"/>
      <c r="U2434" s="18"/>
      <c r="V2434" s="18"/>
      <c r="W2434" s="18"/>
    </row>
    <row r="2435" spans="2:23" x14ac:dyDescent="0.25">
      <c r="B2435" s="12"/>
      <c r="Q2435" s="18"/>
      <c r="R2435" s="18"/>
      <c r="S2435" s="18"/>
      <c r="T2435" s="18"/>
      <c r="U2435" s="18"/>
      <c r="V2435" s="18"/>
      <c r="W2435" s="18"/>
    </row>
    <row r="2436" spans="2:23" x14ac:dyDescent="0.25">
      <c r="B2436" s="12"/>
      <c r="Q2436" s="18"/>
      <c r="R2436" s="18"/>
      <c r="S2436" s="18"/>
      <c r="T2436" s="18"/>
      <c r="U2436" s="18"/>
      <c r="V2436" s="18"/>
      <c r="W2436" s="18"/>
    </row>
    <row r="2437" spans="2:23" x14ac:dyDescent="0.25">
      <c r="B2437" s="12"/>
      <c r="Q2437" s="18"/>
      <c r="R2437" s="18"/>
      <c r="S2437" s="18"/>
      <c r="T2437" s="18"/>
      <c r="U2437" s="18"/>
      <c r="V2437" s="18"/>
      <c r="W2437" s="18"/>
    </row>
    <row r="2438" spans="2:23" x14ac:dyDescent="0.25">
      <c r="B2438" s="12"/>
      <c r="Q2438" s="18"/>
      <c r="R2438" s="18"/>
      <c r="S2438" s="18"/>
      <c r="T2438" s="18"/>
      <c r="U2438" s="18"/>
      <c r="V2438" s="18"/>
      <c r="W2438" s="18"/>
    </row>
    <row r="2439" spans="2:23" x14ac:dyDescent="0.25">
      <c r="B2439" s="12"/>
      <c r="Q2439" s="18"/>
      <c r="R2439" s="18"/>
      <c r="S2439" s="18"/>
      <c r="T2439" s="18"/>
      <c r="U2439" s="18"/>
      <c r="V2439" s="18"/>
      <c r="W2439" s="18"/>
    </row>
    <row r="2440" spans="2:23" x14ac:dyDescent="0.25">
      <c r="B2440" s="12"/>
      <c r="Q2440" s="18"/>
      <c r="R2440" s="18"/>
      <c r="S2440" s="18"/>
      <c r="T2440" s="18"/>
      <c r="U2440" s="18"/>
      <c r="V2440" s="18"/>
      <c r="W2440" s="18"/>
    </row>
    <row r="2441" spans="2:23" x14ac:dyDescent="0.25">
      <c r="B2441" s="12"/>
      <c r="Q2441" s="18"/>
      <c r="R2441" s="18"/>
      <c r="S2441" s="18"/>
      <c r="T2441" s="18"/>
      <c r="U2441" s="18"/>
      <c r="V2441" s="18"/>
      <c r="W2441" s="18"/>
    </row>
    <row r="2442" spans="2:23" x14ac:dyDescent="0.25">
      <c r="B2442" s="12"/>
      <c r="Q2442" s="18"/>
      <c r="R2442" s="18"/>
      <c r="S2442" s="18"/>
      <c r="T2442" s="18"/>
      <c r="U2442" s="18"/>
      <c r="V2442" s="18"/>
      <c r="W2442" s="18"/>
    </row>
    <row r="2443" spans="2:23" x14ac:dyDescent="0.25">
      <c r="B2443" s="12"/>
      <c r="Q2443" s="18"/>
      <c r="R2443" s="18"/>
      <c r="S2443" s="18"/>
      <c r="T2443" s="18"/>
      <c r="U2443" s="18"/>
      <c r="V2443" s="18"/>
      <c r="W2443" s="18"/>
    </row>
    <row r="2444" spans="2:23" x14ac:dyDescent="0.25">
      <c r="B2444" s="12"/>
      <c r="Q2444" s="18"/>
      <c r="R2444" s="18"/>
      <c r="S2444" s="18"/>
      <c r="T2444" s="18"/>
      <c r="U2444" s="18"/>
      <c r="V2444" s="18"/>
      <c r="W2444" s="18"/>
    </row>
    <row r="2445" spans="2:23" x14ac:dyDescent="0.25">
      <c r="B2445" s="12"/>
      <c r="Q2445" s="18"/>
      <c r="R2445" s="18"/>
      <c r="S2445" s="18"/>
      <c r="T2445" s="18"/>
      <c r="U2445" s="18"/>
      <c r="V2445" s="18"/>
      <c r="W2445" s="18"/>
    </row>
    <row r="2446" spans="2:23" x14ac:dyDescent="0.25">
      <c r="B2446" s="12"/>
      <c r="Q2446" s="18"/>
      <c r="R2446" s="18"/>
      <c r="S2446" s="18"/>
      <c r="T2446" s="18"/>
      <c r="U2446" s="18"/>
      <c r="V2446" s="18"/>
      <c r="W2446" s="18"/>
    </row>
    <row r="2447" spans="2:23" x14ac:dyDescent="0.25">
      <c r="B2447" s="12"/>
      <c r="Q2447" s="18"/>
      <c r="R2447" s="18"/>
      <c r="S2447" s="18"/>
      <c r="T2447" s="18"/>
      <c r="U2447" s="18"/>
      <c r="V2447" s="18"/>
      <c r="W2447" s="18"/>
    </row>
    <row r="2448" spans="2:23" x14ac:dyDescent="0.25">
      <c r="B2448" s="12"/>
      <c r="Q2448" s="18"/>
      <c r="R2448" s="18"/>
      <c r="S2448" s="18"/>
      <c r="T2448" s="18"/>
      <c r="U2448" s="18"/>
      <c r="V2448" s="18"/>
      <c r="W2448" s="18"/>
    </row>
    <row r="2449" spans="2:23" x14ac:dyDescent="0.25">
      <c r="B2449" s="12"/>
      <c r="Q2449" s="18"/>
      <c r="R2449" s="18"/>
      <c r="S2449" s="18"/>
      <c r="T2449" s="18"/>
      <c r="U2449" s="18"/>
      <c r="V2449" s="18"/>
      <c r="W2449" s="18"/>
    </row>
    <row r="2450" spans="2:23" x14ac:dyDescent="0.25">
      <c r="B2450" s="12"/>
      <c r="Q2450" s="18"/>
      <c r="R2450" s="18"/>
      <c r="S2450" s="18"/>
      <c r="T2450" s="18"/>
      <c r="U2450" s="18"/>
      <c r="V2450" s="18"/>
      <c r="W2450" s="18"/>
    </row>
    <row r="2451" spans="2:23" x14ac:dyDescent="0.25">
      <c r="B2451" s="12"/>
      <c r="Q2451" s="18"/>
      <c r="R2451" s="18"/>
      <c r="S2451" s="18"/>
      <c r="T2451" s="18"/>
      <c r="U2451" s="18"/>
      <c r="V2451" s="18"/>
      <c r="W2451" s="18"/>
    </row>
    <row r="2452" spans="2:23" x14ac:dyDescent="0.25">
      <c r="B2452" s="12"/>
      <c r="Q2452" s="18"/>
      <c r="R2452" s="18"/>
      <c r="S2452" s="18"/>
      <c r="T2452" s="18"/>
      <c r="U2452" s="18"/>
      <c r="V2452" s="18"/>
      <c r="W2452" s="18"/>
    </row>
    <row r="2453" spans="2:23" x14ac:dyDescent="0.25">
      <c r="B2453" s="12"/>
      <c r="Q2453" s="18"/>
      <c r="R2453" s="18"/>
      <c r="S2453" s="18"/>
      <c r="T2453" s="18"/>
      <c r="U2453" s="18"/>
      <c r="V2453" s="18"/>
      <c r="W2453" s="18"/>
    </row>
    <row r="2454" spans="2:23" x14ac:dyDescent="0.25">
      <c r="B2454" s="12"/>
      <c r="Q2454" s="18"/>
      <c r="R2454" s="18"/>
      <c r="S2454" s="18"/>
      <c r="T2454" s="18"/>
      <c r="U2454" s="18"/>
      <c r="V2454" s="18"/>
      <c r="W2454" s="18"/>
    </row>
    <row r="2455" spans="2:23" x14ac:dyDescent="0.25">
      <c r="B2455" s="12"/>
      <c r="Q2455" s="18"/>
      <c r="R2455" s="18"/>
      <c r="S2455" s="18"/>
      <c r="T2455" s="18"/>
      <c r="U2455" s="18"/>
      <c r="V2455" s="18"/>
      <c r="W2455" s="18"/>
    </row>
    <row r="2456" spans="2:23" x14ac:dyDescent="0.25">
      <c r="B2456" s="12"/>
      <c r="Q2456" s="18"/>
      <c r="R2456" s="18"/>
      <c r="S2456" s="18"/>
      <c r="T2456" s="18"/>
      <c r="U2456" s="18"/>
      <c r="V2456" s="18"/>
      <c r="W2456" s="18"/>
    </row>
    <row r="2457" spans="2:23" x14ac:dyDescent="0.25">
      <c r="B2457" s="12"/>
      <c r="Q2457" s="18"/>
      <c r="R2457" s="18"/>
      <c r="S2457" s="18"/>
      <c r="T2457" s="18"/>
      <c r="U2457" s="18"/>
      <c r="V2457" s="18"/>
      <c r="W2457" s="18"/>
    </row>
    <row r="2458" spans="2:23" x14ac:dyDescent="0.25">
      <c r="B2458" s="12"/>
      <c r="Q2458" s="18"/>
      <c r="R2458" s="18"/>
      <c r="S2458" s="18"/>
      <c r="T2458" s="18"/>
      <c r="U2458" s="18"/>
      <c r="V2458" s="18"/>
      <c r="W2458" s="18"/>
    </row>
    <row r="2459" spans="2:23" x14ac:dyDescent="0.25">
      <c r="B2459" s="12"/>
      <c r="Q2459" s="18"/>
      <c r="R2459" s="18"/>
      <c r="S2459" s="18"/>
      <c r="T2459" s="18"/>
      <c r="U2459" s="18"/>
      <c r="V2459" s="18"/>
      <c r="W2459" s="18"/>
    </row>
    <row r="2460" spans="2:23" x14ac:dyDescent="0.25">
      <c r="B2460" s="12"/>
      <c r="Q2460" s="18"/>
      <c r="R2460" s="18"/>
      <c r="S2460" s="18"/>
      <c r="T2460" s="18"/>
      <c r="U2460" s="18"/>
      <c r="V2460" s="18"/>
      <c r="W2460" s="18"/>
    </row>
    <row r="2461" spans="2:23" x14ac:dyDescent="0.25">
      <c r="B2461" s="12"/>
      <c r="Q2461" s="18"/>
      <c r="R2461" s="18"/>
      <c r="S2461" s="18"/>
      <c r="T2461" s="18"/>
      <c r="U2461" s="18"/>
      <c r="V2461" s="18"/>
      <c r="W2461" s="18"/>
    </row>
    <row r="2462" spans="2:23" x14ac:dyDescent="0.25">
      <c r="B2462" s="12"/>
      <c r="Q2462" s="18"/>
      <c r="R2462" s="18"/>
      <c r="S2462" s="18"/>
      <c r="T2462" s="18"/>
      <c r="U2462" s="18"/>
      <c r="V2462" s="18"/>
      <c r="W2462" s="18"/>
    </row>
    <row r="2463" spans="2:23" x14ac:dyDescent="0.25">
      <c r="B2463" s="12"/>
      <c r="Q2463" s="18"/>
      <c r="R2463" s="18"/>
      <c r="S2463" s="18"/>
      <c r="T2463" s="18"/>
      <c r="U2463" s="18"/>
      <c r="V2463" s="18"/>
      <c r="W2463" s="18"/>
    </row>
    <row r="2464" spans="2:23" x14ac:dyDescent="0.25">
      <c r="B2464" s="12"/>
      <c r="Q2464" s="18"/>
      <c r="R2464" s="18"/>
      <c r="S2464" s="18"/>
      <c r="T2464" s="18"/>
      <c r="U2464" s="18"/>
      <c r="V2464" s="18"/>
      <c r="W2464" s="18"/>
    </row>
    <row r="2465" spans="2:23" x14ac:dyDescent="0.25">
      <c r="B2465" s="12"/>
      <c r="Q2465" s="18"/>
      <c r="R2465" s="18"/>
      <c r="S2465" s="18"/>
      <c r="T2465" s="18"/>
      <c r="U2465" s="18"/>
      <c r="V2465" s="18"/>
      <c r="W2465" s="18"/>
    </row>
    <row r="2466" spans="2:23" x14ac:dyDescent="0.25">
      <c r="B2466" s="12"/>
      <c r="Q2466" s="18"/>
      <c r="R2466" s="18"/>
      <c r="S2466" s="18"/>
      <c r="T2466" s="18"/>
      <c r="U2466" s="18"/>
      <c r="V2466" s="18"/>
      <c r="W2466" s="18"/>
    </row>
    <row r="2467" spans="2:23" x14ac:dyDescent="0.25">
      <c r="B2467" s="12"/>
      <c r="Q2467" s="18"/>
      <c r="R2467" s="18"/>
      <c r="S2467" s="18"/>
      <c r="T2467" s="18"/>
      <c r="U2467" s="18"/>
      <c r="V2467" s="18"/>
      <c r="W2467" s="18"/>
    </row>
    <row r="2468" spans="2:23" x14ac:dyDescent="0.25">
      <c r="B2468" s="12"/>
      <c r="Q2468" s="18"/>
      <c r="R2468" s="18"/>
      <c r="S2468" s="18"/>
      <c r="T2468" s="18"/>
      <c r="U2468" s="18"/>
      <c r="V2468" s="18"/>
      <c r="W2468" s="18"/>
    </row>
    <row r="2469" spans="2:23" x14ac:dyDescent="0.25">
      <c r="B2469" s="12"/>
      <c r="Q2469" s="18"/>
      <c r="R2469" s="18"/>
      <c r="S2469" s="18"/>
      <c r="T2469" s="18"/>
      <c r="U2469" s="18"/>
      <c r="V2469" s="18"/>
      <c r="W2469" s="18"/>
    </row>
    <row r="2470" spans="2:23" x14ac:dyDescent="0.25">
      <c r="B2470" s="12"/>
      <c r="Q2470" s="18"/>
      <c r="R2470" s="18"/>
      <c r="S2470" s="18"/>
      <c r="T2470" s="18"/>
      <c r="U2470" s="18"/>
      <c r="V2470" s="18"/>
      <c r="W2470" s="18"/>
    </row>
    <row r="2471" spans="2:23" x14ac:dyDescent="0.25">
      <c r="B2471" s="12"/>
      <c r="Q2471" s="18"/>
      <c r="R2471" s="18"/>
      <c r="S2471" s="18"/>
      <c r="T2471" s="18"/>
      <c r="U2471" s="18"/>
      <c r="V2471" s="18"/>
      <c r="W2471" s="18"/>
    </row>
    <row r="2472" spans="2:23" x14ac:dyDescent="0.25">
      <c r="B2472" s="12"/>
      <c r="Q2472" s="18"/>
      <c r="R2472" s="18"/>
      <c r="S2472" s="18"/>
      <c r="T2472" s="18"/>
      <c r="U2472" s="18"/>
      <c r="V2472" s="18"/>
      <c r="W2472" s="18"/>
    </row>
    <row r="2473" spans="2:23" x14ac:dyDescent="0.25">
      <c r="B2473" s="12"/>
      <c r="Q2473" s="18"/>
      <c r="R2473" s="18"/>
      <c r="S2473" s="18"/>
      <c r="T2473" s="18"/>
      <c r="U2473" s="18"/>
      <c r="V2473" s="18"/>
      <c r="W2473" s="18"/>
    </row>
    <row r="2474" spans="2:23" x14ac:dyDescent="0.25">
      <c r="B2474" s="12"/>
      <c r="Q2474" s="18"/>
      <c r="R2474" s="18"/>
      <c r="S2474" s="18"/>
      <c r="T2474" s="18"/>
      <c r="U2474" s="18"/>
      <c r="V2474" s="18"/>
      <c r="W2474" s="18"/>
    </row>
    <row r="2475" spans="2:23" x14ac:dyDescent="0.25">
      <c r="B2475" s="12"/>
      <c r="Q2475" s="18"/>
      <c r="R2475" s="18"/>
      <c r="S2475" s="18"/>
      <c r="T2475" s="18"/>
      <c r="U2475" s="18"/>
      <c r="V2475" s="18"/>
      <c r="W2475" s="18"/>
    </row>
    <row r="2476" spans="2:23" x14ac:dyDescent="0.25">
      <c r="B2476" s="12"/>
      <c r="Q2476" s="18"/>
      <c r="R2476" s="18"/>
      <c r="S2476" s="18"/>
      <c r="T2476" s="18"/>
      <c r="U2476" s="18"/>
      <c r="V2476" s="18"/>
      <c r="W2476" s="18"/>
    </row>
    <row r="2477" spans="2:23" x14ac:dyDescent="0.25">
      <c r="B2477" s="12"/>
      <c r="Q2477" s="18"/>
      <c r="R2477" s="18"/>
      <c r="S2477" s="18"/>
      <c r="T2477" s="18"/>
      <c r="U2477" s="18"/>
      <c r="V2477" s="18"/>
      <c r="W2477" s="18"/>
    </row>
    <row r="2478" spans="2:23" x14ac:dyDescent="0.25">
      <c r="B2478" s="12"/>
      <c r="Q2478" s="18"/>
      <c r="R2478" s="18"/>
      <c r="S2478" s="18"/>
      <c r="T2478" s="18"/>
      <c r="U2478" s="18"/>
      <c r="V2478" s="18"/>
      <c r="W2478" s="18"/>
    </row>
    <row r="2479" spans="2:23" x14ac:dyDescent="0.25">
      <c r="B2479" s="12"/>
      <c r="Q2479" s="18"/>
      <c r="R2479" s="18"/>
      <c r="S2479" s="18"/>
      <c r="T2479" s="18"/>
      <c r="U2479" s="18"/>
      <c r="V2479" s="18"/>
      <c r="W2479" s="18"/>
    </row>
    <row r="2480" spans="2:23" x14ac:dyDescent="0.25">
      <c r="B2480" s="12"/>
      <c r="Q2480" s="18"/>
      <c r="R2480" s="18"/>
      <c r="S2480" s="18"/>
      <c r="T2480" s="18"/>
      <c r="U2480" s="18"/>
      <c r="V2480" s="18"/>
      <c r="W2480" s="18"/>
    </row>
    <row r="2481" spans="2:23" x14ac:dyDescent="0.25">
      <c r="B2481" s="12"/>
      <c r="Q2481" s="18"/>
      <c r="R2481" s="18"/>
      <c r="S2481" s="18"/>
      <c r="T2481" s="18"/>
      <c r="U2481" s="18"/>
      <c r="V2481" s="18"/>
      <c r="W2481" s="18"/>
    </row>
    <row r="2482" spans="2:23" x14ac:dyDescent="0.25">
      <c r="B2482" s="12"/>
      <c r="Q2482" s="18"/>
      <c r="R2482" s="18"/>
      <c r="S2482" s="18"/>
      <c r="T2482" s="18"/>
      <c r="U2482" s="18"/>
      <c r="V2482" s="18"/>
      <c r="W2482" s="18"/>
    </row>
    <row r="2483" spans="2:23" x14ac:dyDescent="0.25">
      <c r="B2483" s="12"/>
      <c r="Q2483" s="18"/>
      <c r="R2483" s="18"/>
      <c r="S2483" s="18"/>
      <c r="T2483" s="18"/>
      <c r="U2483" s="18"/>
      <c r="V2483" s="18"/>
      <c r="W2483" s="18"/>
    </row>
    <row r="2484" spans="2:23" x14ac:dyDescent="0.25">
      <c r="B2484" s="12"/>
      <c r="Q2484" s="18"/>
      <c r="R2484" s="18"/>
      <c r="S2484" s="18"/>
      <c r="T2484" s="18"/>
      <c r="U2484" s="18"/>
      <c r="V2484" s="18"/>
      <c r="W2484" s="18"/>
    </row>
    <row r="2485" spans="2:23" x14ac:dyDescent="0.25">
      <c r="B2485" s="12"/>
      <c r="Q2485" s="18"/>
      <c r="R2485" s="18"/>
      <c r="S2485" s="18"/>
      <c r="T2485" s="18"/>
      <c r="U2485" s="18"/>
      <c r="V2485" s="18"/>
      <c r="W2485" s="18"/>
    </row>
    <row r="2486" spans="2:23" x14ac:dyDescent="0.25">
      <c r="B2486" s="12"/>
      <c r="Q2486" s="18"/>
      <c r="R2486" s="18"/>
      <c r="S2486" s="18"/>
      <c r="T2486" s="18"/>
      <c r="U2486" s="18"/>
      <c r="V2486" s="18"/>
      <c r="W2486" s="18"/>
    </row>
    <row r="2487" spans="2:23" x14ac:dyDescent="0.25">
      <c r="B2487" s="12"/>
      <c r="Q2487" s="18"/>
      <c r="R2487" s="18"/>
      <c r="S2487" s="18"/>
      <c r="T2487" s="18"/>
      <c r="U2487" s="18"/>
      <c r="V2487" s="18"/>
      <c r="W2487" s="18"/>
    </row>
    <row r="2488" spans="2:23" x14ac:dyDescent="0.25">
      <c r="B2488" s="12"/>
      <c r="Q2488" s="18"/>
      <c r="R2488" s="18"/>
      <c r="S2488" s="18"/>
      <c r="T2488" s="18"/>
      <c r="U2488" s="18"/>
      <c r="V2488" s="18"/>
      <c r="W2488" s="18"/>
    </row>
    <row r="2489" spans="2:23" x14ac:dyDescent="0.25">
      <c r="B2489" s="12"/>
      <c r="Q2489" s="18"/>
      <c r="R2489" s="18"/>
      <c r="S2489" s="18"/>
      <c r="T2489" s="18"/>
      <c r="U2489" s="18"/>
      <c r="V2489" s="18"/>
      <c r="W2489" s="18"/>
    </row>
    <row r="2490" spans="2:23" x14ac:dyDescent="0.25">
      <c r="B2490" s="12"/>
      <c r="Q2490" s="18"/>
      <c r="R2490" s="18"/>
      <c r="S2490" s="18"/>
      <c r="T2490" s="18"/>
      <c r="U2490" s="18"/>
      <c r="V2490" s="18"/>
      <c r="W2490" s="18"/>
    </row>
    <row r="2491" spans="2:23" x14ac:dyDescent="0.25">
      <c r="B2491" s="12"/>
      <c r="Q2491" s="18"/>
      <c r="R2491" s="18"/>
      <c r="S2491" s="18"/>
      <c r="T2491" s="18"/>
      <c r="U2491" s="18"/>
      <c r="V2491" s="18"/>
      <c r="W2491" s="18"/>
    </row>
    <row r="2492" spans="2:23" x14ac:dyDescent="0.25">
      <c r="B2492" s="12"/>
      <c r="Q2492" s="18"/>
      <c r="R2492" s="18"/>
      <c r="S2492" s="18"/>
      <c r="T2492" s="18"/>
      <c r="U2492" s="18"/>
      <c r="V2492" s="18"/>
      <c r="W2492" s="18"/>
    </row>
    <row r="2493" spans="2:23" x14ac:dyDescent="0.25">
      <c r="B2493" s="12"/>
      <c r="Q2493" s="18"/>
      <c r="R2493" s="18"/>
      <c r="S2493" s="18"/>
      <c r="T2493" s="18"/>
      <c r="U2493" s="18"/>
      <c r="V2493" s="18"/>
      <c r="W2493" s="18"/>
    </row>
    <row r="2494" spans="2:23" x14ac:dyDescent="0.25">
      <c r="B2494" s="12"/>
      <c r="Q2494" s="18"/>
      <c r="R2494" s="18"/>
      <c r="S2494" s="18"/>
      <c r="T2494" s="18"/>
      <c r="U2494" s="18"/>
      <c r="V2494" s="18"/>
      <c r="W2494" s="18"/>
    </row>
    <row r="2495" spans="2:23" x14ac:dyDescent="0.25">
      <c r="B2495" s="12"/>
      <c r="Q2495" s="18"/>
      <c r="R2495" s="18"/>
      <c r="S2495" s="18"/>
      <c r="T2495" s="18"/>
      <c r="U2495" s="18"/>
      <c r="V2495" s="18"/>
      <c r="W2495" s="18"/>
    </row>
    <row r="2496" spans="2:23" x14ac:dyDescent="0.25">
      <c r="B2496" s="12"/>
      <c r="Q2496" s="18"/>
      <c r="R2496" s="18"/>
      <c r="S2496" s="18"/>
      <c r="T2496" s="18"/>
      <c r="U2496" s="18"/>
      <c r="V2496" s="18"/>
      <c r="W2496" s="18"/>
    </row>
    <row r="2497" spans="2:23" x14ac:dyDescent="0.25">
      <c r="B2497" s="12"/>
      <c r="Q2497" s="18"/>
      <c r="R2497" s="18"/>
      <c r="S2497" s="18"/>
      <c r="T2497" s="18"/>
      <c r="U2497" s="18"/>
      <c r="V2497" s="18"/>
      <c r="W2497" s="18"/>
    </row>
    <row r="2498" spans="2:23" x14ac:dyDescent="0.25">
      <c r="B2498" s="12"/>
      <c r="Q2498" s="18"/>
      <c r="R2498" s="18"/>
      <c r="S2498" s="18"/>
      <c r="T2498" s="18"/>
      <c r="U2498" s="18"/>
      <c r="V2498" s="18"/>
      <c r="W2498" s="18"/>
    </row>
    <row r="2499" spans="2:23" x14ac:dyDescent="0.25">
      <c r="B2499" s="12"/>
      <c r="Q2499" s="18"/>
      <c r="R2499" s="18"/>
      <c r="S2499" s="18"/>
      <c r="T2499" s="18"/>
      <c r="U2499" s="18"/>
      <c r="V2499" s="18"/>
      <c r="W2499" s="18"/>
    </row>
    <row r="2500" spans="2:23" x14ac:dyDescent="0.25">
      <c r="B2500" s="12"/>
      <c r="Q2500" s="18"/>
      <c r="R2500" s="18"/>
      <c r="S2500" s="18"/>
      <c r="T2500" s="18"/>
      <c r="U2500" s="18"/>
      <c r="V2500" s="18"/>
      <c r="W2500" s="18"/>
    </row>
    <row r="2501" spans="2:23" x14ac:dyDescent="0.25">
      <c r="B2501" s="12"/>
      <c r="Q2501" s="18"/>
      <c r="R2501" s="18"/>
      <c r="S2501" s="18"/>
      <c r="T2501" s="18"/>
      <c r="U2501" s="18"/>
      <c r="V2501" s="18"/>
      <c r="W2501" s="18"/>
    </row>
    <row r="2502" spans="2:23" x14ac:dyDescent="0.25">
      <c r="B2502" s="12"/>
      <c r="Q2502" s="18"/>
      <c r="R2502" s="18"/>
      <c r="S2502" s="18"/>
      <c r="T2502" s="18"/>
      <c r="U2502" s="18"/>
      <c r="V2502" s="18"/>
      <c r="W2502" s="18"/>
    </row>
    <row r="2503" spans="2:23" x14ac:dyDescent="0.25">
      <c r="B2503" s="12"/>
      <c r="Q2503" s="18"/>
      <c r="R2503" s="18"/>
      <c r="S2503" s="18"/>
      <c r="T2503" s="18"/>
      <c r="U2503" s="18"/>
      <c r="V2503" s="18"/>
      <c r="W2503" s="18"/>
    </row>
    <row r="2504" spans="2:23" x14ac:dyDescent="0.25">
      <c r="B2504" s="12"/>
      <c r="Q2504" s="18"/>
      <c r="R2504" s="18"/>
      <c r="S2504" s="18"/>
      <c r="T2504" s="18"/>
      <c r="U2504" s="18"/>
      <c r="V2504" s="18"/>
      <c r="W2504" s="18"/>
    </row>
    <row r="2505" spans="2:23" x14ac:dyDescent="0.25">
      <c r="B2505" s="12"/>
      <c r="Q2505" s="18"/>
      <c r="R2505" s="18"/>
      <c r="S2505" s="18"/>
      <c r="T2505" s="18"/>
      <c r="U2505" s="18"/>
      <c r="V2505" s="18"/>
      <c r="W2505" s="18"/>
    </row>
    <row r="2506" spans="2:23" x14ac:dyDescent="0.25">
      <c r="B2506" s="12"/>
      <c r="Q2506" s="18"/>
      <c r="R2506" s="18"/>
      <c r="S2506" s="18"/>
      <c r="T2506" s="18"/>
      <c r="U2506" s="18"/>
      <c r="V2506" s="18"/>
      <c r="W2506" s="18"/>
    </row>
    <row r="2507" spans="2:23" x14ac:dyDescent="0.25">
      <c r="B2507" s="12"/>
      <c r="Q2507" s="18"/>
      <c r="R2507" s="18"/>
      <c r="S2507" s="18"/>
      <c r="T2507" s="18"/>
      <c r="U2507" s="18"/>
      <c r="V2507" s="18"/>
      <c r="W2507" s="18"/>
    </row>
    <row r="2508" spans="2:23" x14ac:dyDescent="0.25">
      <c r="B2508" s="12"/>
      <c r="Q2508" s="18"/>
      <c r="R2508" s="18"/>
      <c r="S2508" s="18"/>
      <c r="T2508" s="18"/>
      <c r="U2508" s="18"/>
      <c r="V2508" s="18"/>
      <c r="W2508" s="18"/>
    </row>
    <row r="2509" spans="2:23" x14ac:dyDescent="0.25">
      <c r="B2509" s="12"/>
      <c r="Q2509" s="18"/>
      <c r="R2509" s="18"/>
      <c r="S2509" s="18"/>
      <c r="T2509" s="18"/>
      <c r="U2509" s="18"/>
      <c r="V2509" s="18"/>
      <c r="W2509" s="18"/>
    </row>
    <row r="2510" spans="2:23" x14ac:dyDescent="0.25">
      <c r="B2510" s="12"/>
      <c r="Q2510" s="18"/>
      <c r="R2510" s="18"/>
      <c r="S2510" s="18"/>
      <c r="T2510" s="18"/>
      <c r="U2510" s="18"/>
      <c r="V2510" s="18"/>
      <c r="W2510" s="18"/>
    </row>
    <row r="2511" spans="2:23" x14ac:dyDescent="0.25">
      <c r="B2511" s="12"/>
      <c r="Q2511" s="18"/>
      <c r="R2511" s="18"/>
      <c r="S2511" s="18"/>
      <c r="T2511" s="18"/>
      <c r="U2511" s="18"/>
      <c r="V2511" s="18"/>
      <c r="W2511" s="18"/>
    </row>
    <row r="2512" spans="2:23" x14ac:dyDescent="0.25">
      <c r="B2512" s="12"/>
      <c r="Q2512" s="18"/>
      <c r="R2512" s="18"/>
      <c r="S2512" s="18"/>
      <c r="T2512" s="18"/>
      <c r="U2512" s="18"/>
      <c r="V2512" s="18"/>
      <c r="W2512" s="18"/>
    </row>
    <row r="2513" spans="2:23" x14ac:dyDescent="0.25">
      <c r="B2513" s="12"/>
      <c r="Q2513" s="18"/>
      <c r="R2513" s="18"/>
      <c r="S2513" s="18"/>
      <c r="T2513" s="18"/>
      <c r="U2513" s="18"/>
      <c r="V2513" s="18"/>
      <c r="W2513" s="18"/>
    </row>
    <row r="2514" spans="2:23" x14ac:dyDescent="0.25">
      <c r="B2514" s="12"/>
      <c r="Q2514" s="18"/>
      <c r="R2514" s="18"/>
      <c r="S2514" s="18"/>
      <c r="T2514" s="18"/>
      <c r="U2514" s="18"/>
      <c r="V2514" s="18"/>
      <c r="W2514" s="18"/>
    </row>
    <row r="2515" spans="2:23" x14ac:dyDescent="0.25">
      <c r="B2515" s="12"/>
      <c r="Q2515" s="18"/>
      <c r="R2515" s="18"/>
      <c r="S2515" s="18"/>
      <c r="T2515" s="18"/>
      <c r="U2515" s="18"/>
      <c r="V2515" s="18"/>
      <c r="W2515" s="18"/>
    </row>
    <row r="2516" spans="2:23" x14ac:dyDescent="0.25">
      <c r="B2516" s="12"/>
      <c r="Q2516" s="18"/>
      <c r="R2516" s="18"/>
      <c r="S2516" s="18"/>
      <c r="T2516" s="18"/>
      <c r="U2516" s="18"/>
      <c r="V2516" s="18"/>
      <c r="W2516" s="18"/>
    </row>
    <row r="2517" spans="2:23" x14ac:dyDescent="0.25">
      <c r="B2517" s="12"/>
      <c r="Q2517" s="18"/>
      <c r="R2517" s="18"/>
      <c r="S2517" s="18"/>
      <c r="T2517" s="18"/>
      <c r="U2517" s="18"/>
      <c r="V2517" s="18"/>
      <c r="W2517" s="18"/>
    </row>
    <row r="2518" spans="2:23" x14ac:dyDescent="0.25">
      <c r="B2518" s="12"/>
      <c r="Q2518" s="18"/>
      <c r="R2518" s="18"/>
      <c r="S2518" s="18"/>
      <c r="T2518" s="18"/>
      <c r="U2518" s="18"/>
      <c r="V2518" s="18"/>
      <c r="W2518" s="18"/>
    </row>
    <row r="2519" spans="2:23" x14ac:dyDescent="0.25">
      <c r="B2519" s="12"/>
      <c r="Q2519" s="18"/>
      <c r="R2519" s="18"/>
      <c r="S2519" s="18"/>
      <c r="T2519" s="18"/>
      <c r="U2519" s="18"/>
      <c r="V2519" s="18"/>
      <c r="W2519" s="18"/>
    </row>
    <row r="2520" spans="2:23" x14ac:dyDescent="0.25">
      <c r="B2520" s="12"/>
      <c r="Q2520" s="18"/>
      <c r="R2520" s="18"/>
      <c r="S2520" s="18"/>
      <c r="T2520" s="18"/>
      <c r="U2520" s="18"/>
      <c r="V2520" s="18"/>
      <c r="W2520" s="18"/>
    </row>
    <row r="2521" spans="2:23" x14ac:dyDescent="0.25">
      <c r="B2521" s="12"/>
      <c r="Q2521" s="18"/>
      <c r="R2521" s="18"/>
      <c r="S2521" s="18"/>
      <c r="T2521" s="18"/>
      <c r="U2521" s="18"/>
      <c r="V2521" s="18"/>
      <c r="W2521" s="18"/>
    </row>
    <row r="2522" spans="2:23" x14ac:dyDescent="0.25">
      <c r="B2522" s="12"/>
      <c r="Q2522" s="18"/>
      <c r="R2522" s="18"/>
      <c r="S2522" s="18"/>
      <c r="T2522" s="18"/>
      <c r="U2522" s="18"/>
      <c r="V2522" s="18"/>
      <c r="W2522" s="18"/>
    </row>
    <row r="2523" spans="2:23" x14ac:dyDescent="0.25">
      <c r="B2523" s="12"/>
      <c r="Q2523" s="18"/>
      <c r="R2523" s="18"/>
      <c r="S2523" s="18"/>
      <c r="T2523" s="18"/>
      <c r="U2523" s="18"/>
      <c r="V2523" s="18"/>
      <c r="W2523" s="18"/>
    </row>
    <row r="2524" spans="2:23" x14ac:dyDescent="0.25">
      <c r="B2524" s="12"/>
      <c r="Q2524" s="18"/>
      <c r="R2524" s="18"/>
      <c r="S2524" s="18"/>
      <c r="T2524" s="18"/>
      <c r="U2524" s="18"/>
      <c r="V2524" s="18"/>
      <c r="W2524" s="18"/>
    </row>
    <row r="2525" spans="2:23" x14ac:dyDescent="0.25">
      <c r="B2525" s="12"/>
      <c r="Q2525" s="18"/>
      <c r="R2525" s="18"/>
      <c r="S2525" s="18"/>
      <c r="T2525" s="18"/>
      <c r="U2525" s="18"/>
      <c r="V2525" s="18"/>
      <c r="W2525" s="18"/>
    </row>
    <row r="2526" spans="2:23" x14ac:dyDescent="0.25">
      <c r="B2526" s="12"/>
      <c r="Q2526" s="18"/>
      <c r="R2526" s="18"/>
      <c r="S2526" s="18"/>
      <c r="T2526" s="18"/>
      <c r="U2526" s="18"/>
      <c r="V2526" s="18"/>
      <c r="W2526" s="18"/>
    </row>
    <row r="2527" spans="2:23" x14ac:dyDescent="0.25">
      <c r="B2527" s="12"/>
      <c r="Q2527" s="18"/>
      <c r="R2527" s="18"/>
      <c r="S2527" s="18"/>
      <c r="T2527" s="18"/>
      <c r="U2527" s="18"/>
      <c r="V2527" s="18"/>
      <c r="W2527" s="18"/>
    </row>
    <row r="2528" spans="2:23" x14ac:dyDescent="0.25">
      <c r="B2528" s="12"/>
      <c r="Q2528" s="18"/>
      <c r="R2528" s="18"/>
      <c r="S2528" s="18"/>
      <c r="T2528" s="18"/>
      <c r="U2528" s="18"/>
      <c r="V2528" s="18"/>
      <c r="W2528" s="18"/>
    </row>
    <row r="2529" spans="2:23" x14ac:dyDescent="0.25">
      <c r="B2529" s="12"/>
      <c r="Q2529" s="18"/>
      <c r="R2529" s="18"/>
      <c r="S2529" s="18"/>
      <c r="T2529" s="18"/>
      <c r="U2529" s="18"/>
      <c r="V2529" s="18"/>
      <c r="W2529" s="18"/>
    </row>
    <row r="2530" spans="2:23" x14ac:dyDescent="0.25">
      <c r="B2530" s="12"/>
      <c r="Q2530" s="18"/>
      <c r="R2530" s="18"/>
      <c r="S2530" s="18"/>
      <c r="T2530" s="18"/>
      <c r="U2530" s="18"/>
      <c r="V2530" s="18"/>
      <c r="W2530" s="18"/>
    </row>
    <row r="2531" spans="2:23" x14ac:dyDescent="0.25">
      <c r="B2531" s="12"/>
      <c r="Q2531" s="18"/>
      <c r="R2531" s="18"/>
      <c r="S2531" s="18"/>
      <c r="T2531" s="18"/>
      <c r="U2531" s="18"/>
      <c r="V2531" s="18"/>
      <c r="W2531" s="18"/>
    </row>
    <row r="2532" spans="2:23" x14ac:dyDescent="0.25">
      <c r="B2532" s="12"/>
      <c r="Q2532" s="18"/>
      <c r="R2532" s="18"/>
      <c r="S2532" s="18"/>
      <c r="T2532" s="18"/>
      <c r="U2532" s="18"/>
      <c r="V2532" s="18"/>
      <c r="W2532" s="18"/>
    </row>
    <row r="2533" spans="2:23" x14ac:dyDescent="0.25">
      <c r="B2533" s="12"/>
      <c r="Q2533" s="18"/>
      <c r="R2533" s="18"/>
      <c r="S2533" s="18"/>
      <c r="T2533" s="18"/>
      <c r="U2533" s="18"/>
      <c r="V2533" s="18"/>
      <c r="W2533" s="18"/>
    </row>
    <row r="2534" spans="2:23" x14ac:dyDescent="0.25">
      <c r="B2534" s="12"/>
      <c r="Q2534" s="18"/>
      <c r="R2534" s="18"/>
      <c r="S2534" s="18"/>
      <c r="T2534" s="18"/>
      <c r="U2534" s="18"/>
      <c r="V2534" s="18"/>
      <c r="W2534" s="18"/>
    </row>
    <row r="2535" spans="2:23" x14ac:dyDescent="0.25">
      <c r="B2535" s="12"/>
      <c r="Q2535" s="18"/>
      <c r="R2535" s="18"/>
      <c r="S2535" s="18"/>
      <c r="T2535" s="18"/>
      <c r="U2535" s="18"/>
      <c r="V2535" s="18"/>
      <c r="W2535" s="18"/>
    </row>
    <row r="2536" spans="2:23" x14ac:dyDescent="0.25">
      <c r="B2536" s="12"/>
      <c r="Q2536" s="18"/>
      <c r="R2536" s="18"/>
      <c r="S2536" s="18"/>
      <c r="T2536" s="18"/>
      <c r="U2536" s="18"/>
      <c r="V2536" s="18"/>
      <c r="W2536" s="18"/>
    </row>
    <row r="2537" spans="2:23" x14ac:dyDescent="0.25">
      <c r="B2537" s="12"/>
      <c r="Q2537" s="18"/>
      <c r="R2537" s="18"/>
      <c r="S2537" s="18"/>
      <c r="T2537" s="18"/>
      <c r="U2537" s="18"/>
      <c r="V2537" s="18"/>
      <c r="W2537" s="18"/>
    </row>
    <row r="2538" spans="2:23" x14ac:dyDescent="0.25">
      <c r="B2538" s="12"/>
      <c r="Q2538" s="18"/>
      <c r="R2538" s="18"/>
      <c r="S2538" s="18"/>
      <c r="T2538" s="18"/>
      <c r="U2538" s="18"/>
      <c r="V2538" s="18"/>
      <c r="W2538" s="18"/>
    </row>
    <row r="2539" spans="2:23" x14ac:dyDescent="0.25">
      <c r="B2539" s="12"/>
      <c r="Q2539" s="18"/>
      <c r="R2539" s="18"/>
      <c r="S2539" s="18"/>
      <c r="T2539" s="18"/>
      <c r="U2539" s="18"/>
      <c r="V2539" s="18"/>
      <c r="W2539" s="18"/>
    </row>
    <row r="2540" spans="2:23" x14ac:dyDescent="0.25">
      <c r="B2540" s="12"/>
      <c r="Q2540" s="18"/>
      <c r="R2540" s="18"/>
      <c r="S2540" s="18"/>
      <c r="T2540" s="18"/>
      <c r="U2540" s="18"/>
      <c r="V2540" s="18"/>
      <c r="W2540" s="18"/>
    </row>
    <row r="2541" spans="2:23" x14ac:dyDescent="0.25">
      <c r="B2541" s="12"/>
      <c r="Q2541" s="18"/>
      <c r="R2541" s="18"/>
      <c r="S2541" s="18"/>
      <c r="T2541" s="18"/>
      <c r="U2541" s="18"/>
      <c r="V2541" s="18"/>
      <c r="W2541" s="18"/>
    </row>
    <row r="2542" spans="2:23" x14ac:dyDescent="0.25">
      <c r="B2542" s="12"/>
      <c r="Q2542" s="18"/>
      <c r="R2542" s="18"/>
      <c r="S2542" s="18"/>
      <c r="T2542" s="18"/>
      <c r="U2542" s="18"/>
      <c r="V2542" s="18"/>
      <c r="W2542" s="18"/>
    </row>
    <row r="2543" spans="2:23" x14ac:dyDescent="0.25">
      <c r="B2543" s="12"/>
      <c r="Q2543" s="18"/>
      <c r="R2543" s="18"/>
      <c r="S2543" s="18"/>
      <c r="T2543" s="18"/>
      <c r="U2543" s="18"/>
      <c r="V2543" s="18"/>
      <c r="W2543" s="18"/>
    </row>
    <row r="2544" spans="2:23" x14ac:dyDescent="0.25">
      <c r="B2544" s="12"/>
      <c r="Q2544" s="18"/>
      <c r="R2544" s="18"/>
      <c r="S2544" s="18"/>
      <c r="T2544" s="18"/>
      <c r="U2544" s="18"/>
      <c r="V2544" s="18"/>
      <c r="W2544" s="18"/>
    </row>
    <row r="2545" spans="2:23" x14ac:dyDescent="0.25">
      <c r="B2545" s="12"/>
      <c r="Q2545" s="18"/>
      <c r="R2545" s="18"/>
      <c r="S2545" s="18"/>
      <c r="T2545" s="18"/>
      <c r="U2545" s="18"/>
      <c r="V2545" s="18"/>
      <c r="W2545" s="18"/>
    </row>
    <row r="2546" spans="2:23" x14ac:dyDescent="0.25">
      <c r="B2546" s="12"/>
      <c r="Q2546" s="18"/>
      <c r="R2546" s="18"/>
      <c r="S2546" s="18"/>
      <c r="T2546" s="18"/>
      <c r="U2546" s="18"/>
      <c r="V2546" s="18"/>
      <c r="W2546" s="18"/>
    </row>
    <row r="2547" spans="2:23" x14ac:dyDescent="0.25">
      <c r="B2547" s="12"/>
      <c r="Q2547" s="18"/>
      <c r="R2547" s="18"/>
      <c r="S2547" s="18"/>
      <c r="T2547" s="18"/>
      <c r="U2547" s="18"/>
      <c r="V2547" s="18"/>
      <c r="W2547" s="18"/>
    </row>
    <row r="2548" spans="2:23" x14ac:dyDescent="0.25">
      <c r="B2548" s="12"/>
      <c r="Q2548" s="18"/>
      <c r="R2548" s="18"/>
      <c r="S2548" s="18"/>
      <c r="T2548" s="18"/>
      <c r="U2548" s="18"/>
      <c r="V2548" s="18"/>
      <c r="W2548" s="18"/>
    </row>
    <row r="2549" spans="2:23" x14ac:dyDescent="0.25">
      <c r="B2549" s="12"/>
      <c r="Q2549" s="18"/>
      <c r="R2549" s="18"/>
      <c r="S2549" s="18"/>
      <c r="T2549" s="18"/>
      <c r="U2549" s="18"/>
      <c r="V2549" s="18"/>
      <c r="W2549" s="18"/>
    </row>
    <row r="2550" spans="2:23" x14ac:dyDescent="0.25">
      <c r="B2550" s="12"/>
      <c r="Q2550" s="18"/>
      <c r="R2550" s="18"/>
      <c r="S2550" s="18"/>
      <c r="T2550" s="18"/>
      <c r="U2550" s="18"/>
      <c r="V2550" s="18"/>
      <c r="W2550" s="18"/>
    </row>
    <row r="2551" spans="2:23" x14ac:dyDescent="0.25">
      <c r="B2551" s="12"/>
      <c r="Q2551" s="18"/>
      <c r="R2551" s="18"/>
      <c r="S2551" s="18"/>
      <c r="T2551" s="18"/>
      <c r="U2551" s="18"/>
      <c r="V2551" s="18"/>
      <c r="W2551" s="18"/>
    </row>
    <row r="2552" spans="2:23" x14ac:dyDescent="0.25">
      <c r="B2552" s="12"/>
      <c r="Q2552" s="18"/>
      <c r="R2552" s="18"/>
      <c r="S2552" s="18"/>
      <c r="T2552" s="18"/>
      <c r="U2552" s="18"/>
      <c r="V2552" s="18"/>
      <c r="W2552" s="18"/>
    </row>
    <row r="2553" spans="2:23" x14ac:dyDescent="0.25">
      <c r="B2553" s="12"/>
      <c r="Q2553" s="18"/>
      <c r="R2553" s="18"/>
      <c r="S2553" s="18"/>
      <c r="T2553" s="18"/>
      <c r="U2553" s="18"/>
      <c r="V2553" s="18"/>
      <c r="W2553" s="18"/>
    </row>
    <row r="2554" spans="2:23" x14ac:dyDescent="0.25">
      <c r="B2554" s="12"/>
      <c r="Q2554" s="18"/>
      <c r="R2554" s="18"/>
      <c r="S2554" s="18"/>
      <c r="T2554" s="18"/>
      <c r="U2554" s="18"/>
      <c r="V2554" s="18"/>
      <c r="W2554" s="18"/>
    </row>
    <row r="2555" spans="2:23" x14ac:dyDescent="0.25">
      <c r="B2555" s="12"/>
      <c r="Q2555" s="18"/>
      <c r="R2555" s="18"/>
      <c r="S2555" s="18"/>
      <c r="T2555" s="18"/>
      <c r="U2555" s="18"/>
      <c r="V2555" s="18"/>
      <c r="W2555" s="18"/>
    </row>
    <row r="2556" spans="2:23" x14ac:dyDescent="0.25">
      <c r="B2556" s="12"/>
      <c r="Q2556" s="18"/>
      <c r="R2556" s="18"/>
      <c r="S2556" s="18"/>
      <c r="T2556" s="18"/>
      <c r="U2556" s="18"/>
      <c r="V2556" s="18"/>
      <c r="W2556" s="18"/>
    </row>
    <row r="2557" spans="2:23" x14ac:dyDescent="0.25">
      <c r="B2557" s="12"/>
      <c r="Q2557" s="18"/>
      <c r="R2557" s="18"/>
      <c r="S2557" s="18"/>
      <c r="T2557" s="18"/>
      <c r="U2557" s="18"/>
      <c r="V2557" s="18"/>
      <c r="W2557" s="18"/>
    </row>
    <row r="2558" spans="2:23" x14ac:dyDescent="0.25">
      <c r="B2558" s="12"/>
      <c r="Q2558" s="18"/>
      <c r="R2558" s="18"/>
      <c r="S2558" s="18"/>
      <c r="T2558" s="18"/>
      <c r="U2558" s="18"/>
      <c r="V2558" s="18"/>
      <c r="W2558" s="18"/>
    </row>
    <row r="2559" spans="2:23" x14ac:dyDescent="0.25">
      <c r="B2559" s="12"/>
      <c r="Q2559" s="18"/>
      <c r="R2559" s="18"/>
      <c r="S2559" s="18"/>
      <c r="T2559" s="18"/>
      <c r="U2559" s="18"/>
      <c r="V2559" s="18"/>
      <c r="W2559" s="18"/>
    </row>
    <row r="2560" spans="2:23" x14ac:dyDescent="0.25">
      <c r="B2560" s="12"/>
      <c r="Q2560" s="18"/>
      <c r="R2560" s="18"/>
      <c r="S2560" s="18"/>
      <c r="T2560" s="18"/>
      <c r="U2560" s="18"/>
      <c r="V2560" s="18"/>
      <c r="W2560" s="18"/>
    </row>
    <row r="2561" spans="2:23" x14ac:dyDescent="0.25">
      <c r="B2561" s="12"/>
      <c r="Q2561" s="18"/>
      <c r="R2561" s="18"/>
      <c r="S2561" s="18"/>
      <c r="T2561" s="18"/>
      <c r="U2561" s="18"/>
      <c r="V2561" s="18"/>
      <c r="W2561" s="18"/>
    </row>
    <row r="2562" spans="2:23" x14ac:dyDescent="0.25">
      <c r="B2562" s="12"/>
      <c r="Q2562" s="18"/>
      <c r="R2562" s="18"/>
      <c r="S2562" s="18"/>
      <c r="T2562" s="18"/>
      <c r="U2562" s="18"/>
      <c r="V2562" s="18"/>
      <c r="W2562" s="18"/>
    </row>
    <row r="2563" spans="2:23" x14ac:dyDescent="0.25">
      <c r="B2563" s="12"/>
      <c r="Q2563" s="18"/>
      <c r="R2563" s="18"/>
      <c r="S2563" s="18"/>
      <c r="T2563" s="18"/>
      <c r="U2563" s="18"/>
      <c r="V2563" s="18"/>
      <c r="W2563" s="18"/>
    </row>
    <row r="2564" spans="2:23" x14ac:dyDescent="0.25">
      <c r="B2564" s="12"/>
      <c r="Q2564" s="18"/>
      <c r="R2564" s="18"/>
      <c r="S2564" s="18"/>
      <c r="T2564" s="18"/>
      <c r="U2564" s="18"/>
      <c r="V2564" s="18"/>
      <c r="W2564" s="18"/>
    </row>
    <row r="2565" spans="2:23" x14ac:dyDescent="0.25">
      <c r="B2565" s="12"/>
      <c r="Q2565" s="18"/>
      <c r="R2565" s="18"/>
      <c r="S2565" s="18"/>
      <c r="T2565" s="18"/>
      <c r="U2565" s="18"/>
      <c r="V2565" s="18"/>
      <c r="W2565" s="18"/>
    </row>
    <row r="2566" spans="2:23" x14ac:dyDescent="0.25">
      <c r="B2566" s="12"/>
      <c r="Q2566" s="18"/>
      <c r="R2566" s="18"/>
      <c r="S2566" s="18"/>
      <c r="T2566" s="18"/>
      <c r="U2566" s="18"/>
      <c r="V2566" s="18"/>
      <c r="W2566" s="18"/>
    </row>
    <row r="2567" spans="2:23" x14ac:dyDescent="0.25">
      <c r="B2567" s="12"/>
      <c r="Q2567" s="18"/>
      <c r="R2567" s="18"/>
      <c r="S2567" s="18"/>
      <c r="T2567" s="18"/>
      <c r="U2567" s="18"/>
      <c r="V2567" s="18"/>
      <c r="W2567" s="18"/>
    </row>
    <row r="2568" spans="2:23" x14ac:dyDescent="0.25">
      <c r="B2568" s="12"/>
      <c r="Q2568" s="18"/>
      <c r="R2568" s="18"/>
      <c r="S2568" s="18"/>
      <c r="T2568" s="18"/>
      <c r="U2568" s="18"/>
      <c r="V2568" s="18"/>
      <c r="W2568" s="18"/>
    </row>
    <row r="2569" spans="2:23" x14ac:dyDescent="0.25">
      <c r="B2569" s="12"/>
      <c r="Q2569" s="18"/>
      <c r="R2569" s="18"/>
      <c r="S2569" s="18"/>
      <c r="T2569" s="18"/>
      <c r="U2569" s="18"/>
      <c r="V2569" s="18"/>
      <c r="W2569" s="18"/>
    </row>
    <row r="2570" spans="2:23" x14ac:dyDescent="0.25">
      <c r="B2570" s="12"/>
      <c r="Q2570" s="18"/>
      <c r="R2570" s="18"/>
      <c r="S2570" s="18"/>
      <c r="T2570" s="18"/>
      <c r="U2570" s="18"/>
      <c r="V2570" s="18"/>
      <c r="W2570" s="18"/>
    </row>
    <row r="2571" spans="2:23" x14ac:dyDescent="0.25">
      <c r="B2571" s="12"/>
      <c r="Q2571" s="18"/>
      <c r="R2571" s="18"/>
      <c r="S2571" s="18"/>
      <c r="T2571" s="18"/>
      <c r="U2571" s="18"/>
      <c r="V2571" s="18"/>
      <c r="W2571" s="18"/>
    </row>
    <row r="2572" spans="2:23" x14ac:dyDescent="0.25">
      <c r="B2572" s="12"/>
      <c r="Q2572" s="18"/>
      <c r="R2572" s="18"/>
      <c r="S2572" s="18"/>
      <c r="T2572" s="18"/>
      <c r="U2572" s="18"/>
      <c r="V2572" s="18"/>
      <c r="W2572" s="18"/>
    </row>
    <row r="2573" spans="2:23" x14ac:dyDescent="0.25">
      <c r="B2573" s="12"/>
      <c r="Q2573" s="18"/>
      <c r="R2573" s="18"/>
      <c r="S2573" s="18"/>
      <c r="T2573" s="18"/>
      <c r="U2573" s="18"/>
      <c r="V2573" s="18"/>
      <c r="W2573" s="18"/>
    </row>
    <row r="2574" spans="2:23" x14ac:dyDescent="0.25">
      <c r="B2574" s="12"/>
      <c r="Q2574" s="18"/>
      <c r="R2574" s="18"/>
      <c r="S2574" s="18"/>
      <c r="T2574" s="18"/>
      <c r="U2574" s="18"/>
      <c r="V2574" s="18"/>
      <c r="W2574" s="18"/>
    </row>
    <row r="2575" spans="2:23" x14ac:dyDescent="0.25">
      <c r="B2575" s="12"/>
      <c r="Q2575" s="18"/>
      <c r="R2575" s="18"/>
      <c r="S2575" s="18"/>
      <c r="T2575" s="18"/>
      <c r="U2575" s="18"/>
      <c r="V2575" s="18"/>
      <c r="W2575" s="18"/>
    </row>
    <row r="2576" spans="2:23" x14ac:dyDescent="0.25">
      <c r="B2576" s="12"/>
      <c r="Q2576" s="18"/>
      <c r="R2576" s="18"/>
      <c r="S2576" s="18"/>
      <c r="T2576" s="18"/>
      <c r="U2576" s="18"/>
      <c r="V2576" s="18"/>
      <c r="W2576" s="18"/>
    </row>
    <row r="2577" spans="2:23" x14ac:dyDescent="0.25">
      <c r="B2577" s="12"/>
      <c r="Q2577" s="18"/>
      <c r="R2577" s="18"/>
      <c r="S2577" s="18"/>
      <c r="T2577" s="18"/>
      <c r="U2577" s="18"/>
      <c r="V2577" s="18"/>
      <c r="W2577" s="18"/>
    </row>
    <row r="2578" spans="2:23" x14ac:dyDescent="0.25">
      <c r="B2578" s="12"/>
      <c r="Q2578" s="18"/>
      <c r="R2578" s="18"/>
      <c r="S2578" s="18"/>
      <c r="T2578" s="18"/>
      <c r="U2578" s="18"/>
      <c r="V2578" s="18"/>
      <c r="W2578" s="18"/>
    </row>
    <row r="2579" spans="2:23" x14ac:dyDescent="0.25">
      <c r="B2579" s="12"/>
      <c r="Q2579" s="18"/>
      <c r="R2579" s="18"/>
      <c r="S2579" s="18"/>
      <c r="T2579" s="18"/>
      <c r="U2579" s="18"/>
      <c r="V2579" s="18"/>
      <c r="W2579" s="18"/>
    </row>
    <row r="2580" spans="2:23" x14ac:dyDescent="0.25">
      <c r="B2580" s="12"/>
      <c r="Q2580" s="18"/>
      <c r="R2580" s="18"/>
      <c r="S2580" s="18"/>
      <c r="T2580" s="18"/>
      <c r="U2580" s="18"/>
      <c r="V2580" s="18"/>
      <c r="W2580" s="18"/>
    </row>
    <row r="2581" spans="2:23" x14ac:dyDescent="0.25">
      <c r="B2581" s="12"/>
      <c r="Q2581" s="18"/>
      <c r="R2581" s="18"/>
      <c r="S2581" s="18"/>
      <c r="T2581" s="18"/>
      <c r="U2581" s="18"/>
      <c r="V2581" s="18"/>
      <c r="W2581" s="18"/>
    </row>
    <row r="2582" spans="2:23" x14ac:dyDescent="0.25">
      <c r="B2582" s="12"/>
      <c r="Q2582" s="18"/>
      <c r="R2582" s="18"/>
      <c r="S2582" s="18"/>
      <c r="T2582" s="18"/>
      <c r="U2582" s="18"/>
      <c r="V2582" s="18"/>
      <c r="W2582" s="18"/>
    </row>
    <row r="2583" spans="2:23" x14ac:dyDescent="0.25">
      <c r="B2583" s="12"/>
      <c r="Q2583" s="18"/>
      <c r="R2583" s="18"/>
      <c r="S2583" s="18"/>
      <c r="T2583" s="18"/>
      <c r="U2583" s="18"/>
      <c r="V2583" s="18"/>
      <c r="W2583" s="18"/>
    </row>
    <row r="2584" spans="2:23" x14ac:dyDescent="0.25">
      <c r="B2584" s="12"/>
      <c r="Q2584" s="18"/>
      <c r="R2584" s="18"/>
      <c r="S2584" s="18"/>
      <c r="T2584" s="18"/>
      <c r="U2584" s="18"/>
      <c r="V2584" s="18"/>
      <c r="W2584" s="18"/>
    </row>
    <row r="2585" spans="2:23" x14ac:dyDescent="0.25">
      <c r="B2585" s="12"/>
      <c r="Q2585" s="18"/>
      <c r="R2585" s="18"/>
      <c r="S2585" s="18"/>
      <c r="T2585" s="18"/>
      <c r="U2585" s="18"/>
      <c r="V2585" s="18"/>
      <c r="W2585" s="18"/>
    </row>
    <row r="2586" spans="2:23" x14ac:dyDescent="0.25">
      <c r="B2586" s="12"/>
      <c r="Q2586" s="18"/>
      <c r="R2586" s="18"/>
      <c r="S2586" s="18"/>
      <c r="T2586" s="18"/>
      <c r="U2586" s="18"/>
      <c r="V2586" s="18"/>
      <c r="W2586" s="18"/>
    </row>
    <row r="2587" spans="2:23" x14ac:dyDescent="0.25">
      <c r="B2587" s="12"/>
      <c r="Q2587" s="18"/>
      <c r="R2587" s="18"/>
      <c r="S2587" s="18"/>
      <c r="T2587" s="18"/>
      <c r="U2587" s="18"/>
      <c r="V2587" s="18"/>
      <c r="W2587" s="18"/>
    </row>
    <row r="2588" spans="2:23" x14ac:dyDescent="0.25">
      <c r="B2588" s="12"/>
      <c r="Q2588" s="18"/>
      <c r="R2588" s="18"/>
      <c r="S2588" s="18"/>
      <c r="T2588" s="18"/>
      <c r="U2588" s="18"/>
      <c r="V2588" s="18"/>
      <c r="W2588" s="18"/>
    </row>
    <row r="2589" spans="2:23" x14ac:dyDescent="0.25">
      <c r="B2589" s="12"/>
      <c r="Q2589" s="18"/>
      <c r="R2589" s="18"/>
      <c r="S2589" s="18"/>
      <c r="T2589" s="18"/>
      <c r="U2589" s="18"/>
      <c r="V2589" s="18"/>
      <c r="W2589" s="18"/>
    </row>
    <row r="2590" spans="2:23" x14ac:dyDescent="0.25">
      <c r="B2590" s="12"/>
      <c r="Q2590" s="18"/>
      <c r="R2590" s="18"/>
      <c r="S2590" s="18"/>
      <c r="T2590" s="18"/>
      <c r="U2590" s="18"/>
      <c r="V2590" s="18"/>
      <c r="W2590" s="18"/>
    </row>
    <row r="2591" spans="2:23" x14ac:dyDescent="0.25">
      <c r="B2591" s="12"/>
      <c r="Q2591" s="18"/>
      <c r="R2591" s="18"/>
      <c r="S2591" s="18"/>
      <c r="T2591" s="18"/>
      <c r="U2591" s="18"/>
      <c r="V2591" s="18"/>
      <c r="W2591" s="18"/>
    </row>
    <row r="2592" spans="2:23" x14ac:dyDescent="0.25">
      <c r="B2592" s="12"/>
      <c r="Q2592" s="18"/>
      <c r="R2592" s="18"/>
      <c r="S2592" s="18"/>
      <c r="T2592" s="18"/>
      <c r="U2592" s="18"/>
      <c r="V2592" s="18"/>
      <c r="W2592" s="18"/>
    </row>
    <row r="2593" spans="2:23" x14ac:dyDescent="0.25">
      <c r="B2593" s="12"/>
      <c r="Q2593" s="18"/>
      <c r="R2593" s="18"/>
      <c r="S2593" s="18"/>
      <c r="T2593" s="18"/>
      <c r="U2593" s="18"/>
      <c r="V2593" s="18"/>
      <c r="W2593" s="18"/>
    </row>
    <row r="2594" spans="2:23" x14ac:dyDescent="0.25">
      <c r="B2594" s="12"/>
      <c r="Q2594" s="18"/>
      <c r="R2594" s="18"/>
      <c r="S2594" s="18"/>
      <c r="T2594" s="18"/>
      <c r="U2594" s="18"/>
      <c r="V2594" s="18"/>
      <c r="W2594" s="18"/>
    </row>
    <row r="2595" spans="2:23" x14ac:dyDescent="0.25">
      <c r="B2595" s="12"/>
      <c r="Q2595" s="18"/>
      <c r="R2595" s="18"/>
      <c r="S2595" s="18"/>
      <c r="T2595" s="18"/>
      <c r="U2595" s="18"/>
      <c r="V2595" s="18"/>
      <c r="W2595" s="18"/>
    </row>
    <row r="2596" spans="2:23" x14ac:dyDescent="0.25">
      <c r="B2596" s="12"/>
      <c r="Q2596" s="18"/>
      <c r="R2596" s="18"/>
      <c r="S2596" s="18"/>
      <c r="T2596" s="18"/>
      <c r="U2596" s="18"/>
      <c r="V2596" s="18"/>
      <c r="W2596" s="18"/>
    </row>
    <row r="2597" spans="2:23" x14ac:dyDescent="0.25">
      <c r="B2597" s="12"/>
      <c r="Q2597" s="18"/>
      <c r="R2597" s="18"/>
      <c r="S2597" s="18"/>
      <c r="T2597" s="18"/>
      <c r="U2597" s="18"/>
      <c r="V2597" s="18"/>
      <c r="W2597" s="18"/>
    </row>
    <row r="2598" spans="2:23" x14ac:dyDescent="0.25">
      <c r="B2598" s="12"/>
      <c r="Q2598" s="18"/>
      <c r="R2598" s="18"/>
      <c r="S2598" s="18"/>
      <c r="T2598" s="18"/>
      <c r="U2598" s="18"/>
      <c r="V2598" s="18"/>
      <c r="W2598" s="18"/>
    </row>
    <row r="2599" spans="2:23" x14ac:dyDescent="0.25">
      <c r="B2599" s="12"/>
      <c r="Q2599" s="18"/>
      <c r="R2599" s="18"/>
      <c r="S2599" s="18"/>
      <c r="T2599" s="18"/>
      <c r="U2599" s="18"/>
      <c r="V2599" s="18"/>
      <c r="W2599" s="18"/>
    </row>
    <row r="2600" spans="2:23" x14ac:dyDescent="0.25">
      <c r="B2600" s="12"/>
      <c r="Q2600" s="18"/>
      <c r="R2600" s="18"/>
      <c r="S2600" s="18"/>
      <c r="T2600" s="18"/>
      <c r="U2600" s="18"/>
      <c r="V2600" s="18"/>
      <c r="W2600" s="18"/>
    </row>
    <row r="2601" spans="2:23" x14ac:dyDescent="0.25">
      <c r="B2601" s="12"/>
      <c r="Q2601" s="18"/>
      <c r="R2601" s="18"/>
      <c r="S2601" s="18"/>
      <c r="T2601" s="18"/>
      <c r="U2601" s="18"/>
      <c r="V2601" s="18"/>
      <c r="W2601" s="18"/>
    </row>
    <row r="2602" spans="2:23" x14ac:dyDescent="0.25">
      <c r="B2602" s="12"/>
      <c r="Q2602" s="18"/>
      <c r="R2602" s="18"/>
      <c r="S2602" s="18"/>
      <c r="T2602" s="18"/>
      <c r="U2602" s="18"/>
      <c r="V2602" s="18"/>
      <c r="W2602" s="18"/>
    </row>
    <row r="2603" spans="2:23" x14ac:dyDescent="0.25">
      <c r="B2603" s="12"/>
      <c r="Q2603" s="18"/>
      <c r="R2603" s="18"/>
      <c r="S2603" s="18"/>
      <c r="T2603" s="18"/>
      <c r="U2603" s="18"/>
      <c r="V2603" s="18"/>
      <c r="W2603" s="18"/>
    </row>
    <row r="2604" spans="2:23" x14ac:dyDescent="0.25">
      <c r="B2604" s="12"/>
      <c r="Q2604" s="18"/>
      <c r="R2604" s="18"/>
      <c r="S2604" s="18"/>
      <c r="T2604" s="18"/>
      <c r="U2604" s="18"/>
      <c r="V2604" s="18"/>
      <c r="W2604" s="18"/>
    </row>
    <row r="2605" spans="2:23" x14ac:dyDescent="0.25">
      <c r="B2605" s="12"/>
      <c r="Q2605" s="18"/>
      <c r="R2605" s="18"/>
      <c r="S2605" s="18"/>
      <c r="T2605" s="18"/>
      <c r="U2605" s="18"/>
      <c r="V2605" s="18"/>
      <c r="W2605" s="18"/>
    </row>
    <row r="2606" spans="2:23" x14ac:dyDescent="0.25">
      <c r="B2606" s="12"/>
      <c r="Q2606" s="18"/>
      <c r="R2606" s="18"/>
      <c r="S2606" s="18"/>
      <c r="T2606" s="18"/>
      <c r="U2606" s="18"/>
      <c r="V2606" s="18"/>
      <c r="W2606" s="18"/>
    </row>
    <row r="2607" spans="2:23" x14ac:dyDescent="0.25">
      <c r="B2607" s="12"/>
      <c r="Q2607" s="18"/>
      <c r="R2607" s="18"/>
      <c r="S2607" s="18"/>
      <c r="T2607" s="18"/>
      <c r="U2607" s="18"/>
      <c r="V2607" s="18"/>
      <c r="W2607" s="18"/>
    </row>
    <row r="2608" spans="2:23" x14ac:dyDescent="0.25">
      <c r="B2608" s="12"/>
      <c r="Q2608" s="18"/>
      <c r="R2608" s="18"/>
      <c r="S2608" s="18"/>
      <c r="T2608" s="18"/>
      <c r="U2608" s="18"/>
      <c r="V2608" s="18"/>
      <c r="W2608" s="18"/>
    </row>
    <row r="2609" spans="2:23" x14ac:dyDescent="0.25">
      <c r="B2609" s="12"/>
      <c r="Q2609" s="18"/>
      <c r="R2609" s="18"/>
      <c r="S2609" s="18"/>
      <c r="T2609" s="18"/>
      <c r="U2609" s="18"/>
      <c r="V2609" s="18"/>
      <c r="W2609" s="18"/>
    </row>
    <row r="2610" spans="2:23" x14ac:dyDescent="0.25">
      <c r="B2610" s="12"/>
      <c r="Q2610" s="18"/>
      <c r="R2610" s="18"/>
      <c r="S2610" s="18"/>
      <c r="T2610" s="18"/>
      <c r="U2610" s="18"/>
      <c r="V2610" s="18"/>
      <c r="W2610" s="18"/>
    </row>
    <row r="2611" spans="2:23" x14ac:dyDescent="0.25">
      <c r="B2611" s="12"/>
      <c r="Q2611" s="18"/>
      <c r="R2611" s="18"/>
      <c r="S2611" s="18"/>
      <c r="T2611" s="18"/>
      <c r="U2611" s="18"/>
      <c r="V2611" s="18"/>
      <c r="W2611" s="18"/>
    </row>
    <row r="2612" spans="2:23" x14ac:dyDescent="0.25">
      <c r="B2612" s="12"/>
      <c r="Q2612" s="18"/>
      <c r="R2612" s="18"/>
      <c r="S2612" s="18"/>
      <c r="T2612" s="18"/>
      <c r="U2612" s="18"/>
      <c r="V2612" s="18"/>
      <c r="W2612" s="18"/>
    </row>
    <row r="2613" spans="2:23" x14ac:dyDescent="0.25">
      <c r="B2613" s="12"/>
      <c r="Q2613" s="18"/>
      <c r="R2613" s="18"/>
      <c r="S2613" s="18"/>
      <c r="T2613" s="18"/>
      <c r="U2613" s="18"/>
      <c r="V2613" s="18"/>
      <c r="W2613" s="18"/>
    </row>
    <row r="2614" spans="2:23" x14ac:dyDescent="0.25">
      <c r="B2614" s="12"/>
      <c r="Q2614" s="18"/>
      <c r="R2614" s="18"/>
      <c r="S2614" s="18"/>
      <c r="T2614" s="18"/>
      <c r="U2614" s="18"/>
      <c r="V2614" s="18"/>
      <c r="W2614" s="18"/>
    </row>
    <row r="2615" spans="2:23" x14ac:dyDescent="0.25">
      <c r="B2615" s="12"/>
      <c r="Q2615" s="18"/>
      <c r="R2615" s="18"/>
      <c r="S2615" s="18"/>
      <c r="T2615" s="18"/>
      <c r="U2615" s="18"/>
      <c r="V2615" s="18"/>
      <c r="W2615" s="18"/>
    </row>
    <row r="2616" spans="2:23" x14ac:dyDescent="0.25">
      <c r="B2616" s="12"/>
      <c r="Q2616" s="18"/>
      <c r="R2616" s="18"/>
      <c r="S2616" s="18"/>
      <c r="T2616" s="18"/>
      <c r="U2616" s="18"/>
      <c r="V2616" s="18"/>
      <c r="W2616" s="18"/>
    </row>
    <row r="2617" spans="2:23" x14ac:dyDescent="0.25">
      <c r="B2617" s="12"/>
      <c r="Q2617" s="18"/>
      <c r="R2617" s="18"/>
      <c r="S2617" s="18"/>
      <c r="T2617" s="18"/>
      <c r="U2617" s="18"/>
      <c r="V2617" s="18"/>
      <c r="W2617" s="18"/>
    </row>
    <row r="2618" spans="2:23" x14ac:dyDescent="0.25">
      <c r="B2618" s="12"/>
      <c r="Q2618" s="18"/>
      <c r="R2618" s="18"/>
      <c r="S2618" s="18"/>
      <c r="T2618" s="18"/>
      <c r="U2618" s="18"/>
      <c r="V2618" s="18"/>
      <c r="W2618" s="18"/>
    </row>
    <row r="2619" spans="2:23" x14ac:dyDescent="0.25">
      <c r="B2619" s="12"/>
      <c r="Q2619" s="18"/>
      <c r="R2619" s="18"/>
      <c r="S2619" s="18"/>
      <c r="T2619" s="18"/>
      <c r="U2619" s="18"/>
      <c r="V2619" s="18"/>
      <c r="W2619" s="18"/>
    </row>
    <row r="2620" spans="2:23" x14ac:dyDescent="0.25">
      <c r="B2620" s="12"/>
      <c r="Q2620" s="18"/>
      <c r="R2620" s="18"/>
      <c r="S2620" s="18"/>
      <c r="T2620" s="18"/>
      <c r="U2620" s="18"/>
      <c r="V2620" s="18"/>
      <c r="W2620" s="18"/>
    </row>
    <row r="2621" spans="2:23" x14ac:dyDescent="0.25">
      <c r="B2621" s="12"/>
      <c r="Q2621" s="18"/>
      <c r="R2621" s="18"/>
      <c r="S2621" s="18"/>
      <c r="T2621" s="18"/>
      <c r="U2621" s="18"/>
      <c r="V2621" s="18"/>
      <c r="W2621" s="18"/>
    </row>
    <row r="2622" spans="2:23" x14ac:dyDescent="0.25">
      <c r="B2622" s="12"/>
      <c r="Q2622" s="18"/>
      <c r="R2622" s="18"/>
      <c r="S2622" s="18"/>
      <c r="T2622" s="18"/>
      <c r="U2622" s="18"/>
      <c r="V2622" s="18"/>
      <c r="W2622" s="18"/>
    </row>
    <row r="2623" spans="2:23" x14ac:dyDescent="0.25">
      <c r="B2623" s="12"/>
      <c r="Q2623" s="18"/>
      <c r="R2623" s="18"/>
      <c r="S2623" s="18"/>
      <c r="T2623" s="18"/>
      <c r="U2623" s="18"/>
      <c r="V2623" s="18"/>
      <c r="W2623" s="18"/>
    </row>
    <row r="2624" spans="2:23" x14ac:dyDescent="0.25">
      <c r="B2624" s="12"/>
      <c r="Q2624" s="18"/>
      <c r="R2624" s="18"/>
      <c r="S2624" s="18"/>
      <c r="T2624" s="18"/>
      <c r="U2624" s="18"/>
      <c r="V2624" s="18"/>
      <c r="W2624" s="18"/>
    </row>
    <row r="2625" spans="2:23" x14ac:dyDescent="0.25">
      <c r="B2625" s="12"/>
      <c r="Q2625" s="18"/>
      <c r="R2625" s="18"/>
      <c r="S2625" s="18"/>
      <c r="T2625" s="18"/>
      <c r="U2625" s="18"/>
      <c r="V2625" s="18"/>
      <c r="W2625" s="18"/>
    </row>
    <row r="2626" spans="2:23" x14ac:dyDescent="0.25">
      <c r="B2626" s="12"/>
      <c r="Q2626" s="18"/>
      <c r="R2626" s="18"/>
      <c r="S2626" s="18"/>
      <c r="T2626" s="18"/>
      <c r="U2626" s="18"/>
      <c r="V2626" s="18"/>
      <c r="W2626" s="18"/>
    </row>
    <row r="2627" spans="2:23" x14ac:dyDescent="0.25">
      <c r="B2627" s="12"/>
      <c r="Q2627" s="18"/>
      <c r="R2627" s="18"/>
      <c r="S2627" s="18"/>
      <c r="T2627" s="18"/>
      <c r="U2627" s="18"/>
      <c r="V2627" s="18"/>
      <c r="W2627" s="18"/>
    </row>
    <row r="2628" spans="2:23" x14ac:dyDescent="0.25">
      <c r="B2628" s="12"/>
      <c r="Q2628" s="18"/>
      <c r="R2628" s="18"/>
      <c r="S2628" s="18"/>
      <c r="T2628" s="18"/>
      <c r="U2628" s="18"/>
      <c r="V2628" s="18"/>
      <c r="W2628" s="18"/>
    </row>
    <row r="2629" spans="2:23" x14ac:dyDescent="0.25">
      <c r="B2629" s="12"/>
      <c r="Q2629" s="18"/>
      <c r="R2629" s="18"/>
      <c r="S2629" s="18"/>
      <c r="T2629" s="18"/>
      <c r="U2629" s="18"/>
      <c r="V2629" s="18"/>
      <c r="W2629" s="18"/>
    </row>
    <row r="2630" spans="2:23" x14ac:dyDescent="0.25">
      <c r="B2630" s="12"/>
      <c r="Q2630" s="18"/>
      <c r="R2630" s="18"/>
      <c r="S2630" s="18"/>
      <c r="T2630" s="18"/>
      <c r="U2630" s="18"/>
      <c r="V2630" s="18"/>
      <c r="W2630" s="18"/>
    </row>
    <row r="2631" spans="2:23" x14ac:dyDescent="0.25">
      <c r="B2631" s="12"/>
      <c r="Q2631" s="18"/>
      <c r="R2631" s="18"/>
      <c r="S2631" s="18"/>
      <c r="T2631" s="18"/>
      <c r="U2631" s="18"/>
      <c r="V2631" s="18"/>
      <c r="W2631" s="18"/>
    </row>
    <row r="2632" spans="2:23" x14ac:dyDescent="0.25">
      <c r="B2632" s="12"/>
      <c r="Q2632" s="18"/>
      <c r="R2632" s="18"/>
      <c r="S2632" s="18"/>
      <c r="T2632" s="18"/>
      <c r="U2632" s="18"/>
      <c r="V2632" s="18"/>
      <c r="W2632" s="18"/>
    </row>
    <row r="2633" spans="2:23" x14ac:dyDescent="0.25">
      <c r="B2633" s="12"/>
      <c r="Q2633" s="18"/>
      <c r="R2633" s="18"/>
      <c r="S2633" s="18"/>
      <c r="T2633" s="18"/>
      <c r="U2633" s="18"/>
      <c r="V2633" s="18"/>
      <c r="W2633" s="18"/>
    </row>
    <row r="2634" spans="2:23" x14ac:dyDescent="0.25">
      <c r="B2634" s="12"/>
      <c r="Q2634" s="18"/>
      <c r="R2634" s="18"/>
      <c r="S2634" s="18"/>
      <c r="T2634" s="18"/>
      <c r="U2634" s="18"/>
      <c r="V2634" s="18"/>
      <c r="W2634" s="18"/>
    </row>
    <row r="2635" spans="2:23" x14ac:dyDescent="0.25">
      <c r="B2635" s="12"/>
      <c r="Q2635" s="18"/>
      <c r="R2635" s="18"/>
      <c r="S2635" s="18"/>
      <c r="T2635" s="18"/>
      <c r="U2635" s="18"/>
      <c r="V2635" s="18"/>
      <c r="W2635" s="18"/>
    </row>
    <row r="2636" spans="2:23" x14ac:dyDescent="0.25">
      <c r="B2636" s="12"/>
      <c r="Q2636" s="18"/>
      <c r="R2636" s="18"/>
      <c r="S2636" s="18"/>
      <c r="T2636" s="18"/>
      <c r="U2636" s="18"/>
      <c r="V2636" s="18"/>
      <c r="W2636" s="18"/>
    </row>
    <row r="2637" spans="2:23" x14ac:dyDescent="0.25">
      <c r="B2637" s="12"/>
      <c r="Q2637" s="18"/>
      <c r="R2637" s="18"/>
      <c r="S2637" s="18"/>
      <c r="T2637" s="18"/>
      <c r="U2637" s="18"/>
      <c r="V2637" s="18"/>
      <c r="W2637" s="18"/>
    </row>
    <row r="2638" spans="2:23" x14ac:dyDescent="0.25">
      <c r="B2638" s="12"/>
      <c r="Q2638" s="18"/>
      <c r="R2638" s="18"/>
      <c r="S2638" s="18"/>
      <c r="T2638" s="18"/>
      <c r="U2638" s="18"/>
      <c r="V2638" s="18"/>
      <c r="W2638" s="18"/>
    </row>
    <row r="2639" spans="2:23" x14ac:dyDescent="0.25">
      <c r="B2639" s="12"/>
      <c r="Q2639" s="18"/>
      <c r="R2639" s="18"/>
      <c r="S2639" s="18"/>
      <c r="T2639" s="18"/>
      <c r="U2639" s="18"/>
      <c r="V2639" s="18"/>
      <c r="W2639" s="18"/>
    </row>
    <row r="2640" spans="2:23" x14ac:dyDescent="0.25">
      <c r="B2640" s="12"/>
      <c r="Q2640" s="18"/>
      <c r="R2640" s="18"/>
      <c r="S2640" s="18"/>
      <c r="T2640" s="18"/>
      <c r="U2640" s="18"/>
      <c r="V2640" s="18"/>
      <c r="W2640" s="18"/>
    </row>
    <row r="2641" spans="2:23" x14ac:dyDescent="0.25">
      <c r="B2641" s="12"/>
      <c r="Q2641" s="18"/>
      <c r="R2641" s="18"/>
      <c r="S2641" s="18"/>
      <c r="T2641" s="18"/>
      <c r="U2641" s="18"/>
      <c r="V2641" s="18"/>
      <c r="W2641" s="18"/>
    </row>
    <row r="2642" spans="2:23" x14ac:dyDescent="0.25">
      <c r="B2642" s="12"/>
      <c r="Q2642" s="18"/>
      <c r="R2642" s="18"/>
      <c r="S2642" s="18"/>
      <c r="T2642" s="18"/>
      <c r="U2642" s="18"/>
      <c r="V2642" s="18"/>
      <c r="W2642" s="18"/>
    </row>
    <row r="2643" spans="2:23" x14ac:dyDescent="0.25">
      <c r="B2643" s="12"/>
      <c r="Q2643" s="18"/>
      <c r="R2643" s="18"/>
      <c r="S2643" s="18"/>
      <c r="T2643" s="18"/>
      <c r="U2643" s="18"/>
      <c r="V2643" s="18"/>
      <c r="W2643" s="18"/>
    </row>
    <row r="2644" spans="2:23" x14ac:dyDescent="0.25">
      <c r="B2644" s="12"/>
      <c r="Q2644" s="18"/>
      <c r="R2644" s="18"/>
      <c r="S2644" s="18"/>
      <c r="T2644" s="18"/>
      <c r="U2644" s="18"/>
      <c r="V2644" s="18"/>
      <c r="W2644" s="18"/>
    </row>
    <row r="2645" spans="2:23" x14ac:dyDescent="0.25">
      <c r="B2645" s="12"/>
      <c r="Q2645" s="18"/>
      <c r="R2645" s="18"/>
      <c r="S2645" s="18"/>
      <c r="T2645" s="18"/>
      <c r="U2645" s="18"/>
      <c r="V2645" s="18"/>
      <c r="W2645" s="18"/>
    </row>
    <row r="2646" spans="2:23" x14ac:dyDescent="0.25">
      <c r="B2646" s="12"/>
      <c r="Q2646" s="18"/>
      <c r="R2646" s="18"/>
      <c r="S2646" s="18"/>
      <c r="T2646" s="18"/>
      <c r="U2646" s="18"/>
      <c r="V2646" s="18"/>
      <c r="W2646" s="18"/>
    </row>
    <row r="2647" spans="2:23" x14ac:dyDescent="0.25">
      <c r="B2647" s="12"/>
      <c r="Q2647" s="18"/>
      <c r="R2647" s="18"/>
      <c r="S2647" s="18"/>
      <c r="T2647" s="18"/>
      <c r="U2647" s="18"/>
      <c r="V2647" s="18"/>
      <c r="W2647" s="18"/>
    </row>
    <row r="2648" spans="2:23" x14ac:dyDescent="0.25">
      <c r="B2648" s="12"/>
      <c r="Q2648" s="18"/>
      <c r="R2648" s="18"/>
      <c r="S2648" s="18"/>
      <c r="T2648" s="18"/>
      <c r="U2648" s="18"/>
      <c r="V2648" s="18"/>
      <c r="W2648" s="18"/>
    </row>
    <row r="2649" spans="2:23" x14ac:dyDescent="0.25">
      <c r="B2649" s="12"/>
      <c r="Q2649" s="18"/>
      <c r="R2649" s="18"/>
      <c r="S2649" s="18"/>
      <c r="T2649" s="18"/>
      <c r="U2649" s="18"/>
      <c r="V2649" s="18"/>
      <c r="W2649" s="18"/>
    </row>
    <row r="2650" spans="2:23" x14ac:dyDescent="0.25">
      <c r="B2650" s="12"/>
      <c r="Q2650" s="18"/>
      <c r="R2650" s="18"/>
      <c r="S2650" s="18"/>
      <c r="T2650" s="18"/>
      <c r="U2650" s="18"/>
      <c r="V2650" s="18"/>
      <c r="W2650" s="18"/>
    </row>
    <row r="2651" spans="2:23" x14ac:dyDescent="0.25">
      <c r="B2651" s="12"/>
      <c r="Q2651" s="18"/>
      <c r="R2651" s="18"/>
      <c r="S2651" s="18"/>
      <c r="T2651" s="18"/>
      <c r="U2651" s="18"/>
      <c r="V2651" s="18"/>
      <c r="W2651" s="18"/>
    </row>
    <row r="2652" spans="2:23" x14ac:dyDescent="0.25">
      <c r="B2652" s="12"/>
      <c r="Q2652" s="18"/>
      <c r="R2652" s="18"/>
      <c r="S2652" s="18"/>
      <c r="T2652" s="18"/>
      <c r="U2652" s="18"/>
      <c r="V2652" s="18"/>
      <c r="W2652" s="18"/>
    </row>
    <row r="2653" spans="2:23" x14ac:dyDescent="0.25">
      <c r="B2653" s="12"/>
      <c r="Q2653" s="18"/>
      <c r="R2653" s="18"/>
      <c r="S2653" s="18"/>
      <c r="T2653" s="18"/>
      <c r="U2653" s="18"/>
      <c r="V2653" s="18"/>
      <c r="W2653" s="18"/>
    </row>
    <row r="2654" spans="2:23" x14ac:dyDescent="0.25">
      <c r="B2654" s="12"/>
      <c r="Q2654" s="18"/>
      <c r="R2654" s="18"/>
      <c r="S2654" s="18"/>
      <c r="T2654" s="18"/>
      <c r="U2654" s="18"/>
      <c r="V2654" s="18"/>
      <c r="W2654" s="18"/>
    </row>
    <row r="2655" spans="2:23" x14ac:dyDescent="0.25">
      <c r="B2655" s="12"/>
      <c r="Q2655" s="18"/>
      <c r="R2655" s="18"/>
      <c r="S2655" s="18"/>
      <c r="T2655" s="18"/>
      <c r="U2655" s="18"/>
      <c r="V2655" s="18"/>
      <c r="W2655" s="18"/>
    </row>
    <row r="2656" spans="2:23" x14ac:dyDescent="0.25">
      <c r="B2656" s="12"/>
      <c r="Q2656" s="18"/>
      <c r="R2656" s="18"/>
      <c r="S2656" s="18"/>
      <c r="T2656" s="18"/>
      <c r="U2656" s="18"/>
      <c r="V2656" s="18"/>
      <c r="W2656" s="18"/>
    </row>
    <row r="2657" spans="2:23" x14ac:dyDescent="0.25">
      <c r="B2657" s="12"/>
      <c r="Q2657" s="18"/>
      <c r="R2657" s="18"/>
      <c r="S2657" s="18"/>
      <c r="T2657" s="18"/>
      <c r="U2657" s="18"/>
      <c r="V2657" s="18"/>
      <c r="W2657" s="18"/>
    </row>
    <row r="2658" spans="2:23" x14ac:dyDescent="0.25">
      <c r="B2658" s="12"/>
      <c r="Q2658" s="18"/>
      <c r="R2658" s="18"/>
      <c r="S2658" s="18"/>
      <c r="T2658" s="18"/>
      <c r="U2658" s="18"/>
      <c r="V2658" s="18"/>
      <c r="W2658" s="18"/>
    </row>
    <row r="2659" spans="2:23" x14ac:dyDescent="0.25">
      <c r="B2659" s="12"/>
      <c r="Q2659" s="18"/>
      <c r="R2659" s="18"/>
      <c r="S2659" s="18"/>
      <c r="T2659" s="18"/>
      <c r="U2659" s="18"/>
      <c r="V2659" s="18"/>
      <c r="W2659" s="18"/>
    </row>
    <row r="2660" spans="2:23" x14ac:dyDescent="0.25">
      <c r="B2660" s="12"/>
      <c r="Q2660" s="18"/>
      <c r="R2660" s="18"/>
      <c r="S2660" s="18"/>
      <c r="T2660" s="18"/>
      <c r="U2660" s="18"/>
      <c r="V2660" s="18"/>
      <c r="W2660" s="18"/>
    </row>
    <row r="2661" spans="2:23" x14ac:dyDescent="0.25">
      <c r="B2661" s="12"/>
      <c r="Q2661" s="18"/>
      <c r="R2661" s="18"/>
      <c r="S2661" s="18"/>
      <c r="T2661" s="18"/>
      <c r="U2661" s="18"/>
      <c r="V2661" s="18"/>
      <c r="W2661" s="18"/>
    </row>
    <row r="2662" spans="2:23" x14ac:dyDescent="0.25">
      <c r="B2662" s="12"/>
      <c r="Q2662" s="18"/>
      <c r="R2662" s="18"/>
      <c r="S2662" s="18"/>
      <c r="T2662" s="18"/>
      <c r="U2662" s="18"/>
      <c r="V2662" s="18"/>
      <c r="W2662" s="18"/>
    </row>
    <row r="2663" spans="2:23" x14ac:dyDescent="0.25">
      <c r="B2663" s="12"/>
      <c r="Q2663" s="18"/>
      <c r="R2663" s="18"/>
      <c r="S2663" s="18"/>
      <c r="T2663" s="18"/>
      <c r="U2663" s="18"/>
      <c r="V2663" s="18"/>
      <c r="W2663" s="18"/>
    </row>
    <row r="2664" spans="2:23" x14ac:dyDescent="0.25">
      <c r="B2664" s="12"/>
      <c r="Q2664" s="18"/>
      <c r="R2664" s="18"/>
      <c r="S2664" s="18"/>
      <c r="T2664" s="18"/>
      <c r="U2664" s="18"/>
      <c r="V2664" s="18"/>
      <c r="W2664" s="18"/>
    </row>
    <row r="2665" spans="2:23" x14ac:dyDescent="0.25">
      <c r="B2665" s="12"/>
      <c r="Q2665" s="18"/>
      <c r="R2665" s="18"/>
      <c r="S2665" s="18"/>
      <c r="T2665" s="18"/>
      <c r="U2665" s="18"/>
      <c r="V2665" s="18"/>
      <c r="W2665" s="18"/>
    </row>
    <row r="2666" spans="2:23" x14ac:dyDescent="0.25">
      <c r="B2666" s="12"/>
      <c r="Q2666" s="18"/>
      <c r="R2666" s="18"/>
      <c r="S2666" s="18"/>
      <c r="T2666" s="18"/>
      <c r="U2666" s="18"/>
      <c r="V2666" s="18"/>
      <c r="W2666" s="18"/>
    </row>
    <row r="2667" spans="2:23" x14ac:dyDescent="0.25">
      <c r="B2667" s="12"/>
      <c r="Q2667" s="18"/>
      <c r="R2667" s="18"/>
      <c r="S2667" s="18"/>
      <c r="T2667" s="18"/>
      <c r="U2667" s="18"/>
      <c r="V2667" s="18"/>
      <c r="W2667" s="18"/>
    </row>
    <row r="2668" spans="2:23" x14ac:dyDescent="0.25">
      <c r="B2668" s="12"/>
      <c r="Q2668" s="18"/>
      <c r="R2668" s="18"/>
      <c r="S2668" s="18"/>
      <c r="T2668" s="18"/>
      <c r="U2668" s="18"/>
      <c r="V2668" s="18"/>
      <c r="W2668" s="18"/>
    </row>
    <row r="2669" spans="2:23" x14ac:dyDescent="0.25">
      <c r="B2669" s="12"/>
      <c r="Q2669" s="18"/>
      <c r="R2669" s="18"/>
      <c r="S2669" s="18"/>
      <c r="T2669" s="18"/>
      <c r="U2669" s="18"/>
      <c r="V2669" s="18"/>
      <c r="W2669" s="18"/>
    </row>
    <row r="2670" spans="2:23" x14ac:dyDescent="0.25">
      <c r="B2670" s="12"/>
      <c r="Q2670" s="18"/>
      <c r="R2670" s="18"/>
      <c r="S2670" s="18"/>
      <c r="T2670" s="18"/>
      <c r="U2670" s="18"/>
      <c r="V2670" s="18"/>
      <c r="W2670" s="18"/>
    </row>
    <row r="2671" spans="2:23" x14ac:dyDescent="0.25">
      <c r="B2671" s="12"/>
      <c r="Q2671" s="18"/>
      <c r="R2671" s="18"/>
      <c r="S2671" s="18"/>
      <c r="T2671" s="18"/>
      <c r="U2671" s="18"/>
      <c r="V2671" s="18"/>
      <c r="W2671" s="18"/>
    </row>
    <row r="2672" spans="2:23" x14ac:dyDescent="0.25">
      <c r="B2672" s="12"/>
      <c r="Q2672" s="18"/>
      <c r="R2672" s="18"/>
      <c r="S2672" s="18"/>
      <c r="T2672" s="18"/>
      <c r="U2672" s="18"/>
      <c r="V2672" s="18"/>
      <c r="W2672" s="18"/>
    </row>
    <row r="2673" spans="2:23" x14ac:dyDescent="0.25">
      <c r="B2673" s="12"/>
      <c r="Q2673" s="18"/>
      <c r="R2673" s="18"/>
      <c r="S2673" s="18"/>
      <c r="T2673" s="18"/>
      <c r="U2673" s="18"/>
      <c r="V2673" s="18"/>
      <c r="W2673" s="18"/>
    </row>
    <row r="2674" spans="2:23" x14ac:dyDescent="0.25">
      <c r="B2674" s="12"/>
      <c r="Q2674" s="18"/>
      <c r="R2674" s="18"/>
      <c r="S2674" s="18"/>
      <c r="T2674" s="18"/>
      <c r="U2674" s="18"/>
      <c r="V2674" s="18"/>
      <c r="W2674" s="18"/>
    </row>
    <row r="2675" spans="2:23" x14ac:dyDescent="0.25">
      <c r="B2675" s="12"/>
      <c r="Q2675" s="18"/>
      <c r="R2675" s="18"/>
      <c r="S2675" s="18"/>
      <c r="T2675" s="18"/>
      <c r="U2675" s="18"/>
      <c r="V2675" s="18"/>
      <c r="W2675" s="18"/>
    </row>
    <row r="2676" spans="2:23" x14ac:dyDescent="0.25">
      <c r="B2676" s="12"/>
      <c r="Q2676" s="18"/>
      <c r="R2676" s="18"/>
      <c r="S2676" s="18"/>
      <c r="T2676" s="18"/>
      <c r="U2676" s="18"/>
      <c r="V2676" s="18"/>
      <c r="W2676" s="18"/>
    </row>
    <row r="2677" spans="2:23" x14ac:dyDescent="0.25">
      <c r="B2677" s="12"/>
      <c r="Q2677" s="18"/>
      <c r="R2677" s="18"/>
      <c r="S2677" s="18"/>
      <c r="T2677" s="18"/>
      <c r="U2677" s="18"/>
      <c r="V2677" s="18"/>
      <c r="W2677" s="18"/>
    </row>
    <row r="2678" spans="2:23" x14ac:dyDescent="0.25">
      <c r="B2678" s="12"/>
      <c r="Q2678" s="18"/>
      <c r="R2678" s="18"/>
      <c r="S2678" s="18"/>
      <c r="T2678" s="18"/>
      <c r="U2678" s="18"/>
      <c r="V2678" s="18"/>
      <c r="W2678" s="18"/>
    </row>
    <row r="2679" spans="2:23" x14ac:dyDescent="0.25">
      <c r="B2679" s="12"/>
      <c r="Q2679" s="18"/>
      <c r="R2679" s="18"/>
      <c r="S2679" s="18"/>
      <c r="T2679" s="18"/>
      <c r="U2679" s="18"/>
      <c r="V2679" s="18"/>
      <c r="W2679" s="18"/>
    </row>
    <row r="2680" spans="2:23" x14ac:dyDescent="0.25">
      <c r="B2680" s="12"/>
      <c r="Q2680" s="18"/>
      <c r="R2680" s="18"/>
      <c r="S2680" s="18"/>
      <c r="T2680" s="18"/>
      <c r="U2680" s="18"/>
      <c r="V2680" s="18"/>
      <c r="W2680" s="18"/>
    </row>
    <row r="2681" spans="2:23" x14ac:dyDescent="0.25">
      <c r="B2681" s="12"/>
      <c r="Q2681" s="18"/>
      <c r="R2681" s="18"/>
      <c r="S2681" s="18"/>
      <c r="T2681" s="18"/>
      <c r="U2681" s="18"/>
      <c r="V2681" s="18"/>
      <c r="W2681" s="18"/>
    </row>
    <row r="2682" spans="2:23" x14ac:dyDescent="0.25">
      <c r="B2682" s="12"/>
      <c r="Q2682" s="18"/>
      <c r="R2682" s="18"/>
      <c r="S2682" s="18"/>
      <c r="T2682" s="18"/>
      <c r="U2682" s="18"/>
      <c r="V2682" s="18"/>
      <c r="W2682" s="18"/>
    </row>
    <row r="2683" spans="2:23" x14ac:dyDescent="0.25">
      <c r="B2683" s="12"/>
      <c r="Q2683" s="18"/>
      <c r="R2683" s="18"/>
      <c r="S2683" s="18"/>
      <c r="T2683" s="18"/>
      <c r="U2683" s="18"/>
      <c r="V2683" s="18"/>
      <c r="W2683" s="18"/>
    </row>
    <row r="2684" spans="2:23" x14ac:dyDescent="0.25">
      <c r="B2684" s="12"/>
      <c r="Q2684" s="18"/>
      <c r="R2684" s="18"/>
      <c r="S2684" s="18"/>
      <c r="T2684" s="18"/>
      <c r="U2684" s="18"/>
      <c r="V2684" s="18"/>
      <c r="W2684" s="18"/>
    </row>
    <row r="2685" spans="2:23" x14ac:dyDescent="0.25">
      <c r="B2685" s="12"/>
      <c r="Q2685" s="18"/>
      <c r="R2685" s="18"/>
      <c r="S2685" s="18"/>
      <c r="T2685" s="18"/>
      <c r="U2685" s="18"/>
      <c r="V2685" s="18"/>
      <c r="W2685" s="18"/>
    </row>
    <row r="2686" spans="2:23" x14ac:dyDescent="0.25">
      <c r="B2686" s="12"/>
      <c r="Q2686" s="18"/>
      <c r="R2686" s="18"/>
      <c r="S2686" s="18"/>
      <c r="T2686" s="18"/>
      <c r="U2686" s="18"/>
      <c r="V2686" s="18"/>
      <c r="W2686" s="18"/>
    </row>
    <row r="2687" spans="2:23" x14ac:dyDescent="0.25">
      <c r="B2687" s="12"/>
      <c r="Q2687" s="18"/>
      <c r="R2687" s="18"/>
      <c r="S2687" s="18"/>
      <c r="T2687" s="18"/>
      <c r="U2687" s="18"/>
      <c r="V2687" s="18"/>
      <c r="W2687" s="18"/>
    </row>
    <row r="2688" spans="2:23" x14ac:dyDescent="0.25">
      <c r="B2688" s="12"/>
      <c r="Q2688" s="18"/>
      <c r="R2688" s="18"/>
      <c r="S2688" s="18"/>
      <c r="T2688" s="18"/>
      <c r="U2688" s="18"/>
      <c r="V2688" s="18"/>
      <c r="W2688" s="18"/>
    </row>
    <row r="2689" spans="2:23" x14ac:dyDescent="0.25">
      <c r="B2689" s="12"/>
      <c r="Q2689" s="18"/>
      <c r="R2689" s="18"/>
      <c r="S2689" s="18"/>
      <c r="T2689" s="18"/>
      <c r="U2689" s="18"/>
      <c r="V2689" s="18"/>
      <c r="W2689" s="18"/>
    </row>
    <row r="2690" spans="2:23" x14ac:dyDescent="0.25">
      <c r="B2690" s="12"/>
      <c r="Q2690" s="18"/>
      <c r="R2690" s="18"/>
      <c r="S2690" s="18"/>
      <c r="T2690" s="18"/>
      <c r="U2690" s="18"/>
      <c r="V2690" s="18"/>
      <c r="W2690" s="18"/>
    </row>
    <row r="2691" spans="2:23" x14ac:dyDescent="0.25">
      <c r="B2691" s="12"/>
      <c r="Q2691" s="18"/>
      <c r="R2691" s="18"/>
      <c r="S2691" s="18"/>
      <c r="T2691" s="18"/>
      <c r="U2691" s="18"/>
      <c r="V2691" s="18"/>
      <c r="W2691" s="18"/>
    </row>
    <row r="2692" spans="2:23" x14ac:dyDescent="0.25">
      <c r="B2692" s="12"/>
      <c r="Q2692" s="18"/>
      <c r="R2692" s="18"/>
      <c r="S2692" s="18"/>
      <c r="T2692" s="18"/>
      <c r="U2692" s="18"/>
      <c r="V2692" s="18"/>
      <c r="W2692" s="18"/>
    </row>
    <row r="2693" spans="2:23" x14ac:dyDescent="0.25">
      <c r="B2693" s="12"/>
      <c r="Q2693" s="18"/>
      <c r="R2693" s="18"/>
      <c r="S2693" s="18"/>
      <c r="T2693" s="18"/>
      <c r="U2693" s="18"/>
      <c r="V2693" s="18"/>
      <c r="W2693" s="18"/>
    </row>
    <row r="2694" spans="2:23" x14ac:dyDescent="0.25">
      <c r="B2694" s="12"/>
      <c r="Q2694" s="18"/>
      <c r="R2694" s="18"/>
      <c r="S2694" s="18"/>
      <c r="T2694" s="18"/>
      <c r="U2694" s="18"/>
      <c r="V2694" s="18"/>
      <c r="W2694" s="18"/>
    </row>
    <row r="2695" spans="2:23" x14ac:dyDescent="0.25">
      <c r="B2695" s="12"/>
      <c r="Q2695" s="18"/>
      <c r="R2695" s="18"/>
      <c r="S2695" s="18"/>
      <c r="T2695" s="18"/>
      <c r="U2695" s="18"/>
      <c r="V2695" s="18"/>
      <c r="W2695" s="18"/>
    </row>
    <row r="2696" spans="2:23" x14ac:dyDescent="0.25">
      <c r="B2696" s="12"/>
      <c r="Q2696" s="18"/>
      <c r="R2696" s="18"/>
      <c r="S2696" s="18"/>
      <c r="T2696" s="18"/>
      <c r="U2696" s="18"/>
      <c r="V2696" s="18"/>
      <c r="W2696" s="18"/>
    </row>
    <row r="2697" spans="2:23" x14ac:dyDescent="0.25">
      <c r="B2697" s="12"/>
      <c r="Q2697" s="18"/>
      <c r="R2697" s="18"/>
      <c r="S2697" s="18"/>
      <c r="T2697" s="18"/>
      <c r="U2697" s="18"/>
      <c r="V2697" s="18"/>
      <c r="W2697" s="18"/>
    </row>
    <row r="2698" spans="2:23" x14ac:dyDescent="0.25">
      <c r="B2698" s="12"/>
      <c r="Q2698" s="18"/>
      <c r="R2698" s="18"/>
      <c r="S2698" s="18"/>
      <c r="T2698" s="18"/>
      <c r="U2698" s="18"/>
      <c r="V2698" s="18"/>
      <c r="W2698" s="18"/>
    </row>
    <row r="2699" spans="2:23" x14ac:dyDescent="0.25">
      <c r="B2699" s="12"/>
      <c r="Q2699" s="18"/>
      <c r="R2699" s="18"/>
      <c r="S2699" s="18"/>
      <c r="T2699" s="18"/>
      <c r="U2699" s="18"/>
      <c r="V2699" s="18"/>
      <c r="W2699" s="18"/>
    </row>
    <row r="2700" spans="2:23" x14ac:dyDescent="0.25">
      <c r="B2700" s="12"/>
      <c r="Q2700" s="18"/>
      <c r="R2700" s="18"/>
      <c r="S2700" s="18"/>
      <c r="T2700" s="18"/>
      <c r="U2700" s="18"/>
      <c r="V2700" s="18"/>
      <c r="W2700" s="18"/>
    </row>
    <row r="2701" spans="2:23" x14ac:dyDescent="0.25">
      <c r="B2701" s="12"/>
      <c r="Q2701" s="18"/>
      <c r="R2701" s="18"/>
      <c r="S2701" s="18"/>
      <c r="T2701" s="18"/>
      <c r="U2701" s="18"/>
      <c r="V2701" s="18"/>
      <c r="W2701" s="18"/>
    </row>
    <row r="2702" spans="2:23" x14ac:dyDescent="0.25">
      <c r="B2702" s="12"/>
      <c r="Q2702" s="18"/>
      <c r="R2702" s="18"/>
      <c r="S2702" s="18"/>
      <c r="T2702" s="18"/>
      <c r="U2702" s="18"/>
      <c r="V2702" s="18"/>
      <c r="W2702" s="18"/>
    </row>
    <row r="2703" spans="2:23" x14ac:dyDescent="0.25">
      <c r="B2703" s="12"/>
      <c r="Q2703" s="18"/>
      <c r="R2703" s="18"/>
      <c r="S2703" s="18"/>
      <c r="T2703" s="18"/>
      <c r="U2703" s="18"/>
      <c r="V2703" s="18"/>
      <c r="W2703" s="18"/>
    </row>
    <row r="2704" spans="2:23" x14ac:dyDescent="0.25">
      <c r="B2704" s="12"/>
      <c r="Q2704" s="18"/>
      <c r="R2704" s="18"/>
      <c r="S2704" s="18"/>
      <c r="T2704" s="18"/>
      <c r="U2704" s="18"/>
      <c r="V2704" s="18"/>
      <c r="W2704" s="18"/>
    </row>
    <row r="2705" spans="2:23" x14ac:dyDescent="0.25">
      <c r="B2705" s="12"/>
      <c r="Q2705" s="18"/>
      <c r="R2705" s="18"/>
      <c r="S2705" s="18"/>
      <c r="T2705" s="18"/>
      <c r="U2705" s="18"/>
      <c r="V2705" s="18"/>
      <c r="W2705" s="18"/>
    </row>
    <row r="2706" spans="2:23" x14ac:dyDescent="0.25">
      <c r="B2706" s="12"/>
      <c r="Q2706" s="18"/>
      <c r="R2706" s="18"/>
      <c r="S2706" s="18"/>
      <c r="T2706" s="18"/>
      <c r="U2706" s="18"/>
      <c r="V2706" s="18"/>
      <c r="W2706" s="18"/>
    </row>
    <row r="2707" spans="2:23" x14ac:dyDescent="0.25">
      <c r="B2707" s="12"/>
      <c r="Q2707" s="18"/>
      <c r="R2707" s="18"/>
      <c r="S2707" s="18"/>
      <c r="T2707" s="18"/>
      <c r="U2707" s="18"/>
      <c r="V2707" s="18"/>
      <c r="W2707" s="18"/>
    </row>
    <row r="2708" spans="2:23" x14ac:dyDescent="0.25">
      <c r="B2708" s="12"/>
      <c r="Q2708" s="18"/>
      <c r="R2708" s="18"/>
      <c r="S2708" s="18"/>
      <c r="T2708" s="18"/>
      <c r="U2708" s="18"/>
      <c r="V2708" s="18"/>
      <c r="W2708" s="18"/>
    </row>
    <row r="2709" spans="2:23" x14ac:dyDescent="0.25">
      <c r="B2709" s="12"/>
      <c r="Q2709" s="18"/>
      <c r="R2709" s="18"/>
      <c r="S2709" s="18"/>
      <c r="T2709" s="18"/>
      <c r="U2709" s="18"/>
      <c r="V2709" s="18"/>
      <c r="W2709" s="18"/>
    </row>
    <row r="2710" spans="2:23" x14ac:dyDescent="0.25">
      <c r="B2710" s="12"/>
      <c r="Q2710" s="18"/>
      <c r="R2710" s="18"/>
      <c r="S2710" s="18"/>
      <c r="T2710" s="18"/>
      <c r="U2710" s="18"/>
      <c r="V2710" s="18"/>
      <c r="W2710" s="18"/>
    </row>
    <row r="2711" spans="2:23" x14ac:dyDescent="0.25">
      <c r="B2711" s="12"/>
      <c r="Q2711" s="18"/>
      <c r="R2711" s="18"/>
      <c r="S2711" s="18"/>
      <c r="T2711" s="18"/>
      <c r="U2711" s="18"/>
      <c r="V2711" s="18"/>
      <c r="W2711" s="18"/>
    </row>
    <row r="2712" spans="2:23" x14ac:dyDescent="0.25">
      <c r="B2712" s="12"/>
      <c r="Q2712" s="18"/>
      <c r="R2712" s="18"/>
      <c r="S2712" s="18"/>
      <c r="T2712" s="18"/>
      <c r="U2712" s="18"/>
      <c r="V2712" s="18"/>
      <c r="W2712" s="18"/>
    </row>
    <row r="2713" spans="2:23" x14ac:dyDescent="0.25">
      <c r="B2713" s="12"/>
      <c r="Q2713" s="18"/>
      <c r="R2713" s="18"/>
      <c r="S2713" s="18"/>
      <c r="T2713" s="18"/>
      <c r="U2713" s="18"/>
      <c r="V2713" s="18"/>
      <c r="W2713" s="18"/>
    </row>
    <row r="2714" spans="2:23" x14ac:dyDescent="0.25">
      <c r="B2714" s="12"/>
      <c r="Q2714" s="18"/>
      <c r="R2714" s="18"/>
      <c r="S2714" s="18"/>
      <c r="T2714" s="18"/>
      <c r="U2714" s="18"/>
      <c r="V2714" s="18"/>
      <c r="W2714" s="18"/>
    </row>
    <row r="2715" spans="2:23" x14ac:dyDescent="0.25">
      <c r="B2715" s="12"/>
      <c r="Q2715" s="18"/>
      <c r="R2715" s="18"/>
      <c r="S2715" s="18"/>
      <c r="T2715" s="18"/>
      <c r="U2715" s="18"/>
      <c r="V2715" s="18"/>
      <c r="W2715" s="18"/>
    </row>
    <row r="2716" spans="2:23" x14ac:dyDescent="0.25">
      <c r="B2716" s="12"/>
      <c r="Q2716" s="18"/>
      <c r="R2716" s="18"/>
      <c r="S2716" s="18"/>
      <c r="T2716" s="18"/>
      <c r="U2716" s="18"/>
      <c r="V2716" s="18"/>
      <c r="W2716" s="18"/>
    </row>
    <row r="2717" spans="2:23" x14ac:dyDescent="0.25">
      <c r="B2717" s="12"/>
      <c r="Q2717" s="18"/>
      <c r="R2717" s="18"/>
      <c r="S2717" s="18"/>
      <c r="T2717" s="18"/>
      <c r="U2717" s="18"/>
      <c r="V2717" s="18"/>
      <c r="W2717" s="18"/>
    </row>
    <row r="2718" spans="2:23" x14ac:dyDescent="0.25">
      <c r="B2718" s="12"/>
      <c r="Q2718" s="18"/>
      <c r="R2718" s="18"/>
      <c r="S2718" s="18"/>
      <c r="T2718" s="18"/>
      <c r="U2718" s="18"/>
      <c r="V2718" s="18"/>
      <c r="W2718" s="18"/>
    </row>
    <row r="2719" spans="2:23" x14ac:dyDescent="0.25">
      <c r="B2719" s="12"/>
      <c r="Q2719" s="18"/>
      <c r="R2719" s="18"/>
      <c r="S2719" s="18"/>
      <c r="T2719" s="18"/>
      <c r="U2719" s="18"/>
      <c r="V2719" s="18"/>
      <c r="W2719" s="18"/>
    </row>
    <row r="2720" spans="2:23" x14ac:dyDescent="0.25">
      <c r="B2720" s="12"/>
      <c r="Q2720" s="18"/>
      <c r="R2720" s="18"/>
      <c r="S2720" s="18"/>
      <c r="T2720" s="18"/>
      <c r="U2720" s="18"/>
      <c r="V2720" s="18"/>
      <c r="W2720" s="18"/>
    </row>
    <row r="2721" spans="2:23" x14ac:dyDescent="0.25">
      <c r="B2721" s="12"/>
      <c r="Q2721" s="18"/>
      <c r="R2721" s="18"/>
      <c r="S2721" s="18"/>
      <c r="T2721" s="18"/>
      <c r="U2721" s="18"/>
      <c r="V2721" s="18"/>
      <c r="W2721" s="18"/>
    </row>
    <row r="2722" spans="2:23" x14ac:dyDescent="0.25">
      <c r="B2722" s="12"/>
      <c r="Q2722" s="18"/>
      <c r="R2722" s="18"/>
      <c r="S2722" s="18"/>
      <c r="T2722" s="18"/>
      <c r="U2722" s="18"/>
      <c r="V2722" s="18"/>
      <c r="W2722" s="18"/>
    </row>
    <row r="2723" spans="2:23" x14ac:dyDescent="0.25">
      <c r="B2723" s="12"/>
      <c r="Q2723" s="18"/>
      <c r="R2723" s="18"/>
      <c r="S2723" s="18"/>
      <c r="T2723" s="18"/>
      <c r="U2723" s="18"/>
      <c r="V2723" s="18"/>
      <c r="W2723" s="18"/>
    </row>
    <row r="2724" spans="2:23" x14ac:dyDescent="0.25">
      <c r="B2724" s="12"/>
      <c r="Q2724" s="18"/>
      <c r="R2724" s="18"/>
      <c r="S2724" s="18"/>
      <c r="T2724" s="18"/>
      <c r="U2724" s="18"/>
      <c r="V2724" s="18"/>
      <c r="W2724" s="18"/>
    </row>
    <row r="2725" spans="2:23" x14ac:dyDescent="0.25">
      <c r="B2725" s="12"/>
      <c r="Q2725" s="18"/>
      <c r="R2725" s="18"/>
      <c r="S2725" s="18"/>
      <c r="T2725" s="18"/>
      <c r="U2725" s="18"/>
      <c r="V2725" s="18"/>
      <c r="W2725" s="18"/>
    </row>
    <row r="2726" spans="2:23" x14ac:dyDescent="0.25">
      <c r="B2726" s="12"/>
      <c r="Q2726" s="18"/>
      <c r="R2726" s="18"/>
      <c r="S2726" s="18"/>
      <c r="T2726" s="18"/>
      <c r="U2726" s="18"/>
      <c r="V2726" s="18"/>
      <c r="W2726" s="18"/>
    </row>
    <row r="2727" spans="2:23" x14ac:dyDescent="0.25">
      <c r="B2727" s="12"/>
      <c r="Q2727" s="18"/>
      <c r="R2727" s="18"/>
      <c r="S2727" s="18"/>
      <c r="T2727" s="18"/>
      <c r="U2727" s="18"/>
      <c r="V2727" s="18"/>
      <c r="W2727" s="18"/>
    </row>
    <row r="2728" spans="2:23" x14ac:dyDescent="0.25">
      <c r="B2728" s="12"/>
      <c r="Q2728" s="18"/>
      <c r="R2728" s="18"/>
      <c r="S2728" s="18"/>
      <c r="T2728" s="18"/>
      <c r="U2728" s="18"/>
      <c r="V2728" s="18"/>
      <c r="W2728" s="18"/>
    </row>
    <row r="2729" spans="2:23" x14ac:dyDescent="0.25">
      <c r="B2729" s="12"/>
      <c r="Q2729" s="18"/>
      <c r="R2729" s="18"/>
      <c r="S2729" s="18"/>
      <c r="T2729" s="18"/>
      <c r="U2729" s="18"/>
      <c r="V2729" s="18"/>
      <c r="W2729" s="18"/>
    </row>
    <row r="2730" spans="2:23" x14ac:dyDescent="0.25">
      <c r="B2730" s="12"/>
      <c r="Q2730" s="18"/>
      <c r="R2730" s="18"/>
      <c r="S2730" s="18"/>
      <c r="T2730" s="18"/>
      <c r="U2730" s="18"/>
      <c r="V2730" s="18"/>
      <c r="W2730" s="18"/>
    </row>
    <row r="2731" spans="2:23" x14ac:dyDescent="0.25">
      <c r="B2731" s="12"/>
      <c r="Q2731" s="18"/>
      <c r="R2731" s="18"/>
      <c r="S2731" s="18"/>
      <c r="T2731" s="18"/>
      <c r="U2731" s="18"/>
      <c r="V2731" s="18"/>
      <c r="W2731" s="18"/>
    </row>
    <row r="2732" spans="2:23" x14ac:dyDescent="0.25">
      <c r="B2732" s="12"/>
      <c r="Q2732" s="18"/>
      <c r="R2732" s="18"/>
      <c r="S2732" s="18"/>
      <c r="T2732" s="18"/>
      <c r="U2732" s="18"/>
      <c r="V2732" s="18"/>
      <c r="W2732" s="18"/>
    </row>
    <row r="2733" spans="2:23" x14ac:dyDescent="0.25">
      <c r="B2733" s="12"/>
      <c r="Q2733" s="18"/>
      <c r="R2733" s="18"/>
      <c r="S2733" s="18"/>
      <c r="T2733" s="18"/>
      <c r="U2733" s="18"/>
      <c r="V2733" s="18"/>
      <c r="W2733" s="18"/>
    </row>
    <row r="2734" spans="2:23" x14ac:dyDescent="0.25">
      <c r="B2734" s="12"/>
      <c r="Q2734" s="18"/>
      <c r="R2734" s="18"/>
      <c r="S2734" s="18"/>
      <c r="T2734" s="18"/>
      <c r="U2734" s="18"/>
      <c r="V2734" s="18"/>
      <c r="W2734" s="18"/>
    </row>
    <row r="2735" spans="2:23" x14ac:dyDescent="0.25">
      <c r="B2735" s="12"/>
      <c r="Q2735" s="18"/>
      <c r="R2735" s="18"/>
      <c r="S2735" s="18"/>
      <c r="T2735" s="18"/>
      <c r="U2735" s="18"/>
      <c r="V2735" s="18"/>
      <c r="W2735" s="18"/>
    </row>
    <row r="2736" spans="2:23" x14ac:dyDescent="0.25">
      <c r="B2736" s="12"/>
      <c r="Q2736" s="18"/>
      <c r="R2736" s="18"/>
      <c r="S2736" s="18"/>
      <c r="T2736" s="18"/>
      <c r="U2736" s="18"/>
      <c r="V2736" s="18"/>
      <c r="W2736" s="18"/>
    </row>
    <row r="2737" spans="2:23" x14ac:dyDescent="0.25">
      <c r="B2737" s="12"/>
      <c r="Q2737" s="18"/>
      <c r="R2737" s="18"/>
      <c r="S2737" s="18"/>
      <c r="T2737" s="18"/>
      <c r="U2737" s="18"/>
      <c r="V2737" s="18"/>
      <c r="W2737" s="18"/>
    </row>
    <row r="2738" spans="2:23" x14ac:dyDescent="0.25">
      <c r="B2738" s="12"/>
      <c r="Q2738" s="18"/>
      <c r="R2738" s="18"/>
      <c r="S2738" s="18"/>
      <c r="T2738" s="18"/>
      <c r="U2738" s="18"/>
      <c r="V2738" s="18"/>
      <c r="W2738" s="18"/>
    </row>
    <row r="2739" spans="2:23" x14ac:dyDescent="0.25">
      <c r="B2739" s="12"/>
      <c r="Q2739" s="18"/>
      <c r="R2739" s="18"/>
      <c r="S2739" s="18"/>
      <c r="T2739" s="18"/>
      <c r="U2739" s="18"/>
      <c r="V2739" s="18"/>
      <c r="W2739" s="18"/>
    </row>
    <row r="2740" spans="2:23" x14ac:dyDescent="0.25">
      <c r="B2740" s="12"/>
      <c r="Q2740" s="18"/>
      <c r="R2740" s="18"/>
      <c r="S2740" s="18"/>
      <c r="T2740" s="18"/>
      <c r="U2740" s="18"/>
      <c r="V2740" s="18"/>
      <c r="W2740" s="18"/>
    </row>
    <row r="2741" spans="2:23" x14ac:dyDescent="0.25">
      <c r="B2741" s="12"/>
      <c r="Q2741" s="18"/>
      <c r="R2741" s="18"/>
      <c r="S2741" s="18"/>
      <c r="T2741" s="18"/>
      <c r="U2741" s="18"/>
      <c r="V2741" s="18"/>
      <c r="W2741" s="18"/>
    </row>
    <row r="2742" spans="2:23" x14ac:dyDescent="0.25">
      <c r="B2742" s="12"/>
      <c r="Q2742" s="18"/>
      <c r="R2742" s="18"/>
      <c r="S2742" s="18"/>
      <c r="T2742" s="18"/>
      <c r="U2742" s="18"/>
      <c r="V2742" s="18"/>
      <c r="W2742" s="18"/>
    </row>
    <row r="2743" spans="2:23" x14ac:dyDescent="0.25">
      <c r="B2743" s="12"/>
      <c r="Q2743" s="18"/>
      <c r="R2743" s="18"/>
      <c r="S2743" s="18"/>
      <c r="T2743" s="18"/>
      <c r="U2743" s="18"/>
      <c r="V2743" s="18"/>
      <c r="W2743" s="18"/>
    </row>
    <row r="2744" spans="2:23" x14ac:dyDescent="0.25">
      <c r="B2744" s="12"/>
      <c r="Q2744" s="18"/>
      <c r="R2744" s="18"/>
      <c r="S2744" s="18"/>
      <c r="T2744" s="18"/>
      <c r="U2744" s="18"/>
      <c r="V2744" s="18"/>
      <c r="W2744" s="18"/>
    </row>
    <row r="2745" spans="2:23" x14ac:dyDescent="0.25">
      <c r="B2745" s="12"/>
      <c r="Q2745" s="18"/>
      <c r="R2745" s="18"/>
      <c r="S2745" s="18"/>
      <c r="T2745" s="18"/>
      <c r="U2745" s="18"/>
      <c r="V2745" s="18"/>
      <c r="W2745" s="18"/>
    </row>
    <row r="2746" spans="2:23" x14ac:dyDescent="0.25">
      <c r="B2746" s="12"/>
      <c r="Q2746" s="18"/>
      <c r="R2746" s="18"/>
      <c r="S2746" s="18"/>
      <c r="T2746" s="18"/>
      <c r="U2746" s="18"/>
      <c r="V2746" s="18"/>
      <c r="W2746" s="18"/>
    </row>
    <row r="2747" spans="2:23" x14ac:dyDescent="0.25">
      <c r="B2747" s="12"/>
      <c r="Q2747" s="18"/>
      <c r="R2747" s="18"/>
      <c r="S2747" s="18"/>
      <c r="T2747" s="18"/>
      <c r="U2747" s="18"/>
      <c r="V2747" s="18"/>
      <c r="W2747" s="18"/>
    </row>
    <row r="2748" spans="2:23" x14ac:dyDescent="0.25">
      <c r="B2748" s="12"/>
      <c r="Q2748" s="18"/>
      <c r="R2748" s="18"/>
      <c r="S2748" s="18"/>
      <c r="T2748" s="18"/>
      <c r="U2748" s="18"/>
      <c r="V2748" s="18"/>
      <c r="W2748" s="18"/>
    </row>
    <row r="2749" spans="2:23" x14ac:dyDescent="0.25">
      <c r="B2749" s="12"/>
      <c r="Q2749" s="18"/>
      <c r="R2749" s="18"/>
      <c r="S2749" s="18"/>
      <c r="T2749" s="18"/>
      <c r="U2749" s="18"/>
      <c r="V2749" s="18"/>
      <c r="W2749" s="18"/>
    </row>
    <row r="2750" spans="2:23" x14ac:dyDescent="0.25">
      <c r="B2750" s="12"/>
      <c r="Q2750" s="18"/>
      <c r="R2750" s="18"/>
      <c r="S2750" s="18"/>
      <c r="T2750" s="18"/>
      <c r="U2750" s="18"/>
      <c r="V2750" s="18"/>
      <c r="W2750" s="18"/>
    </row>
    <row r="2751" spans="2:23" x14ac:dyDescent="0.25">
      <c r="B2751" s="12"/>
      <c r="Q2751" s="18"/>
      <c r="R2751" s="18"/>
      <c r="S2751" s="18"/>
      <c r="T2751" s="18"/>
      <c r="U2751" s="18"/>
      <c r="V2751" s="18"/>
      <c r="W2751" s="18"/>
    </row>
    <row r="2752" spans="2:23" x14ac:dyDescent="0.25">
      <c r="B2752" s="12"/>
      <c r="Q2752" s="18"/>
      <c r="R2752" s="18"/>
      <c r="S2752" s="18"/>
      <c r="T2752" s="18"/>
      <c r="U2752" s="18"/>
      <c r="V2752" s="18"/>
      <c r="W2752" s="18"/>
    </row>
    <row r="2753" spans="2:23" x14ac:dyDescent="0.25">
      <c r="B2753" s="12"/>
      <c r="Q2753" s="18"/>
      <c r="R2753" s="18"/>
      <c r="S2753" s="18"/>
      <c r="T2753" s="18"/>
      <c r="U2753" s="18"/>
      <c r="V2753" s="18"/>
      <c r="W2753" s="18"/>
    </row>
    <row r="2754" spans="2:23" x14ac:dyDescent="0.25">
      <c r="B2754" s="12"/>
      <c r="Q2754" s="18"/>
      <c r="R2754" s="18"/>
      <c r="S2754" s="18"/>
      <c r="T2754" s="18"/>
      <c r="U2754" s="18"/>
      <c r="V2754" s="18"/>
      <c r="W2754" s="18"/>
    </row>
    <row r="2755" spans="2:23" x14ac:dyDescent="0.25">
      <c r="B2755" s="12"/>
      <c r="Q2755" s="18"/>
      <c r="R2755" s="18"/>
      <c r="S2755" s="18"/>
      <c r="T2755" s="18"/>
      <c r="U2755" s="18"/>
      <c r="V2755" s="18"/>
      <c r="W2755" s="18"/>
    </row>
    <row r="2756" spans="2:23" x14ac:dyDescent="0.25">
      <c r="B2756" s="12"/>
      <c r="Q2756" s="18"/>
      <c r="R2756" s="18"/>
      <c r="S2756" s="18"/>
      <c r="T2756" s="18"/>
      <c r="U2756" s="18"/>
      <c r="V2756" s="18"/>
      <c r="W2756" s="18"/>
    </row>
    <row r="2757" spans="2:23" x14ac:dyDescent="0.25">
      <c r="B2757" s="12"/>
      <c r="Q2757" s="18"/>
      <c r="R2757" s="18"/>
      <c r="S2757" s="18"/>
      <c r="T2757" s="18"/>
      <c r="U2757" s="18"/>
      <c r="V2757" s="18"/>
      <c r="W2757" s="18"/>
    </row>
    <row r="2758" spans="2:23" x14ac:dyDescent="0.25">
      <c r="B2758" s="12"/>
      <c r="Q2758" s="18"/>
      <c r="R2758" s="18"/>
      <c r="S2758" s="18"/>
      <c r="T2758" s="18"/>
      <c r="U2758" s="18"/>
      <c r="V2758" s="18"/>
      <c r="W2758" s="18"/>
    </row>
    <row r="2759" spans="2:23" x14ac:dyDescent="0.25">
      <c r="B2759" s="12"/>
      <c r="Q2759" s="18"/>
      <c r="R2759" s="18"/>
      <c r="S2759" s="18"/>
      <c r="T2759" s="18"/>
      <c r="U2759" s="18"/>
      <c r="V2759" s="18"/>
      <c r="W2759" s="18"/>
    </row>
    <row r="2760" spans="2:23" x14ac:dyDescent="0.25">
      <c r="B2760" s="12"/>
      <c r="Q2760" s="18"/>
      <c r="R2760" s="18"/>
      <c r="S2760" s="18"/>
      <c r="T2760" s="18"/>
      <c r="U2760" s="18"/>
      <c r="V2760" s="18"/>
      <c r="W2760" s="18"/>
    </row>
    <row r="2761" spans="2:23" x14ac:dyDescent="0.25">
      <c r="B2761" s="12"/>
      <c r="Q2761" s="18"/>
      <c r="R2761" s="18"/>
      <c r="S2761" s="18"/>
      <c r="T2761" s="18"/>
      <c r="U2761" s="18"/>
      <c r="V2761" s="18"/>
      <c r="W2761" s="18"/>
    </row>
    <row r="2762" spans="2:23" x14ac:dyDescent="0.25">
      <c r="B2762" s="12"/>
      <c r="Q2762" s="18"/>
      <c r="R2762" s="18"/>
      <c r="S2762" s="18"/>
      <c r="T2762" s="18"/>
      <c r="U2762" s="18"/>
      <c r="V2762" s="18"/>
      <c r="W2762" s="18"/>
    </row>
    <row r="2763" spans="2:23" x14ac:dyDescent="0.25">
      <c r="B2763" s="12"/>
      <c r="Q2763" s="18"/>
      <c r="R2763" s="18"/>
      <c r="S2763" s="18"/>
      <c r="T2763" s="18"/>
      <c r="U2763" s="18"/>
      <c r="V2763" s="18"/>
      <c r="W2763" s="18"/>
    </row>
    <row r="2764" spans="2:23" x14ac:dyDescent="0.25">
      <c r="B2764" s="12"/>
      <c r="Q2764" s="18"/>
      <c r="R2764" s="18"/>
      <c r="S2764" s="18"/>
      <c r="T2764" s="18"/>
      <c r="U2764" s="18"/>
      <c r="V2764" s="18"/>
      <c r="W2764" s="18"/>
    </row>
    <row r="2765" spans="2:23" x14ac:dyDescent="0.25">
      <c r="B2765" s="12"/>
      <c r="Q2765" s="18"/>
      <c r="R2765" s="18"/>
      <c r="S2765" s="18"/>
      <c r="T2765" s="18"/>
      <c r="U2765" s="18"/>
      <c r="V2765" s="18"/>
      <c r="W2765" s="18"/>
    </row>
    <row r="2766" spans="2:23" x14ac:dyDescent="0.25">
      <c r="B2766" s="12"/>
      <c r="Q2766" s="18"/>
      <c r="R2766" s="18"/>
      <c r="S2766" s="18"/>
      <c r="T2766" s="18"/>
      <c r="U2766" s="18"/>
      <c r="V2766" s="18"/>
      <c r="W2766" s="18"/>
    </row>
    <row r="2767" spans="2:23" x14ac:dyDescent="0.25">
      <c r="B2767" s="12"/>
      <c r="Q2767" s="18"/>
      <c r="R2767" s="18"/>
      <c r="S2767" s="18"/>
      <c r="T2767" s="18"/>
      <c r="U2767" s="18"/>
      <c r="V2767" s="18"/>
      <c r="W2767" s="18"/>
    </row>
    <row r="2768" spans="2:23" x14ac:dyDescent="0.25">
      <c r="B2768" s="12"/>
      <c r="Q2768" s="18"/>
      <c r="R2768" s="18"/>
      <c r="S2768" s="18"/>
      <c r="T2768" s="18"/>
      <c r="U2768" s="18"/>
      <c r="V2768" s="18"/>
      <c r="W2768" s="18"/>
    </row>
    <row r="2769" spans="2:23" x14ac:dyDescent="0.25">
      <c r="B2769" s="12"/>
      <c r="Q2769" s="18"/>
      <c r="R2769" s="18"/>
      <c r="S2769" s="18"/>
      <c r="T2769" s="18"/>
      <c r="U2769" s="18"/>
      <c r="V2769" s="18"/>
      <c r="W2769" s="18"/>
    </row>
    <row r="2770" spans="2:23" x14ac:dyDescent="0.25">
      <c r="B2770" s="12"/>
      <c r="Q2770" s="18"/>
      <c r="R2770" s="18"/>
      <c r="S2770" s="18"/>
      <c r="T2770" s="18"/>
      <c r="U2770" s="18"/>
      <c r="V2770" s="18"/>
      <c r="W2770" s="18"/>
    </row>
    <row r="2771" spans="2:23" x14ac:dyDescent="0.25">
      <c r="B2771" s="12"/>
      <c r="Q2771" s="18"/>
      <c r="R2771" s="18"/>
      <c r="S2771" s="18"/>
      <c r="T2771" s="18"/>
      <c r="U2771" s="18"/>
      <c r="V2771" s="18"/>
      <c r="W2771" s="18"/>
    </row>
    <row r="2772" spans="2:23" x14ac:dyDescent="0.25">
      <c r="B2772" s="12"/>
      <c r="Q2772" s="18"/>
      <c r="R2772" s="18"/>
      <c r="S2772" s="18"/>
      <c r="T2772" s="18"/>
      <c r="U2772" s="18"/>
      <c r="V2772" s="18"/>
      <c r="W2772" s="18"/>
    </row>
    <row r="2773" spans="2:23" x14ac:dyDescent="0.25">
      <c r="B2773" s="12"/>
      <c r="Q2773" s="18"/>
      <c r="R2773" s="18"/>
      <c r="S2773" s="18"/>
      <c r="T2773" s="18"/>
      <c r="U2773" s="18"/>
      <c r="V2773" s="18"/>
      <c r="W2773" s="18"/>
    </row>
    <row r="2774" spans="2:23" x14ac:dyDescent="0.25">
      <c r="B2774" s="12"/>
      <c r="Q2774" s="18"/>
      <c r="R2774" s="18"/>
      <c r="S2774" s="18"/>
      <c r="T2774" s="18"/>
      <c r="U2774" s="18"/>
      <c r="V2774" s="18"/>
      <c r="W2774" s="18"/>
    </row>
    <row r="2775" spans="2:23" x14ac:dyDescent="0.25">
      <c r="B2775" s="12"/>
      <c r="Q2775" s="18"/>
      <c r="R2775" s="18"/>
      <c r="S2775" s="18"/>
      <c r="T2775" s="18"/>
      <c r="U2775" s="18"/>
      <c r="V2775" s="18"/>
      <c r="W2775" s="18"/>
    </row>
    <row r="2776" spans="2:23" x14ac:dyDescent="0.25">
      <c r="B2776" s="12"/>
      <c r="Q2776" s="18"/>
      <c r="R2776" s="18"/>
      <c r="S2776" s="18"/>
      <c r="T2776" s="18"/>
      <c r="U2776" s="18"/>
      <c r="V2776" s="18"/>
      <c r="W2776" s="18"/>
    </row>
    <row r="2777" spans="2:23" x14ac:dyDescent="0.25">
      <c r="B2777" s="12"/>
      <c r="Q2777" s="18"/>
      <c r="R2777" s="18"/>
      <c r="S2777" s="18"/>
      <c r="T2777" s="18"/>
      <c r="U2777" s="18"/>
      <c r="V2777" s="18"/>
      <c r="W2777" s="18"/>
    </row>
    <row r="2778" spans="2:23" x14ac:dyDescent="0.25">
      <c r="B2778" s="12"/>
      <c r="Q2778" s="18"/>
      <c r="R2778" s="18"/>
      <c r="S2778" s="18"/>
      <c r="T2778" s="18"/>
      <c r="U2778" s="18"/>
      <c r="V2778" s="18"/>
      <c r="W2778" s="18"/>
    </row>
    <row r="2779" spans="2:23" x14ac:dyDescent="0.25">
      <c r="B2779" s="12"/>
      <c r="Q2779" s="18"/>
      <c r="R2779" s="18"/>
      <c r="S2779" s="18"/>
      <c r="T2779" s="18"/>
      <c r="U2779" s="18"/>
      <c r="V2779" s="18"/>
      <c r="W2779" s="18"/>
    </row>
    <row r="2780" spans="2:23" x14ac:dyDescent="0.25">
      <c r="B2780" s="12"/>
      <c r="Q2780" s="18"/>
      <c r="R2780" s="18"/>
      <c r="S2780" s="18"/>
      <c r="T2780" s="18"/>
      <c r="U2780" s="18"/>
      <c r="V2780" s="18"/>
      <c r="W2780" s="18"/>
    </row>
    <row r="2781" spans="2:23" x14ac:dyDescent="0.25">
      <c r="B2781" s="12"/>
      <c r="Q2781" s="18"/>
      <c r="R2781" s="18"/>
      <c r="S2781" s="18"/>
      <c r="T2781" s="18"/>
      <c r="U2781" s="18"/>
      <c r="V2781" s="18"/>
      <c r="W2781" s="18"/>
    </row>
    <row r="2782" spans="2:23" x14ac:dyDescent="0.25">
      <c r="B2782" s="12"/>
      <c r="Q2782" s="18"/>
      <c r="R2782" s="18"/>
      <c r="S2782" s="18"/>
      <c r="T2782" s="18"/>
      <c r="U2782" s="18"/>
      <c r="V2782" s="18"/>
      <c r="W2782" s="18"/>
    </row>
    <row r="2783" spans="2:23" x14ac:dyDescent="0.25">
      <c r="B2783" s="12"/>
      <c r="Q2783" s="18"/>
      <c r="R2783" s="18"/>
      <c r="S2783" s="18"/>
      <c r="T2783" s="18"/>
      <c r="U2783" s="18"/>
      <c r="V2783" s="18"/>
      <c r="W2783" s="18"/>
    </row>
    <row r="2784" spans="2:23" x14ac:dyDescent="0.25">
      <c r="B2784" s="12"/>
      <c r="Q2784" s="18"/>
      <c r="R2784" s="18"/>
      <c r="S2784" s="18"/>
      <c r="T2784" s="18"/>
      <c r="U2784" s="18"/>
      <c r="V2784" s="18"/>
      <c r="W2784" s="18"/>
    </row>
    <row r="2785" spans="2:23" x14ac:dyDescent="0.25">
      <c r="B2785" s="12"/>
      <c r="Q2785" s="18"/>
      <c r="R2785" s="18"/>
      <c r="S2785" s="18"/>
      <c r="T2785" s="18"/>
      <c r="U2785" s="18"/>
      <c r="V2785" s="18"/>
      <c r="W2785" s="18"/>
    </row>
    <row r="2786" spans="2:23" x14ac:dyDescent="0.25">
      <c r="B2786" s="12"/>
      <c r="Q2786" s="18"/>
      <c r="R2786" s="18"/>
      <c r="S2786" s="18"/>
      <c r="T2786" s="18"/>
      <c r="U2786" s="18"/>
      <c r="V2786" s="18"/>
      <c r="W2786" s="18"/>
    </row>
    <row r="2787" spans="2:23" x14ac:dyDescent="0.25">
      <c r="B2787" s="12"/>
      <c r="Q2787" s="18"/>
      <c r="R2787" s="18"/>
      <c r="S2787" s="18"/>
      <c r="T2787" s="18"/>
      <c r="U2787" s="18"/>
      <c r="V2787" s="18"/>
      <c r="W2787" s="18"/>
    </row>
    <row r="2788" spans="2:23" x14ac:dyDescent="0.25">
      <c r="B2788" s="12"/>
      <c r="Q2788" s="18"/>
      <c r="R2788" s="18"/>
      <c r="S2788" s="18"/>
      <c r="T2788" s="18"/>
      <c r="U2788" s="18"/>
      <c r="V2788" s="18"/>
      <c r="W2788" s="18"/>
    </row>
    <row r="2789" spans="2:23" x14ac:dyDescent="0.25">
      <c r="B2789" s="12"/>
      <c r="Q2789" s="18"/>
      <c r="R2789" s="18"/>
      <c r="S2789" s="18"/>
      <c r="T2789" s="18"/>
      <c r="U2789" s="18"/>
      <c r="V2789" s="18"/>
      <c r="W2789" s="18"/>
    </row>
    <row r="2790" spans="2:23" x14ac:dyDescent="0.25">
      <c r="B2790" s="12"/>
      <c r="Q2790" s="18"/>
      <c r="R2790" s="18"/>
      <c r="S2790" s="18"/>
      <c r="T2790" s="18"/>
      <c r="U2790" s="18"/>
      <c r="V2790" s="18"/>
      <c r="W2790" s="18"/>
    </row>
    <row r="2791" spans="2:23" x14ac:dyDescent="0.25">
      <c r="B2791" s="12"/>
      <c r="Q2791" s="18"/>
      <c r="R2791" s="18"/>
      <c r="S2791" s="18"/>
      <c r="T2791" s="18"/>
      <c r="U2791" s="18"/>
      <c r="V2791" s="18"/>
      <c r="W2791" s="18"/>
    </row>
    <row r="2792" spans="2:23" x14ac:dyDescent="0.25">
      <c r="B2792" s="12"/>
      <c r="Q2792" s="18"/>
      <c r="R2792" s="18"/>
      <c r="S2792" s="18"/>
      <c r="T2792" s="18"/>
      <c r="U2792" s="18"/>
      <c r="V2792" s="18"/>
      <c r="W2792" s="18"/>
    </row>
    <row r="2793" spans="2:23" x14ac:dyDescent="0.25">
      <c r="B2793" s="12"/>
      <c r="Q2793" s="18"/>
      <c r="R2793" s="18"/>
      <c r="S2793" s="18"/>
      <c r="T2793" s="18"/>
      <c r="U2793" s="18"/>
      <c r="V2793" s="18"/>
      <c r="W2793" s="18"/>
    </row>
    <row r="2794" spans="2:23" x14ac:dyDescent="0.25">
      <c r="B2794" s="12"/>
      <c r="Q2794" s="18"/>
      <c r="R2794" s="18"/>
      <c r="S2794" s="18"/>
      <c r="T2794" s="18"/>
      <c r="U2794" s="18"/>
      <c r="V2794" s="18"/>
      <c r="W2794" s="18"/>
    </row>
    <row r="2795" spans="2:23" x14ac:dyDescent="0.25">
      <c r="B2795" s="12"/>
      <c r="Q2795" s="18"/>
      <c r="R2795" s="18"/>
      <c r="S2795" s="18"/>
      <c r="T2795" s="18"/>
      <c r="U2795" s="18"/>
      <c r="V2795" s="18"/>
      <c r="W2795" s="18"/>
    </row>
    <row r="2796" spans="2:23" x14ac:dyDescent="0.25">
      <c r="B2796" s="12"/>
      <c r="Q2796" s="18"/>
      <c r="R2796" s="18"/>
      <c r="S2796" s="18"/>
      <c r="T2796" s="18"/>
      <c r="U2796" s="18"/>
      <c r="V2796" s="18"/>
      <c r="W2796" s="18"/>
    </row>
    <row r="2797" spans="2:23" x14ac:dyDescent="0.25">
      <c r="B2797" s="12"/>
      <c r="Q2797" s="18"/>
      <c r="R2797" s="18"/>
      <c r="S2797" s="18"/>
      <c r="T2797" s="18"/>
      <c r="U2797" s="18"/>
      <c r="V2797" s="18"/>
      <c r="W2797" s="18"/>
    </row>
    <row r="2798" spans="2:23" x14ac:dyDescent="0.25">
      <c r="B2798" s="12"/>
      <c r="Q2798" s="18"/>
      <c r="R2798" s="18"/>
      <c r="S2798" s="18"/>
      <c r="T2798" s="18"/>
      <c r="U2798" s="18"/>
      <c r="V2798" s="18"/>
      <c r="W2798" s="18"/>
    </row>
    <row r="2799" spans="2:23" x14ac:dyDescent="0.25">
      <c r="B2799" s="12"/>
      <c r="Q2799" s="18"/>
      <c r="R2799" s="18"/>
      <c r="S2799" s="18"/>
      <c r="T2799" s="18"/>
      <c r="U2799" s="18"/>
      <c r="V2799" s="18"/>
      <c r="W2799" s="18"/>
    </row>
    <row r="2800" spans="2:23" x14ac:dyDescent="0.25">
      <c r="B2800" s="12"/>
      <c r="Q2800" s="18"/>
      <c r="R2800" s="18"/>
      <c r="S2800" s="18"/>
      <c r="T2800" s="18"/>
      <c r="U2800" s="18"/>
      <c r="V2800" s="18"/>
      <c r="W2800" s="18"/>
    </row>
    <row r="2801" spans="2:23" x14ac:dyDescent="0.25">
      <c r="B2801" s="12"/>
      <c r="Q2801" s="18"/>
      <c r="R2801" s="18"/>
      <c r="S2801" s="18"/>
      <c r="T2801" s="18"/>
      <c r="U2801" s="18"/>
      <c r="V2801" s="18"/>
      <c r="W2801" s="18"/>
    </row>
    <row r="2802" spans="2:23" x14ac:dyDescent="0.25">
      <c r="B2802" s="12"/>
      <c r="Q2802" s="18"/>
      <c r="R2802" s="18"/>
      <c r="S2802" s="18"/>
      <c r="T2802" s="18"/>
      <c r="U2802" s="18"/>
      <c r="V2802" s="18"/>
      <c r="W2802" s="18"/>
    </row>
    <row r="2803" spans="2:23" x14ac:dyDescent="0.25">
      <c r="B2803" s="12"/>
      <c r="Q2803" s="18"/>
      <c r="R2803" s="18"/>
      <c r="S2803" s="18"/>
      <c r="T2803" s="18"/>
      <c r="U2803" s="18"/>
      <c r="V2803" s="18"/>
      <c r="W2803" s="18"/>
    </row>
    <row r="2804" spans="2:23" x14ac:dyDescent="0.25">
      <c r="B2804" s="12"/>
      <c r="Q2804" s="18"/>
      <c r="R2804" s="18"/>
      <c r="S2804" s="18"/>
      <c r="T2804" s="18"/>
      <c r="U2804" s="18"/>
      <c r="V2804" s="18"/>
      <c r="W2804" s="18"/>
    </row>
    <row r="2805" spans="2:23" x14ac:dyDescent="0.25">
      <c r="B2805" s="12"/>
      <c r="Q2805" s="18"/>
      <c r="R2805" s="18"/>
      <c r="S2805" s="18"/>
      <c r="T2805" s="18"/>
      <c r="U2805" s="18"/>
      <c r="V2805" s="18"/>
      <c r="W2805" s="18"/>
    </row>
    <row r="2806" spans="2:23" x14ac:dyDescent="0.25">
      <c r="B2806" s="12"/>
      <c r="Q2806" s="18"/>
      <c r="R2806" s="18"/>
      <c r="S2806" s="18"/>
      <c r="T2806" s="18"/>
      <c r="U2806" s="18"/>
      <c r="V2806" s="18"/>
      <c r="W2806" s="18"/>
    </row>
    <row r="2807" spans="2:23" x14ac:dyDescent="0.25">
      <c r="B2807" s="12"/>
      <c r="Q2807" s="18"/>
      <c r="R2807" s="18"/>
      <c r="S2807" s="18"/>
      <c r="T2807" s="18"/>
      <c r="U2807" s="18"/>
      <c r="V2807" s="18"/>
      <c r="W2807" s="18"/>
    </row>
    <row r="2808" spans="2:23" x14ac:dyDescent="0.25">
      <c r="B2808" s="12"/>
      <c r="Q2808" s="18"/>
      <c r="R2808" s="18"/>
      <c r="S2808" s="18"/>
      <c r="T2808" s="18"/>
      <c r="U2808" s="18"/>
      <c r="V2808" s="18"/>
      <c r="W2808" s="18"/>
    </row>
    <row r="2809" spans="2:23" x14ac:dyDescent="0.25">
      <c r="B2809" s="12"/>
      <c r="Q2809" s="18"/>
      <c r="R2809" s="18"/>
      <c r="S2809" s="18"/>
      <c r="T2809" s="18"/>
      <c r="U2809" s="18"/>
      <c r="V2809" s="18"/>
      <c r="W2809" s="18"/>
    </row>
    <row r="2810" spans="2:23" x14ac:dyDescent="0.25">
      <c r="B2810" s="12"/>
      <c r="Q2810" s="18"/>
      <c r="R2810" s="18"/>
      <c r="S2810" s="18"/>
      <c r="T2810" s="18"/>
      <c r="U2810" s="18"/>
      <c r="V2810" s="18"/>
      <c r="W2810" s="18"/>
    </row>
    <row r="2811" spans="2:23" x14ac:dyDescent="0.25">
      <c r="B2811" s="12"/>
      <c r="Q2811" s="18"/>
      <c r="R2811" s="18"/>
      <c r="S2811" s="18"/>
      <c r="T2811" s="18"/>
      <c r="U2811" s="18"/>
      <c r="V2811" s="18"/>
      <c r="W2811" s="18"/>
    </row>
    <row r="2812" spans="2:23" x14ac:dyDescent="0.25">
      <c r="B2812" s="12"/>
      <c r="Q2812" s="18"/>
      <c r="R2812" s="18"/>
      <c r="S2812" s="18"/>
      <c r="T2812" s="18"/>
      <c r="U2812" s="18"/>
      <c r="V2812" s="18"/>
      <c r="W2812" s="18"/>
    </row>
    <row r="2813" spans="2:23" x14ac:dyDescent="0.25">
      <c r="B2813" s="12"/>
      <c r="Q2813" s="18"/>
      <c r="R2813" s="18"/>
      <c r="S2813" s="18"/>
      <c r="T2813" s="18"/>
      <c r="U2813" s="18"/>
      <c r="V2813" s="18"/>
      <c r="W2813" s="18"/>
    </row>
    <row r="2814" spans="2:23" x14ac:dyDescent="0.25">
      <c r="B2814" s="12"/>
      <c r="Q2814" s="18"/>
      <c r="R2814" s="18"/>
      <c r="S2814" s="18"/>
      <c r="T2814" s="18"/>
      <c r="U2814" s="18"/>
      <c r="V2814" s="18"/>
      <c r="W2814" s="18"/>
    </row>
    <row r="2815" spans="2:23" x14ac:dyDescent="0.25">
      <c r="B2815" s="12"/>
      <c r="Q2815" s="18"/>
      <c r="R2815" s="18"/>
      <c r="S2815" s="18"/>
      <c r="T2815" s="18"/>
      <c r="U2815" s="18"/>
      <c r="V2815" s="18"/>
      <c r="W2815" s="18"/>
    </row>
    <row r="2816" spans="2:23" x14ac:dyDescent="0.25">
      <c r="B2816" s="12"/>
      <c r="Q2816" s="18"/>
      <c r="R2816" s="18"/>
      <c r="S2816" s="18"/>
      <c r="T2816" s="18"/>
      <c r="U2816" s="18"/>
      <c r="V2816" s="18"/>
      <c r="W2816" s="18"/>
    </row>
    <row r="2817" spans="2:23" x14ac:dyDescent="0.25">
      <c r="B2817" s="12"/>
      <c r="Q2817" s="18"/>
      <c r="R2817" s="18"/>
      <c r="S2817" s="18"/>
      <c r="T2817" s="18"/>
      <c r="U2817" s="18"/>
      <c r="V2817" s="18"/>
      <c r="W2817" s="18"/>
    </row>
    <row r="2818" spans="2:23" x14ac:dyDescent="0.25">
      <c r="B2818" s="12"/>
      <c r="Q2818" s="18"/>
      <c r="R2818" s="18"/>
      <c r="S2818" s="18"/>
      <c r="T2818" s="18"/>
      <c r="U2818" s="18"/>
      <c r="V2818" s="18"/>
      <c r="W2818" s="18"/>
    </row>
    <row r="2819" spans="2:23" x14ac:dyDescent="0.25">
      <c r="B2819" s="12"/>
      <c r="Q2819" s="18"/>
      <c r="R2819" s="18"/>
      <c r="S2819" s="18"/>
      <c r="T2819" s="18"/>
      <c r="U2819" s="18"/>
      <c r="V2819" s="18"/>
      <c r="W2819" s="18"/>
    </row>
    <row r="2820" spans="2:23" x14ac:dyDescent="0.25">
      <c r="B2820" s="12"/>
      <c r="Q2820" s="18"/>
      <c r="R2820" s="18"/>
      <c r="S2820" s="18"/>
      <c r="T2820" s="18"/>
      <c r="U2820" s="18"/>
      <c r="V2820" s="18"/>
      <c r="W2820" s="18"/>
    </row>
    <row r="2821" spans="2:23" x14ac:dyDescent="0.25">
      <c r="B2821" s="12"/>
      <c r="Q2821" s="18"/>
      <c r="R2821" s="18"/>
      <c r="S2821" s="18"/>
      <c r="T2821" s="18"/>
      <c r="U2821" s="18"/>
      <c r="V2821" s="18"/>
      <c r="W2821" s="18"/>
    </row>
    <row r="2822" spans="2:23" x14ac:dyDescent="0.25">
      <c r="B2822" s="12"/>
      <c r="Q2822" s="18"/>
      <c r="R2822" s="18"/>
      <c r="S2822" s="18"/>
      <c r="T2822" s="18"/>
      <c r="U2822" s="18"/>
      <c r="V2822" s="18"/>
      <c r="W2822" s="18"/>
    </row>
    <row r="2823" spans="2:23" x14ac:dyDescent="0.25">
      <c r="B2823" s="12"/>
      <c r="Q2823" s="18"/>
      <c r="R2823" s="18"/>
      <c r="S2823" s="18"/>
      <c r="T2823" s="18"/>
      <c r="U2823" s="18"/>
      <c r="V2823" s="18"/>
      <c r="W2823" s="18"/>
    </row>
    <row r="2824" spans="2:23" x14ac:dyDescent="0.25">
      <c r="B2824" s="12"/>
      <c r="Q2824" s="18"/>
      <c r="R2824" s="18"/>
      <c r="S2824" s="18"/>
      <c r="T2824" s="18"/>
      <c r="U2824" s="18"/>
      <c r="V2824" s="18"/>
      <c r="W2824" s="18"/>
    </row>
    <row r="2825" spans="2:23" x14ac:dyDescent="0.25">
      <c r="B2825" s="12"/>
      <c r="Q2825" s="18"/>
      <c r="R2825" s="18"/>
      <c r="S2825" s="18"/>
      <c r="T2825" s="18"/>
      <c r="U2825" s="18"/>
      <c r="V2825" s="18"/>
      <c r="W2825" s="18"/>
    </row>
    <row r="2826" spans="2:23" x14ac:dyDescent="0.25">
      <c r="B2826" s="12"/>
      <c r="Q2826" s="18"/>
      <c r="R2826" s="18"/>
      <c r="S2826" s="18"/>
      <c r="T2826" s="18"/>
      <c r="U2826" s="18"/>
      <c r="V2826" s="18"/>
      <c r="W2826" s="18"/>
    </row>
    <row r="2827" spans="2:23" x14ac:dyDescent="0.25">
      <c r="B2827" s="12"/>
      <c r="Q2827" s="18"/>
      <c r="R2827" s="18"/>
      <c r="S2827" s="18"/>
      <c r="T2827" s="18"/>
      <c r="U2827" s="18"/>
      <c r="V2827" s="18"/>
      <c r="W2827" s="18"/>
    </row>
    <row r="2828" spans="2:23" x14ac:dyDescent="0.25">
      <c r="B2828" s="12"/>
      <c r="Q2828" s="18"/>
      <c r="R2828" s="18"/>
      <c r="S2828" s="18"/>
      <c r="T2828" s="18"/>
      <c r="U2828" s="18"/>
      <c r="V2828" s="18"/>
      <c r="W2828" s="18"/>
    </row>
    <row r="2829" spans="2:23" x14ac:dyDescent="0.25">
      <c r="B2829" s="12"/>
      <c r="Q2829" s="18"/>
      <c r="R2829" s="18"/>
      <c r="S2829" s="18"/>
      <c r="T2829" s="18"/>
      <c r="U2829" s="18"/>
      <c r="V2829" s="18"/>
      <c r="W2829" s="18"/>
    </row>
    <row r="2830" spans="2:23" x14ac:dyDescent="0.25">
      <c r="B2830" s="12"/>
      <c r="Q2830" s="18"/>
      <c r="R2830" s="18"/>
      <c r="S2830" s="18"/>
      <c r="T2830" s="18"/>
      <c r="U2830" s="18"/>
      <c r="V2830" s="18"/>
      <c r="W2830" s="18"/>
    </row>
    <row r="2831" spans="2:23" x14ac:dyDescent="0.25">
      <c r="B2831" s="12"/>
      <c r="Q2831" s="18"/>
      <c r="R2831" s="18"/>
      <c r="S2831" s="18"/>
      <c r="T2831" s="18"/>
      <c r="U2831" s="18"/>
      <c r="V2831" s="18"/>
      <c r="W2831" s="18"/>
    </row>
    <row r="2832" spans="2:23" x14ac:dyDescent="0.25">
      <c r="B2832" s="12"/>
      <c r="Q2832" s="18"/>
      <c r="R2832" s="18"/>
      <c r="S2832" s="18"/>
      <c r="T2832" s="18"/>
      <c r="U2832" s="18"/>
      <c r="V2832" s="18"/>
      <c r="W2832" s="18"/>
    </row>
    <row r="2833" spans="2:23" x14ac:dyDescent="0.25">
      <c r="B2833" s="12"/>
      <c r="Q2833" s="18"/>
      <c r="R2833" s="18"/>
      <c r="S2833" s="18"/>
      <c r="T2833" s="18"/>
      <c r="U2833" s="18"/>
      <c r="V2833" s="18"/>
      <c r="W2833" s="18"/>
    </row>
    <row r="2834" spans="2:23" x14ac:dyDescent="0.25">
      <c r="B2834" s="12"/>
      <c r="Q2834" s="18"/>
      <c r="R2834" s="18"/>
      <c r="S2834" s="18"/>
      <c r="T2834" s="18"/>
      <c r="U2834" s="18"/>
      <c r="V2834" s="18"/>
      <c r="W2834" s="18"/>
    </row>
    <row r="2835" spans="2:23" x14ac:dyDescent="0.25">
      <c r="B2835" s="12"/>
      <c r="Q2835" s="18"/>
      <c r="R2835" s="18"/>
      <c r="S2835" s="18"/>
      <c r="T2835" s="18"/>
      <c r="U2835" s="18"/>
      <c r="V2835" s="18"/>
      <c r="W2835" s="18"/>
    </row>
    <row r="2836" spans="2:23" x14ac:dyDescent="0.25">
      <c r="B2836" s="12"/>
      <c r="Q2836" s="18"/>
      <c r="R2836" s="18"/>
      <c r="S2836" s="18"/>
      <c r="T2836" s="18"/>
      <c r="U2836" s="18"/>
      <c r="V2836" s="18"/>
      <c r="W2836" s="18"/>
    </row>
    <row r="2837" spans="2:23" x14ac:dyDescent="0.25">
      <c r="B2837" s="12"/>
      <c r="Q2837" s="18"/>
      <c r="R2837" s="18"/>
      <c r="S2837" s="18"/>
      <c r="T2837" s="18"/>
      <c r="U2837" s="18"/>
      <c r="V2837" s="18"/>
      <c r="W2837" s="18"/>
    </row>
    <row r="2838" spans="2:23" x14ac:dyDescent="0.25">
      <c r="B2838" s="12"/>
      <c r="Q2838" s="18"/>
      <c r="R2838" s="18"/>
      <c r="S2838" s="18"/>
      <c r="T2838" s="18"/>
      <c r="U2838" s="18"/>
      <c r="V2838" s="18"/>
      <c r="W2838" s="18"/>
    </row>
    <row r="2839" spans="2:23" x14ac:dyDescent="0.25">
      <c r="B2839" s="12"/>
      <c r="Q2839" s="18"/>
      <c r="R2839" s="18"/>
      <c r="S2839" s="18"/>
      <c r="T2839" s="18"/>
      <c r="U2839" s="18"/>
      <c r="V2839" s="18"/>
      <c r="W2839" s="18"/>
    </row>
    <row r="2840" spans="2:23" x14ac:dyDescent="0.25">
      <c r="B2840" s="12"/>
      <c r="Q2840" s="18"/>
      <c r="R2840" s="18"/>
      <c r="S2840" s="18"/>
      <c r="T2840" s="18"/>
      <c r="U2840" s="18"/>
      <c r="V2840" s="18"/>
      <c r="W2840" s="18"/>
    </row>
    <row r="2841" spans="2:23" x14ac:dyDescent="0.25">
      <c r="B2841" s="12"/>
      <c r="Q2841" s="18"/>
      <c r="R2841" s="18"/>
      <c r="S2841" s="18"/>
      <c r="T2841" s="18"/>
      <c r="U2841" s="18"/>
      <c r="V2841" s="18"/>
      <c r="W2841" s="18"/>
    </row>
    <row r="2842" spans="2:23" x14ac:dyDescent="0.25">
      <c r="B2842" s="12"/>
      <c r="Q2842" s="18"/>
      <c r="R2842" s="18"/>
      <c r="S2842" s="18"/>
      <c r="T2842" s="18"/>
      <c r="U2842" s="18"/>
      <c r="V2842" s="18"/>
      <c r="W2842" s="18"/>
    </row>
    <row r="2843" spans="2:23" x14ac:dyDescent="0.25">
      <c r="B2843" s="12"/>
      <c r="Q2843" s="18"/>
      <c r="R2843" s="18"/>
      <c r="S2843" s="18"/>
      <c r="T2843" s="18"/>
      <c r="U2843" s="18"/>
      <c r="V2843" s="18"/>
      <c r="W2843" s="18"/>
    </row>
    <row r="2844" spans="2:23" x14ac:dyDescent="0.25">
      <c r="B2844" s="12"/>
      <c r="Q2844" s="18"/>
      <c r="R2844" s="18"/>
      <c r="S2844" s="18"/>
      <c r="T2844" s="18"/>
      <c r="U2844" s="18"/>
      <c r="V2844" s="18"/>
      <c r="W2844" s="18"/>
    </row>
    <row r="2845" spans="2:23" x14ac:dyDescent="0.25">
      <c r="B2845" s="12"/>
      <c r="Q2845" s="18"/>
      <c r="R2845" s="18"/>
      <c r="S2845" s="18"/>
      <c r="T2845" s="18"/>
      <c r="U2845" s="18"/>
      <c r="V2845" s="18"/>
      <c r="W2845" s="18"/>
    </row>
    <row r="2846" spans="2:23" x14ac:dyDescent="0.25">
      <c r="B2846" s="12"/>
      <c r="Q2846" s="18"/>
      <c r="R2846" s="18"/>
      <c r="S2846" s="18"/>
      <c r="T2846" s="18"/>
      <c r="U2846" s="18"/>
      <c r="V2846" s="18"/>
      <c r="W2846" s="18"/>
    </row>
    <row r="2847" spans="2:23" x14ac:dyDescent="0.25">
      <c r="B2847" s="12"/>
      <c r="Q2847" s="18"/>
      <c r="R2847" s="18"/>
      <c r="S2847" s="18"/>
      <c r="T2847" s="18"/>
      <c r="U2847" s="18"/>
      <c r="V2847" s="18"/>
      <c r="W2847" s="18"/>
    </row>
    <row r="2848" spans="2:23" x14ac:dyDescent="0.25">
      <c r="B2848" s="12"/>
      <c r="Q2848" s="18"/>
      <c r="R2848" s="18"/>
      <c r="S2848" s="18"/>
      <c r="T2848" s="18"/>
      <c r="U2848" s="18"/>
      <c r="V2848" s="18"/>
      <c r="W2848" s="18"/>
    </row>
    <row r="2849" spans="2:23" x14ac:dyDescent="0.25">
      <c r="B2849" s="12"/>
      <c r="Q2849" s="18"/>
      <c r="R2849" s="18"/>
      <c r="S2849" s="18"/>
      <c r="T2849" s="18"/>
      <c r="U2849" s="18"/>
      <c r="V2849" s="18"/>
      <c r="W2849" s="18"/>
    </row>
    <row r="2850" spans="2:23" x14ac:dyDescent="0.25">
      <c r="B2850" s="12"/>
      <c r="Q2850" s="18"/>
      <c r="R2850" s="18"/>
      <c r="S2850" s="18"/>
      <c r="T2850" s="18"/>
      <c r="U2850" s="18"/>
      <c r="V2850" s="18"/>
      <c r="W2850" s="18"/>
    </row>
    <row r="2851" spans="2:23" x14ac:dyDescent="0.25">
      <c r="B2851" s="12"/>
      <c r="Q2851" s="18"/>
      <c r="R2851" s="18"/>
      <c r="S2851" s="18"/>
      <c r="T2851" s="18"/>
      <c r="U2851" s="18"/>
      <c r="V2851" s="18"/>
      <c r="W2851" s="18"/>
    </row>
    <row r="2852" spans="2:23" x14ac:dyDescent="0.25">
      <c r="B2852" s="12"/>
      <c r="Q2852" s="18"/>
      <c r="R2852" s="18"/>
      <c r="S2852" s="18"/>
      <c r="T2852" s="18"/>
      <c r="U2852" s="18"/>
      <c r="V2852" s="18"/>
      <c r="W2852" s="18"/>
    </row>
    <row r="2853" spans="2:23" x14ac:dyDescent="0.25">
      <c r="B2853" s="12"/>
      <c r="Q2853" s="18"/>
      <c r="R2853" s="18"/>
      <c r="S2853" s="18"/>
      <c r="T2853" s="18"/>
      <c r="U2853" s="18"/>
      <c r="V2853" s="18"/>
      <c r="W2853" s="18"/>
    </row>
    <row r="2854" spans="2:23" x14ac:dyDescent="0.25">
      <c r="B2854" s="12"/>
      <c r="Q2854" s="18"/>
      <c r="R2854" s="18"/>
      <c r="S2854" s="18"/>
      <c r="T2854" s="18"/>
      <c r="U2854" s="18"/>
      <c r="V2854" s="18"/>
      <c r="W2854" s="18"/>
    </row>
    <row r="2855" spans="2:23" x14ac:dyDescent="0.25">
      <c r="B2855" s="12"/>
      <c r="Q2855" s="18"/>
      <c r="R2855" s="18"/>
      <c r="S2855" s="18"/>
      <c r="T2855" s="18"/>
      <c r="U2855" s="18"/>
      <c r="V2855" s="18"/>
      <c r="W2855" s="18"/>
    </row>
    <row r="2856" spans="2:23" x14ac:dyDescent="0.25">
      <c r="B2856" s="12"/>
      <c r="Q2856" s="18"/>
      <c r="R2856" s="18"/>
      <c r="S2856" s="18"/>
      <c r="T2856" s="18"/>
      <c r="U2856" s="18"/>
      <c r="V2856" s="18"/>
      <c r="W2856" s="18"/>
    </row>
    <row r="2857" spans="2:23" x14ac:dyDescent="0.25">
      <c r="B2857" s="12"/>
      <c r="Q2857" s="18"/>
      <c r="R2857" s="18"/>
      <c r="S2857" s="18"/>
      <c r="T2857" s="18"/>
      <c r="U2857" s="18"/>
      <c r="V2857" s="18"/>
      <c r="W2857" s="18"/>
    </row>
    <row r="2858" spans="2:23" x14ac:dyDescent="0.25">
      <c r="B2858" s="12"/>
      <c r="Q2858" s="18"/>
      <c r="R2858" s="18"/>
      <c r="S2858" s="18"/>
      <c r="T2858" s="18"/>
      <c r="U2858" s="18"/>
      <c r="V2858" s="18"/>
      <c r="W2858" s="18"/>
    </row>
    <row r="2859" spans="2:23" x14ac:dyDescent="0.25">
      <c r="B2859" s="12"/>
      <c r="Q2859" s="18"/>
      <c r="R2859" s="18"/>
      <c r="S2859" s="18"/>
      <c r="T2859" s="18"/>
      <c r="U2859" s="18"/>
      <c r="V2859" s="18"/>
      <c r="W2859" s="18"/>
    </row>
    <row r="2860" spans="2:23" x14ac:dyDescent="0.25">
      <c r="B2860" s="12"/>
      <c r="Q2860" s="18"/>
      <c r="R2860" s="18"/>
      <c r="S2860" s="18"/>
      <c r="T2860" s="18"/>
      <c r="U2860" s="18"/>
      <c r="V2860" s="18"/>
      <c r="W2860" s="18"/>
    </row>
    <row r="2861" spans="2:23" x14ac:dyDescent="0.25">
      <c r="B2861" s="12"/>
      <c r="Q2861" s="18"/>
      <c r="R2861" s="18"/>
      <c r="S2861" s="18"/>
      <c r="T2861" s="18"/>
      <c r="U2861" s="18"/>
      <c r="V2861" s="18"/>
      <c r="W2861" s="18"/>
    </row>
    <row r="2862" spans="2:23" x14ac:dyDescent="0.25">
      <c r="B2862" s="12"/>
      <c r="Q2862" s="18"/>
      <c r="R2862" s="18"/>
      <c r="S2862" s="18"/>
      <c r="T2862" s="18"/>
      <c r="U2862" s="18"/>
      <c r="V2862" s="18"/>
      <c r="W2862" s="18"/>
    </row>
    <row r="2863" spans="2:23" x14ac:dyDescent="0.25">
      <c r="B2863" s="12"/>
      <c r="Q2863" s="18"/>
      <c r="R2863" s="18"/>
      <c r="S2863" s="18"/>
      <c r="T2863" s="18"/>
      <c r="U2863" s="18"/>
      <c r="V2863" s="18"/>
      <c r="W2863" s="18"/>
    </row>
    <row r="2864" spans="2:23" x14ac:dyDescent="0.25">
      <c r="B2864" s="12"/>
      <c r="Q2864" s="18"/>
      <c r="R2864" s="18"/>
      <c r="S2864" s="18"/>
      <c r="T2864" s="18"/>
      <c r="U2864" s="18"/>
      <c r="V2864" s="18"/>
      <c r="W2864" s="18"/>
    </row>
    <row r="2865" spans="2:23" x14ac:dyDescent="0.25">
      <c r="B2865" s="12"/>
      <c r="Q2865" s="18"/>
      <c r="R2865" s="18"/>
      <c r="S2865" s="18"/>
      <c r="T2865" s="18"/>
      <c r="U2865" s="18"/>
      <c r="V2865" s="18"/>
      <c r="W2865" s="18"/>
    </row>
    <row r="2866" spans="2:23" x14ac:dyDescent="0.25">
      <c r="B2866" s="12"/>
      <c r="Q2866" s="18"/>
      <c r="R2866" s="18"/>
      <c r="S2866" s="18"/>
      <c r="T2866" s="18"/>
      <c r="U2866" s="18"/>
      <c r="V2866" s="18"/>
      <c r="W2866" s="18"/>
    </row>
    <row r="2867" spans="2:23" x14ac:dyDescent="0.25">
      <c r="B2867" s="12"/>
      <c r="Q2867" s="18"/>
      <c r="R2867" s="18"/>
      <c r="S2867" s="18"/>
      <c r="T2867" s="18"/>
      <c r="U2867" s="18"/>
      <c r="V2867" s="18"/>
      <c r="W2867" s="18"/>
    </row>
    <row r="2868" spans="2:23" x14ac:dyDescent="0.25">
      <c r="B2868" s="12"/>
      <c r="Q2868" s="18"/>
      <c r="R2868" s="18"/>
      <c r="S2868" s="18"/>
      <c r="T2868" s="18"/>
      <c r="U2868" s="18"/>
      <c r="V2868" s="18"/>
      <c r="W2868" s="18"/>
    </row>
    <row r="2869" spans="2:23" x14ac:dyDescent="0.25">
      <c r="B2869" s="12"/>
      <c r="Q2869" s="18"/>
      <c r="R2869" s="18"/>
      <c r="S2869" s="18"/>
      <c r="T2869" s="18"/>
      <c r="U2869" s="18"/>
      <c r="V2869" s="18"/>
      <c r="W2869" s="18"/>
    </row>
    <row r="2870" spans="2:23" x14ac:dyDescent="0.25">
      <c r="B2870" s="12"/>
      <c r="Q2870" s="18"/>
      <c r="R2870" s="18"/>
      <c r="S2870" s="18"/>
      <c r="T2870" s="18"/>
      <c r="U2870" s="18"/>
      <c r="V2870" s="18"/>
      <c r="W2870" s="18"/>
    </row>
    <row r="2871" spans="2:23" x14ac:dyDescent="0.25">
      <c r="B2871" s="12"/>
      <c r="Q2871" s="18"/>
      <c r="R2871" s="18"/>
      <c r="S2871" s="18"/>
      <c r="T2871" s="18"/>
      <c r="U2871" s="18"/>
      <c r="V2871" s="18"/>
      <c r="W2871" s="18"/>
    </row>
    <row r="2872" spans="2:23" x14ac:dyDescent="0.25">
      <c r="B2872" s="12"/>
      <c r="Q2872" s="18"/>
      <c r="R2872" s="18"/>
      <c r="S2872" s="18"/>
      <c r="T2872" s="18"/>
      <c r="U2872" s="18"/>
      <c r="V2872" s="18"/>
      <c r="W2872" s="18"/>
    </row>
    <row r="2873" spans="2:23" x14ac:dyDescent="0.25">
      <c r="B2873" s="12"/>
      <c r="Q2873" s="18"/>
      <c r="R2873" s="18"/>
      <c r="S2873" s="18"/>
      <c r="T2873" s="18"/>
      <c r="U2873" s="18"/>
      <c r="V2873" s="18"/>
      <c r="W2873" s="18"/>
    </row>
    <row r="2874" spans="2:23" x14ac:dyDescent="0.25">
      <c r="B2874" s="12"/>
      <c r="Q2874" s="18"/>
      <c r="R2874" s="18"/>
      <c r="S2874" s="18"/>
      <c r="T2874" s="18"/>
      <c r="U2874" s="18"/>
      <c r="V2874" s="18"/>
      <c r="W2874" s="18"/>
    </row>
    <row r="2875" spans="2:23" x14ac:dyDescent="0.25">
      <c r="B2875" s="12"/>
      <c r="Q2875" s="18"/>
      <c r="R2875" s="18"/>
      <c r="S2875" s="18"/>
      <c r="T2875" s="18"/>
      <c r="U2875" s="18"/>
      <c r="V2875" s="18"/>
      <c r="W2875" s="18"/>
    </row>
    <row r="2876" spans="2:23" x14ac:dyDescent="0.25">
      <c r="B2876" s="12"/>
      <c r="Q2876" s="18"/>
      <c r="R2876" s="18"/>
      <c r="S2876" s="18"/>
      <c r="T2876" s="18"/>
      <c r="U2876" s="18"/>
      <c r="V2876" s="18"/>
      <c r="W2876" s="18"/>
    </row>
    <row r="2877" spans="2:23" x14ac:dyDescent="0.25">
      <c r="B2877" s="12"/>
      <c r="Q2877" s="18"/>
      <c r="R2877" s="18"/>
      <c r="S2877" s="18"/>
      <c r="T2877" s="18"/>
      <c r="U2877" s="18"/>
      <c r="V2877" s="18"/>
      <c r="W2877" s="18"/>
    </row>
    <row r="2878" spans="2:23" x14ac:dyDescent="0.25">
      <c r="B2878" s="12"/>
      <c r="Q2878" s="18"/>
      <c r="R2878" s="18"/>
      <c r="S2878" s="18"/>
      <c r="T2878" s="18"/>
      <c r="U2878" s="18"/>
      <c r="V2878" s="18"/>
      <c r="W2878" s="18"/>
    </row>
    <row r="2879" spans="2:23" x14ac:dyDescent="0.25">
      <c r="B2879" s="12"/>
      <c r="Q2879" s="18"/>
      <c r="R2879" s="18"/>
      <c r="S2879" s="18"/>
      <c r="T2879" s="18"/>
      <c r="U2879" s="18"/>
      <c r="V2879" s="18"/>
      <c r="W2879" s="18"/>
    </row>
    <row r="2880" spans="2:23" x14ac:dyDescent="0.25">
      <c r="B2880" s="12"/>
      <c r="Q2880" s="18"/>
      <c r="R2880" s="18"/>
      <c r="S2880" s="18"/>
      <c r="T2880" s="18"/>
      <c r="U2880" s="18"/>
      <c r="V2880" s="18"/>
      <c r="W2880" s="18"/>
    </row>
    <row r="2881" spans="2:23" x14ac:dyDescent="0.25">
      <c r="B2881" s="12"/>
      <c r="Q2881" s="18"/>
      <c r="R2881" s="18"/>
      <c r="S2881" s="18"/>
      <c r="T2881" s="18"/>
      <c r="U2881" s="18"/>
      <c r="V2881" s="18"/>
      <c r="W2881" s="18"/>
    </row>
    <row r="2882" spans="2:23" x14ac:dyDescent="0.25">
      <c r="B2882" s="12"/>
      <c r="Q2882" s="18"/>
      <c r="R2882" s="18"/>
      <c r="S2882" s="18"/>
      <c r="T2882" s="18"/>
      <c r="U2882" s="18"/>
      <c r="V2882" s="18"/>
      <c r="W2882" s="18"/>
    </row>
    <row r="2883" spans="2:23" x14ac:dyDescent="0.25">
      <c r="B2883" s="12"/>
      <c r="Q2883" s="18"/>
      <c r="R2883" s="18"/>
      <c r="S2883" s="18"/>
      <c r="T2883" s="18"/>
      <c r="U2883" s="18"/>
      <c r="V2883" s="18"/>
      <c r="W2883" s="18"/>
    </row>
    <row r="2884" spans="2:23" x14ac:dyDescent="0.25">
      <c r="B2884" s="12"/>
      <c r="Q2884" s="18"/>
      <c r="R2884" s="18"/>
      <c r="S2884" s="18"/>
      <c r="T2884" s="18"/>
      <c r="U2884" s="18"/>
      <c r="V2884" s="18"/>
      <c r="W2884" s="18"/>
    </row>
    <row r="2885" spans="2:23" x14ac:dyDescent="0.25">
      <c r="B2885" s="12"/>
      <c r="Q2885" s="18"/>
      <c r="R2885" s="18"/>
      <c r="S2885" s="18"/>
      <c r="T2885" s="18"/>
      <c r="U2885" s="18"/>
      <c r="V2885" s="18"/>
      <c r="W2885" s="18"/>
    </row>
    <row r="2886" spans="2:23" x14ac:dyDescent="0.25">
      <c r="B2886" s="12"/>
      <c r="Q2886" s="18"/>
      <c r="R2886" s="18"/>
      <c r="S2886" s="18"/>
      <c r="T2886" s="18"/>
      <c r="U2886" s="18"/>
      <c r="V2886" s="18"/>
      <c r="W2886" s="18"/>
    </row>
    <row r="2887" spans="2:23" x14ac:dyDescent="0.25">
      <c r="B2887" s="12"/>
      <c r="Q2887" s="18"/>
      <c r="R2887" s="18"/>
      <c r="S2887" s="18"/>
      <c r="T2887" s="18"/>
      <c r="U2887" s="18"/>
      <c r="V2887" s="18"/>
      <c r="W2887" s="18"/>
    </row>
    <row r="2888" spans="2:23" x14ac:dyDescent="0.25">
      <c r="B2888" s="12"/>
      <c r="Q2888" s="18"/>
      <c r="R2888" s="18"/>
      <c r="S2888" s="18"/>
      <c r="T2888" s="18"/>
      <c r="U2888" s="18"/>
      <c r="V2888" s="18"/>
      <c r="W2888" s="18"/>
    </row>
    <row r="2889" spans="2:23" x14ac:dyDescent="0.25">
      <c r="B2889" s="12"/>
      <c r="Q2889" s="18"/>
      <c r="R2889" s="18"/>
      <c r="S2889" s="18"/>
      <c r="T2889" s="18"/>
      <c r="U2889" s="18"/>
      <c r="V2889" s="18"/>
      <c r="W2889" s="18"/>
    </row>
    <row r="2890" spans="2:23" x14ac:dyDescent="0.25">
      <c r="B2890" s="12"/>
      <c r="Q2890" s="18"/>
      <c r="R2890" s="18"/>
      <c r="S2890" s="18"/>
      <c r="T2890" s="18"/>
      <c r="U2890" s="18"/>
      <c r="V2890" s="18"/>
      <c r="W2890" s="18"/>
    </row>
    <row r="2891" spans="2:23" x14ac:dyDescent="0.25">
      <c r="B2891" s="12"/>
      <c r="Q2891" s="18"/>
      <c r="R2891" s="18"/>
      <c r="S2891" s="18"/>
      <c r="T2891" s="18"/>
      <c r="U2891" s="18"/>
      <c r="V2891" s="18"/>
      <c r="W2891" s="18"/>
    </row>
    <row r="2892" spans="2:23" x14ac:dyDescent="0.25">
      <c r="B2892" s="12"/>
      <c r="Q2892" s="18"/>
      <c r="R2892" s="18"/>
      <c r="S2892" s="18"/>
      <c r="T2892" s="18"/>
      <c r="U2892" s="18"/>
      <c r="V2892" s="18"/>
      <c r="W2892" s="18"/>
    </row>
    <row r="2893" spans="2:23" x14ac:dyDescent="0.25">
      <c r="B2893" s="12"/>
      <c r="Q2893" s="18"/>
      <c r="R2893" s="18"/>
      <c r="S2893" s="18"/>
      <c r="T2893" s="18"/>
      <c r="U2893" s="18"/>
      <c r="V2893" s="18"/>
      <c r="W2893" s="18"/>
    </row>
    <row r="2894" spans="2:23" x14ac:dyDescent="0.25">
      <c r="B2894" s="12"/>
      <c r="Q2894" s="18"/>
      <c r="R2894" s="18"/>
      <c r="S2894" s="18"/>
      <c r="T2894" s="18"/>
      <c r="U2894" s="18"/>
      <c r="V2894" s="18"/>
      <c r="W2894" s="18"/>
    </row>
    <row r="2895" spans="2:23" x14ac:dyDescent="0.25">
      <c r="B2895" s="12"/>
      <c r="Q2895" s="18"/>
      <c r="R2895" s="18"/>
      <c r="S2895" s="18"/>
      <c r="T2895" s="18"/>
      <c r="U2895" s="18"/>
      <c r="V2895" s="18"/>
      <c r="W2895" s="18"/>
    </row>
    <row r="2896" spans="2:23" x14ac:dyDescent="0.25">
      <c r="B2896" s="12"/>
      <c r="Q2896" s="18"/>
      <c r="R2896" s="18"/>
      <c r="S2896" s="18"/>
      <c r="T2896" s="18"/>
      <c r="U2896" s="18"/>
      <c r="V2896" s="18"/>
      <c r="W2896" s="18"/>
    </row>
    <row r="2897" spans="2:23" x14ac:dyDescent="0.25">
      <c r="B2897" s="12"/>
      <c r="Q2897" s="18"/>
      <c r="R2897" s="18"/>
      <c r="S2897" s="18"/>
      <c r="T2897" s="18"/>
      <c r="U2897" s="18"/>
      <c r="V2897" s="18"/>
      <c r="W2897" s="18"/>
    </row>
    <row r="2898" spans="2:23" x14ac:dyDescent="0.25">
      <c r="B2898" s="12"/>
      <c r="Q2898" s="18"/>
      <c r="R2898" s="18"/>
      <c r="S2898" s="18"/>
      <c r="T2898" s="18"/>
      <c r="U2898" s="18"/>
      <c r="V2898" s="18"/>
      <c r="W2898" s="18"/>
    </row>
    <row r="2899" spans="2:23" x14ac:dyDescent="0.25">
      <c r="B2899" s="12"/>
      <c r="Q2899" s="18"/>
      <c r="R2899" s="18"/>
      <c r="S2899" s="18"/>
      <c r="T2899" s="18"/>
      <c r="U2899" s="18"/>
      <c r="V2899" s="18"/>
      <c r="W2899" s="18"/>
    </row>
    <row r="2900" spans="2:23" x14ac:dyDescent="0.25">
      <c r="B2900" s="12"/>
      <c r="Q2900" s="18"/>
      <c r="R2900" s="18"/>
      <c r="S2900" s="18"/>
      <c r="T2900" s="18"/>
      <c r="U2900" s="18"/>
      <c r="V2900" s="18"/>
      <c r="W2900" s="18"/>
    </row>
    <row r="2901" spans="2:23" x14ac:dyDescent="0.25">
      <c r="B2901" s="12"/>
      <c r="Q2901" s="18"/>
      <c r="R2901" s="18"/>
      <c r="S2901" s="18"/>
      <c r="T2901" s="18"/>
      <c r="U2901" s="18"/>
      <c r="V2901" s="18"/>
      <c r="W2901" s="18"/>
    </row>
    <row r="2902" spans="2:23" x14ac:dyDescent="0.25">
      <c r="B2902" s="12"/>
      <c r="Q2902" s="18"/>
      <c r="R2902" s="18"/>
      <c r="S2902" s="18"/>
      <c r="T2902" s="18"/>
      <c r="U2902" s="18"/>
      <c r="V2902" s="18"/>
      <c r="W2902" s="18"/>
    </row>
    <row r="2903" spans="2:23" x14ac:dyDescent="0.25">
      <c r="B2903" s="12"/>
      <c r="Q2903" s="18"/>
      <c r="R2903" s="18"/>
      <c r="S2903" s="18"/>
      <c r="T2903" s="18"/>
      <c r="U2903" s="18"/>
      <c r="V2903" s="18"/>
      <c r="W2903" s="18"/>
    </row>
    <row r="2904" spans="2:23" x14ac:dyDescent="0.25">
      <c r="B2904" s="12"/>
      <c r="Q2904" s="18"/>
      <c r="R2904" s="18"/>
      <c r="S2904" s="18"/>
      <c r="T2904" s="18"/>
      <c r="U2904" s="18"/>
      <c r="V2904" s="18"/>
      <c r="W2904" s="18"/>
    </row>
    <row r="2905" spans="2:23" x14ac:dyDescent="0.25">
      <c r="B2905" s="12"/>
      <c r="Q2905" s="18"/>
      <c r="R2905" s="18"/>
      <c r="S2905" s="18"/>
      <c r="T2905" s="18"/>
      <c r="U2905" s="18"/>
      <c r="V2905" s="18"/>
      <c r="W2905" s="18"/>
    </row>
    <row r="2906" spans="2:23" x14ac:dyDescent="0.25">
      <c r="B2906" s="12"/>
      <c r="Q2906" s="18"/>
      <c r="R2906" s="18"/>
      <c r="S2906" s="18"/>
      <c r="T2906" s="18"/>
      <c r="U2906" s="18"/>
      <c r="V2906" s="18"/>
      <c r="W2906" s="18"/>
    </row>
    <row r="2907" spans="2:23" x14ac:dyDescent="0.25">
      <c r="B2907" s="12"/>
      <c r="Q2907" s="18"/>
      <c r="R2907" s="18"/>
      <c r="S2907" s="18"/>
      <c r="T2907" s="18"/>
      <c r="U2907" s="18"/>
      <c r="V2907" s="18"/>
      <c r="W2907" s="18"/>
    </row>
    <row r="2908" spans="2:23" x14ac:dyDescent="0.25">
      <c r="B2908" s="12"/>
      <c r="Q2908" s="18"/>
      <c r="R2908" s="18"/>
      <c r="S2908" s="18"/>
      <c r="T2908" s="18"/>
      <c r="U2908" s="18"/>
      <c r="V2908" s="18"/>
      <c r="W2908" s="18"/>
    </row>
    <row r="2909" spans="2:23" x14ac:dyDescent="0.25">
      <c r="B2909" s="12"/>
      <c r="Q2909" s="18"/>
      <c r="R2909" s="18"/>
      <c r="S2909" s="18"/>
      <c r="T2909" s="18"/>
      <c r="U2909" s="18"/>
      <c r="V2909" s="18"/>
      <c r="W2909" s="18"/>
    </row>
    <row r="2910" spans="2:23" x14ac:dyDescent="0.25">
      <c r="B2910" s="12"/>
      <c r="Q2910" s="18"/>
      <c r="R2910" s="18"/>
      <c r="S2910" s="18"/>
      <c r="T2910" s="18"/>
      <c r="U2910" s="18"/>
      <c r="V2910" s="18"/>
      <c r="W2910" s="18"/>
    </row>
    <row r="2911" spans="2:23" x14ac:dyDescent="0.25">
      <c r="B2911" s="12"/>
      <c r="Q2911" s="18"/>
      <c r="R2911" s="18"/>
      <c r="S2911" s="18"/>
      <c r="T2911" s="18"/>
      <c r="U2911" s="18"/>
      <c r="V2911" s="18"/>
      <c r="W2911" s="18"/>
    </row>
    <row r="2912" spans="2:23" x14ac:dyDescent="0.25">
      <c r="B2912" s="12"/>
      <c r="Q2912" s="18"/>
      <c r="R2912" s="18"/>
      <c r="S2912" s="18"/>
      <c r="T2912" s="18"/>
      <c r="U2912" s="18"/>
      <c r="V2912" s="18"/>
      <c r="W2912" s="18"/>
    </row>
    <row r="2913" spans="2:23" x14ac:dyDescent="0.25">
      <c r="B2913" s="12"/>
      <c r="Q2913" s="18"/>
      <c r="R2913" s="18"/>
      <c r="S2913" s="18"/>
      <c r="T2913" s="18"/>
      <c r="U2913" s="18"/>
      <c r="V2913" s="18"/>
      <c r="W2913" s="18"/>
    </row>
    <row r="2914" spans="2:23" x14ac:dyDescent="0.25">
      <c r="B2914" s="12"/>
      <c r="Q2914" s="18"/>
      <c r="R2914" s="18"/>
      <c r="S2914" s="18"/>
      <c r="T2914" s="18"/>
      <c r="U2914" s="18"/>
      <c r="V2914" s="18"/>
      <c r="W2914" s="18"/>
    </row>
    <row r="2915" spans="2:23" x14ac:dyDescent="0.25">
      <c r="B2915" s="12"/>
      <c r="Q2915" s="18"/>
      <c r="R2915" s="18"/>
      <c r="S2915" s="18"/>
      <c r="T2915" s="18"/>
      <c r="U2915" s="18"/>
      <c r="V2915" s="18"/>
      <c r="W2915" s="18"/>
    </row>
    <row r="2916" spans="2:23" x14ac:dyDescent="0.25">
      <c r="B2916" s="12"/>
      <c r="Q2916" s="18"/>
      <c r="R2916" s="18"/>
      <c r="S2916" s="18"/>
      <c r="T2916" s="18"/>
      <c r="U2916" s="18"/>
      <c r="V2916" s="18"/>
      <c r="W2916" s="18"/>
    </row>
    <row r="2917" spans="2:23" x14ac:dyDescent="0.25">
      <c r="B2917" s="12"/>
      <c r="Q2917" s="18"/>
      <c r="R2917" s="18"/>
      <c r="S2917" s="18"/>
      <c r="T2917" s="18"/>
      <c r="U2917" s="18"/>
      <c r="V2917" s="18"/>
      <c r="W2917" s="18"/>
    </row>
    <row r="2918" spans="2:23" x14ac:dyDescent="0.25">
      <c r="B2918" s="12"/>
      <c r="Q2918" s="18"/>
      <c r="R2918" s="18"/>
      <c r="S2918" s="18"/>
      <c r="T2918" s="18"/>
      <c r="U2918" s="18"/>
      <c r="V2918" s="18"/>
      <c r="W2918" s="18"/>
    </row>
    <row r="2919" spans="2:23" x14ac:dyDescent="0.25">
      <c r="B2919" s="12"/>
      <c r="Q2919" s="18"/>
      <c r="R2919" s="18"/>
      <c r="S2919" s="18"/>
      <c r="T2919" s="18"/>
      <c r="U2919" s="18"/>
      <c r="V2919" s="18"/>
      <c r="W2919" s="18"/>
    </row>
    <row r="2920" spans="2:23" x14ac:dyDescent="0.25">
      <c r="B2920" s="12"/>
      <c r="Q2920" s="18"/>
      <c r="R2920" s="18"/>
      <c r="S2920" s="18"/>
      <c r="T2920" s="18"/>
      <c r="U2920" s="18"/>
      <c r="V2920" s="18"/>
      <c r="W2920" s="18"/>
    </row>
    <row r="2921" spans="2:23" x14ac:dyDescent="0.25">
      <c r="B2921" s="12"/>
      <c r="Q2921" s="18"/>
      <c r="R2921" s="18"/>
      <c r="S2921" s="18"/>
      <c r="T2921" s="18"/>
      <c r="U2921" s="18"/>
      <c r="V2921" s="18"/>
      <c r="W2921" s="18"/>
    </row>
    <row r="2922" spans="2:23" x14ac:dyDescent="0.25">
      <c r="B2922" s="12"/>
      <c r="Q2922" s="18"/>
      <c r="R2922" s="18"/>
      <c r="S2922" s="18"/>
      <c r="T2922" s="18"/>
      <c r="U2922" s="18"/>
      <c r="V2922" s="18"/>
      <c r="W2922" s="18"/>
    </row>
    <row r="2923" spans="2:23" x14ac:dyDescent="0.25">
      <c r="B2923" s="12"/>
      <c r="Q2923" s="18"/>
      <c r="R2923" s="18"/>
      <c r="S2923" s="18"/>
      <c r="T2923" s="18"/>
      <c r="U2923" s="18"/>
      <c r="V2923" s="18"/>
      <c r="W2923" s="18"/>
    </row>
    <row r="2924" spans="2:23" x14ac:dyDescent="0.25">
      <c r="B2924" s="12"/>
      <c r="Q2924" s="18"/>
      <c r="R2924" s="18"/>
      <c r="S2924" s="18"/>
      <c r="T2924" s="18"/>
      <c r="U2924" s="18"/>
      <c r="V2924" s="18"/>
      <c r="W2924" s="18"/>
    </row>
    <row r="2925" spans="2:23" x14ac:dyDescent="0.25">
      <c r="B2925" s="12"/>
      <c r="Q2925" s="18"/>
      <c r="R2925" s="18"/>
      <c r="S2925" s="18"/>
      <c r="T2925" s="18"/>
      <c r="U2925" s="18"/>
      <c r="V2925" s="18"/>
      <c r="W2925" s="18"/>
    </row>
    <row r="2926" spans="2:23" x14ac:dyDescent="0.25">
      <c r="B2926" s="12"/>
      <c r="Q2926" s="18"/>
      <c r="R2926" s="18"/>
      <c r="S2926" s="18"/>
      <c r="T2926" s="18"/>
      <c r="U2926" s="18"/>
      <c r="V2926" s="18"/>
      <c r="W2926" s="18"/>
    </row>
    <row r="2927" spans="2:23" x14ac:dyDescent="0.25">
      <c r="B2927" s="12"/>
      <c r="Q2927" s="18"/>
      <c r="R2927" s="18"/>
      <c r="S2927" s="18"/>
      <c r="T2927" s="18"/>
      <c r="U2927" s="18"/>
      <c r="V2927" s="18"/>
      <c r="W2927" s="18"/>
    </row>
    <row r="2928" spans="2:23" x14ac:dyDescent="0.25">
      <c r="B2928" s="12"/>
      <c r="Q2928" s="18"/>
      <c r="R2928" s="18"/>
      <c r="S2928" s="18"/>
      <c r="T2928" s="18"/>
      <c r="U2928" s="18"/>
      <c r="V2928" s="18"/>
      <c r="W2928" s="18"/>
    </row>
    <row r="2929" spans="2:23" x14ac:dyDescent="0.25">
      <c r="B2929" s="12"/>
      <c r="Q2929" s="18"/>
      <c r="R2929" s="18"/>
      <c r="S2929" s="18"/>
      <c r="T2929" s="18"/>
      <c r="U2929" s="18"/>
      <c r="V2929" s="18"/>
      <c r="W2929" s="18"/>
    </row>
    <row r="2930" spans="2:23" x14ac:dyDescent="0.25">
      <c r="B2930" s="12"/>
      <c r="Q2930" s="18"/>
      <c r="R2930" s="18"/>
      <c r="S2930" s="18"/>
      <c r="T2930" s="18"/>
      <c r="U2930" s="18"/>
      <c r="V2930" s="18"/>
      <c r="W2930" s="18"/>
    </row>
    <row r="2931" spans="2:23" x14ac:dyDescent="0.25">
      <c r="B2931" s="12"/>
      <c r="Q2931" s="18"/>
      <c r="R2931" s="18"/>
      <c r="S2931" s="18"/>
      <c r="T2931" s="18"/>
      <c r="U2931" s="18"/>
      <c r="V2931" s="18"/>
      <c r="W2931" s="18"/>
    </row>
    <row r="2932" spans="2:23" x14ac:dyDescent="0.25">
      <c r="B2932" s="12"/>
      <c r="Q2932" s="18"/>
      <c r="R2932" s="18"/>
      <c r="S2932" s="18"/>
      <c r="T2932" s="18"/>
      <c r="U2932" s="18"/>
      <c r="V2932" s="18"/>
      <c r="W2932" s="18"/>
    </row>
    <row r="2933" spans="2:23" x14ac:dyDescent="0.25">
      <c r="B2933" s="12"/>
      <c r="Q2933" s="18"/>
      <c r="R2933" s="18"/>
      <c r="S2933" s="18"/>
      <c r="T2933" s="18"/>
      <c r="U2933" s="18"/>
      <c r="V2933" s="18"/>
      <c r="W2933" s="18"/>
    </row>
    <row r="2934" spans="2:23" x14ac:dyDescent="0.25">
      <c r="B2934" s="12"/>
      <c r="Q2934" s="18"/>
      <c r="R2934" s="18"/>
      <c r="S2934" s="18"/>
      <c r="T2934" s="18"/>
      <c r="U2934" s="18"/>
      <c r="V2934" s="18"/>
      <c r="W2934" s="18"/>
    </row>
    <row r="2935" spans="2:23" x14ac:dyDescent="0.25">
      <c r="B2935" s="12"/>
      <c r="Q2935" s="18"/>
      <c r="R2935" s="18"/>
      <c r="S2935" s="18"/>
      <c r="T2935" s="18"/>
      <c r="U2935" s="18"/>
      <c r="V2935" s="18"/>
      <c r="W2935" s="18"/>
    </row>
    <row r="2936" spans="2:23" x14ac:dyDescent="0.25">
      <c r="B2936" s="12"/>
      <c r="Q2936" s="18"/>
      <c r="R2936" s="18"/>
      <c r="S2936" s="18"/>
      <c r="T2936" s="18"/>
      <c r="U2936" s="18"/>
      <c r="V2936" s="18"/>
      <c r="W2936" s="18"/>
    </row>
    <row r="2937" spans="2:23" x14ac:dyDescent="0.25">
      <c r="B2937" s="12"/>
      <c r="Q2937" s="18"/>
      <c r="R2937" s="18"/>
      <c r="S2937" s="18"/>
      <c r="T2937" s="18"/>
      <c r="U2937" s="18"/>
      <c r="V2937" s="18"/>
      <c r="W2937" s="18"/>
    </row>
    <row r="2938" spans="2:23" x14ac:dyDescent="0.25">
      <c r="B2938" s="12"/>
      <c r="Q2938" s="18"/>
      <c r="R2938" s="18"/>
      <c r="S2938" s="18"/>
      <c r="T2938" s="18"/>
      <c r="U2938" s="18"/>
      <c r="V2938" s="18"/>
      <c r="W2938" s="18"/>
    </row>
    <row r="2939" spans="2:23" x14ac:dyDescent="0.25">
      <c r="B2939" s="12"/>
      <c r="Q2939" s="18"/>
      <c r="R2939" s="18"/>
      <c r="S2939" s="18"/>
      <c r="T2939" s="18"/>
      <c r="U2939" s="18"/>
      <c r="V2939" s="18"/>
      <c r="W2939" s="18"/>
    </row>
    <row r="2940" spans="2:23" x14ac:dyDescent="0.25">
      <c r="B2940" s="12"/>
      <c r="Q2940" s="18"/>
      <c r="R2940" s="18"/>
      <c r="S2940" s="18"/>
      <c r="T2940" s="18"/>
      <c r="U2940" s="18"/>
      <c r="V2940" s="18"/>
      <c r="W2940" s="18"/>
    </row>
    <row r="2941" spans="2:23" x14ac:dyDescent="0.25">
      <c r="B2941" s="12"/>
      <c r="Q2941" s="18"/>
      <c r="R2941" s="18"/>
      <c r="S2941" s="18"/>
      <c r="T2941" s="18"/>
      <c r="U2941" s="18"/>
      <c r="V2941" s="18"/>
      <c r="W2941" s="18"/>
    </row>
    <row r="2942" spans="2:23" x14ac:dyDescent="0.25">
      <c r="B2942" s="12"/>
      <c r="Q2942" s="18"/>
      <c r="R2942" s="18"/>
      <c r="S2942" s="18"/>
      <c r="T2942" s="18"/>
      <c r="U2942" s="18"/>
      <c r="V2942" s="18"/>
      <c r="W2942" s="18"/>
    </row>
    <row r="2943" spans="2:23" x14ac:dyDescent="0.25">
      <c r="B2943" s="12"/>
      <c r="Q2943" s="18"/>
      <c r="R2943" s="18"/>
      <c r="S2943" s="18"/>
      <c r="T2943" s="18"/>
      <c r="U2943" s="18"/>
      <c r="V2943" s="18"/>
      <c r="W2943" s="18"/>
    </row>
    <row r="2944" spans="2:23" x14ac:dyDescent="0.25">
      <c r="B2944" s="12"/>
      <c r="Q2944" s="18"/>
      <c r="R2944" s="18"/>
      <c r="S2944" s="18"/>
      <c r="T2944" s="18"/>
      <c r="U2944" s="18"/>
      <c r="V2944" s="18"/>
      <c r="W2944" s="18"/>
    </row>
    <row r="2945" spans="2:23" x14ac:dyDescent="0.25">
      <c r="B2945" s="12"/>
      <c r="Q2945" s="18"/>
      <c r="R2945" s="18"/>
      <c r="S2945" s="18"/>
      <c r="T2945" s="18"/>
      <c r="U2945" s="18"/>
      <c r="V2945" s="18"/>
      <c r="W2945" s="18"/>
    </row>
    <row r="2946" spans="2:23" x14ac:dyDescent="0.25">
      <c r="B2946" s="12"/>
      <c r="Q2946" s="18"/>
      <c r="R2946" s="18"/>
      <c r="S2946" s="18"/>
      <c r="T2946" s="18"/>
      <c r="U2946" s="18"/>
      <c r="V2946" s="18"/>
      <c r="W2946" s="18"/>
    </row>
    <row r="2947" spans="2:23" x14ac:dyDescent="0.25">
      <c r="B2947" s="12"/>
      <c r="Q2947" s="18"/>
      <c r="R2947" s="18"/>
      <c r="S2947" s="18"/>
      <c r="T2947" s="18"/>
      <c r="U2947" s="18"/>
      <c r="V2947" s="18"/>
      <c r="W2947" s="18"/>
    </row>
    <row r="2948" spans="2:23" x14ac:dyDescent="0.25">
      <c r="B2948" s="12"/>
      <c r="Q2948" s="18"/>
      <c r="R2948" s="18"/>
      <c r="S2948" s="18"/>
      <c r="T2948" s="18"/>
      <c r="U2948" s="18"/>
      <c r="V2948" s="18"/>
      <c r="W2948" s="18"/>
    </row>
    <row r="2949" spans="2:23" x14ac:dyDescent="0.25">
      <c r="B2949" s="12"/>
      <c r="Q2949" s="18"/>
      <c r="R2949" s="18"/>
      <c r="S2949" s="18"/>
      <c r="T2949" s="18"/>
      <c r="U2949" s="18"/>
      <c r="V2949" s="18"/>
      <c r="W2949" s="18"/>
    </row>
    <row r="2950" spans="2:23" x14ac:dyDescent="0.25">
      <c r="B2950" s="12"/>
      <c r="Q2950" s="18"/>
      <c r="R2950" s="18"/>
      <c r="S2950" s="18"/>
      <c r="T2950" s="18"/>
      <c r="U2950" s="18"/>
      <c r="V2950" s="18"/>
      <c r="W2950" s="18"/>
    </row>
    <row r="2951" spans="2:23" x14ac:dyDescent="0.25">
      <c r="B2951" s="12"/>
      <c r="Q2951" s="18"/>
      <c r="R2951" s="18"/>
      <c r="S2951" s="18"/>
      <c r="T2951" s="18"/>
      <c r="U2951" s="18"/>
      <c r="V2951" s="18"/>
      <c r="W2951" s="18"/>
    </row>
    <row r="2952" spans="2:23" x14ac:dyDescent="0.25">
      <c r="B2952" s="12"/>
      <c r="Q2952" s="18"/>
      <c r="R2952" s="18"/>
      <c r="S2952" s="18"/>
      <c r="T2952" s="18"/>
      <c r="U2952" s="18"/>
      <c r="V2952" s="18"/>
      <c r="W2952" s="18"/>
    </row>
    <row r="2953" spans="2:23" x14ac:dyDescent="0.25">
      <c r="B2953" s="12"/>
      <c r="Q2953" s="18"/>
      <c r="R2953" s="18"/>
      <c r="S2953" s="18"/>
      <c r="T2953" s="18"/>
      <c r="U2953" s="18"/>
      <c r="V2953" s="18"/>
      <c r="W2953" s="18"/>
    </row>
    <row r="2954" spans="2:23" x14ac:dyDescent="0.25">
      <c r="B2954" s="12"/>
      <c r="Q2954" s="18"/>
      <c r="R2954" s="18"/>
      <c r="S2954" s="18"/>
      <c r="T2954" s="18"/>
      <c r="U2954" s="18"/>
      <c r="V2954" s="18"/>
      <c r="W2954" s="18"/>
    </row>
    <row r="2955" spans="2:23" x14ac:dyDescent="0.25">
      <c r="B2955" s="12"/>
      <c r="Q2955" s="18"/>
      <c r="R2955" s="18"/>
      <c r="S2955" s="18"/>
      <c r="T2955" s="18"/>
      <c r="U2955" s="18"/>
      <c r="V2955" s="18"/>
      <c r="W2955" s="18"/>
    </row>
    <row r="2956" spans="2:23" x14ac:dyDescent="0.25">
      <c r="B2956" s="12"/>
      <c r="Q2956" s="18"/>
      <c r="R2956" s="18"/>
      <c r="S2956" s="18"/>
      <c r="T2956" s="18"/>
      <c r="U2956" s="18"/>
      <c r="V2956" s="18"/>
      <c r="W2956" s="18"/>
    </row>
    <row r="2957" spans="2:23" x14ac:dyDescent="0.25">
      <c r="B2957" s="12"/>
      <c r="Q2957" s="18"/>
      <c r="R2957" s="18"/>
      <c r="S2957" s="18"/>
      <c r="T2957" s="18"/>
      <c r="U2957" s="18"/>
      <c r="V2957" s="18"/>
      <c r="W2957" s="18"/>
    </row>
    <row r="2958" spans="2:23" x14ac:dyDescent="0.25">
      <c r="B2958" s="12"/>
      <c r="Q2958" s="18"/>
      <c r="R2958" s="18"/>
      <c r="S2958" s="18"/>
      <c r="T2958" s="18"/>
      <c r="U2958" s="18"/>
      <c r="V2958" s="18"/>
      <c r="W2958" s="18"/>
    </row>
    <row r="2959" spans="2:23" x14ac:dyDescent="0.25">
      <c r="B2959" s="12"/>
      <c r="Q2959" s="18"/>
      <c r="R2959" s="18"/>
      <c r="S2959" s="18"/>
      <c r="T2959" s="18"/>
      <c r="U2959" s="18"/>
      <c r="V2959" s="18"/>
      <c r="W2959" s="18"/>
    </row>
    <row r="2960" spans="2:23" x14ac:dyDescent="0.25">
      <c r="B2960" s="12"/>
      <c r="Q2960" s="18"/>
      <c r="R2960" s="18"/>
      <c r="S2960" s="18"/>
      <c r="T2960" s="18"/>
      <c r="U2960" s="18"/>
      <c r="V2960" s="18"/>
      <c r="W2960" s="18"/>
    </row>
    <row r="2961" spans="2:23" x14ac:dyDescent="0.25">
      <c r="B2961" s="12"/>
      <c r="Q2961" s="18"/>
      <c r="R2961" s="18"/>
      <c r="S2961" s="18"/>
      <c r="T2961" s="18"/>
      <c r="U2961" s="18"/>
      <c r="V2961" s="18"/>
      <c r="W2961" s="18"/>
    </row>
    <row r="2962" spans="2:23" x14ac:dyDescent="0.25">
      <c r="B2962" s="12"/>
      <c r="Q2962" s="18"/>
      <c r="R2962" s="18"/>
      <c r="S2962" s="18"/>
      <c r="T2962" s="18"/>
      <c r="U2962" s="18"/>
      <c r="V2962" s="18"/>
      <c r="W2962" s="18"/>
    </row>
    <row r="2963" spans="2:23" x14ac:dyDescent="0.25">
      <c r="B2963" s="12"/>
      <c r="Q2963" s="18"/>
      <c r="R2963" s="18"/>
      <c r="S2963" s="18"/>
      <c r="T2963" s="18"/>
      <c r="U2963" s="18"/>
      <c r="V2963" s="18"/>
      <c r="W2963" s="18"/>
    </row>
    <row r="2964" spans="2:23" x14ac:dyDescent="0.25">
      <c r="B2964" s="12"/>
      <c r="Q2964" s="18"/>
      <c r="R2964" s="18"/>
      <c r="S2964" s="18"/>
      <c r="T2964" s="18"/>
      <c r="U2964" s="18"/>
      <c r="V2964" s="18"/>
      <c r="W2964" s="18"/>
    </row>
    <row r="2965" spans="2:23" x14ac:dyDescent="0.25">
      <c r="B2965" s="12"/>
      <c r="Q2965" s="18"/>
      <c r="R2965" s="18"/>
      <c r="S2965" s="18"/>
      <c r="T2965" s="18"/>
      <c r="U2965" s="18"/>
      <c r="V2965" s="18"/>
      <c r="W2965" s="18"/>
    </row>
    <row r="2966" spans="2:23" x14ac:dyDescent="0.25">
      <c r="B2966" s="12"/>
      <c r="Q2966" s="18"/>
      <c r="R2966" s="18"/>
      <c r="S2966" s="18"/>
      <c r="T2966" s="18"/>
      <c r="U2966" s="18"/>
      <c r="V2966" s="18"/>
      <c r="W2966" s="18"/>
    </row>
    <row r="2967" spans="2:23" x14ac:dyDescent="0.25">
      <c r="B2967" s="12"/>
      <c r="Q2967" s="18"/>
      <c r="R2967" s="18"/>
      <c r="S2967" s="18"/>
      <c r="T2967" s="18"/>
      <c r="U2967" s="18"/>
      <c r="V2967" s="18"/>
      <c r="W2967" s="18"/>
    </row>
    <row r="2968" spans="2:23" x14ac:dyDescent="0.25">
      <c r="B2968" s="12"/>
      <c r="Q2968" s="18"/>
      <c r="R2968" s="18"/>
      <c r="S2968" s="18"/>
      <c r="T2968" s="18"/>
      <c r="U2968" s="18"/>
      <c r="V2968" s="18"/>
      <c r="W2968" s="18"/>
    </row>
    <row r="2969" spans="2:23" x14ac:dyDescent="0.25">
      <c r="B2969" s="12"/>
      <c r="Q2969" s="18"/>
      <c r="R2969" s="18"/>
      <c r="S2969" s="18"/>
      <c r="T2969" s="18"/>
      <c r="U2969" s="18"/>
      <c r="V2969" s="18"/>
      <c r="W2969" s="18"/>
    </row>
    <row r="2970" spans="2:23" x14ac:dyDescent="0.25">
      <c r="B2970" s="12"/>
      <c r="Q2970" s="18"/>
      <c r="R2970" s="18"/>
      <c r="S2970" s="18"/>
      <c r="T2970" s="18"/>
      <c r="U2970" s="18"/>
      <c r="V2970" s="18"/>
      <c r="W2970" s="18"/>
    </row>
    <row r="2971" spans="2:23" x14ac:dyDescent="0.25">
      <c r="B2971" s="12"/>
      <c r="Q2971" s="18"/>
      <c r="R2971" s="18"/>
      <c r="S2971" s="18"/>
      <c r="T2971" s="18"/>
      <c r="U2971" s="18"/>
      <c r="V2971" s="18"/>
      <c r="W2971" s="18"/>
    </row>
    <row r="2972" spans="2:23" x14ac:dyDescent="0.25">
      <c r="B2972" s="12"/>
      <c r="Q2972" s="18"/>
      <c r="R2972" s="18"/>
      <c r="S2972" s="18"/>
      <c r="T2972" s="18"/>
      <c r="U2972" s="18"/>
      <c r="V2972" s="18"/>
      <c r="W2972" s="18"/>
    </row>
    <row r="2973" spans="2:23" x14ac:dyDescent="0.25">
      <c r="B2973" s="12"/>
      <c r="Q2973" s="18"/>
      <c r="R2973" s="18"/>
      <c r="S2973" s="18"/>
      <c r="T2973" s="18"/>
      <c r="U2973" s="18"/>
      <c r="V2973" s="18"/>
      <c r="W2973" s="18"/>
    </row>
    <row r="2974" spans="2:23" x14ac:dyDescent="0.25">
      <c r="B2974" s="12"/>
      <c r="Q2974" s="18"/>
      <c r="R2974" s="18"/>
      <c r="S2974" s="18"/>
      <c r="T2974" s="18"/>
      <c r="U2974" s="18"/>
      <c r="V2974" s="18"/>
      <c r="W2974" s="18"/>
    </row>
    <row r="2975" spans="2:23" x14ac:dyDescent="0.25">
      <c r="B2975" s="12"/>
      <c r="Q2975" s="18"/>
      <c r="R2975" s="18"/>
      <c r="S2975" s="18"/>
      <c r="T2975" s="18"/>
      <c r="U2975" s="18"/>
      <c r="V2975" s="18"/>
      <c r="W2975" s="18"/>
    </row>
    <row r="2976" spans="2:23" x14ac:dyDescent="0.25">
      <c r="B2976" s="12"/>
      <c r="Q2976" s="18"/>
      <c r="R2976" s="18"/>
      <c r="S2976" s="18"/>
      <c r="T2976" s="18"/>
      <c r="U2976" s="18"/>
      <c r="V2976" s="18"/>
      <c r="W2976" s="18"/>
    </row>
    <row r="2977" spans="2:23" x14ac:dyDescent="0.25">
      <c r="B2977" s="12"/>
      <c r="Q2977" s="18"/>
      <c r="R2977" s="18"/>
      <c r="S2977" s="18"/>
      <c r="T2977" s="18"/>
      <c r="U2977" s="18"/>
      <c r="V2977" s="18"/>
      <c r="W2977" s="18"/>
    </row>
    <row r="2978" spans="2:23" x14ac:dyDescent="0.25">
      <c r="B2978" s="12"/>
      <c r="Q2978" s="18"/>
      <c r="R2978" s="18"/>
      <c r="S2978" s="18"/>
      <c r="T2978" s="18"/>
      <c r="U2978" s="18"/>
      <c r="V2978" s="18"/>
      <c r="W2978" s="18"/>
    </row>
    <row r="2979" spans="2:23" x14ac:dyDescent="0.25">
      <c r="B2979" s="12"/>
      <c r="Q2979" s="18"/>
      <c r="R2979" s="18"/>
      <c r="S2979" s="18"/>
      <c r="T2979" s="18"/>
      <c r="U2979" s="18"/>
      <c r="V2979" s="18"/>
      <c r="W2979" s="18"/>
    </row>
    <row r="2980" spans="2:23" x14ac:dyDescent="0.25">
      <c r="B2980" s="12"/>
      <c r="Q2980" s="18"/>
      <c r="R2980" s="18"/>
      <c r="S2980" s="18"/>
      <c r="T2980" s="18"/>
      <c r="U2980" s="18"/>
      <c r="V2980" s="18"/>
      <c r="W2980" s="18"/>
    </row>
    <row r="2981" spans="2:23" x14ac:dyDescent="0.25">
      <c r="B2981" s="12"/>
      <c r="Q2981" s="18"/>
      <c r="R2981" s="18"/>
      <c r="S2981" s="18"/>
      <c r="T2981" s="18"/>
      <c r="U2981" s="18"/>
      <c r="V2981" s="18"/>
      <c r="W2981" s="18"/>
    </row>
    <row r="2982" spans="2:23" x14ac:dyDescent="0.25">
      <c r="B2982" s="12"/>
      <c r="Q2982" s="18"/>
      <c r="R2982" s="18"/>
      <c r="S2982" s="18"/>
      <c r="T2982" s="18"/>
      <c r="U2982" s="18"/>
      <c r="V2982" s="18"/>
      <c r="W2982" s="18"/>
    </row>
    <row r="2983" spans="2:23" x14ac:dyDescent="0.25">
      <c r="B2983" s="12"/>
      <c r="Q2983" s="18"/>
      <c r="R2983" s="18"/>
      <c r="S2983" s="18"/>
      <c r="T2983" s="18"/>
      <c r="U2983" s="18"/>
      <c r="V2983" s="18"/>
      <c r="W2983" s="18"/>
    </row>
    <row r="2984" spans="2:23" x14ac:dyDescent="0.25">
      <c r="B2984" s="12"/>
      <c r="Q2984" s="18"/>
      <c r="R2984" s="18"/>
      <c r="S2984" s="18"/>
      <c r="T2984" s="18"/>
      <c r="U2984" s="18"/>
      <c r="V2984" s="18"/>
      <c r="W2984" s="18"/>
    </row>
    <row r="2985" spans="2:23" x14ac:dyDescent="0.25">
      <c r="B2985" s="12"/>
      <c r="Q2985" s="18"/>
      <c r="R2985" s="18"/>
      <c r="S2985" s="18"/>
      <c r="T2985" s="18"/>
      <c r="U2985" s="18"/>
      <c r="V2985" s="18"/>
      <c r="W2985" s="18"/>
    </row>
    <row r="2986" spans="2:23" x14ac:dyDescent="0.25">
      <c r="B2986" s="12"/>
      <c r="Q2986" s="18"/>
      <c r="R2986" s="18"/>
      <c r="S2986" s="18"/>
      <c r="T2986" s="18"/>
      <c r="U2986" s="18"/>
      <c r="V2986" s="18"/>
      <c r="W2986" s="18"/>
    </row>
    <row r="2987" spans="2:23" x14ac:dyDescent="0.25">
      <c r="B2987" s="12"/>
      <c r="Q2987" s="18"/>
      <c r="R2987" s="18"/>
      <c r="S2987" s="18"/>
      <c r="T2987" s="18"/>
      <c r="U2987" s="18"/>
      <c r="V2987" s="18"/>
      <c r="W2987" s="18"/>
    </row>
    <row r="2988" spans="2:23" x14ac:dyDescent="0.25">
      <c r="B2988" s="12"/>
      <c r="Q2988" s="18"/>
      <c r="R2988" s="18"/>
      <c r="S2988" s="18"/>
      <c r="T2988" s="18"/>
      <c r="U2988" s="18"/>
      <c r="V2988" s="18"/>
      <c r="W2988" s="18"/>
    </row>
    <row r="2989" spans="2:23" x14ac:dyDescent="0.25">
      <c r="B2989" s="12"/>
      <c r="Q2989" s="18"/>
      <c r="R2989" s="18"/>
      <c r="S2989" s="18"/>
      <c r="T2989" s="18"/>
      <c r="U2989" s="18"/>
      <c r="V2989" s="18"/>
      <c r="W2989" s="18"/>
    </row>
    <row r="2990" spans="2:23" x14ac:dyDescent="0.25">
      <c r="B2990" s="12"/>
      <c r="Q2990" s="18"/>
      <c r="R2990" s="18"/>
      <c r="S2990" s="18"/>
      <c r="T2990" s="18"/>
      <c r="U2990" s="18"/>
      <c r="V2990" s="18"/>
      <c r="W2990" s="18"/>
    </row>
    <row r="2991" spans="2:23" x14ac:dyDescent="0.25">
      <c r="B2991" s="12"/>
      <c r="Q2991" s="18"/>
      <c r="R2991" s="18"/>
      <c r="S2991" s="18"/>
      <c r="T2991" s="18"/>
      <c r="U2991" s="18"/>
      <c r="V2991" s="18"/>
      <c r="W2991" s="18"/>
    </row>
    <row r="2992" spans="2:23" x14ac:dyDescent="0.25">
      <c r="B2992" s="12"/>
      <c r="Q2992" s="18"/>
      <c r="R2992" s="18"/>
      <c r="S2992" s="18"/>
      <c r="T2992" s="18"/>
      <c r="U2992" s="18"/>
      <c r="V2992" s="18"/>
      <c r="W2992" s="18"/>
    </row>
    <row r="2993" spans="2:23" x14ac:dyDescent="0.25">
      <c r="B2993" s="12"/>
      <c r="Q2993" s="18"/>
      <c r="R2993" s="18"/>
      <c r="S2993" s="18"/>
      <c r="T2993" s="18"/>
      <c r="U2993" s="18"/>
      <c r="V2993" s="18"/>
      <c r="W2993" s="18"/>
    </row>
    <row r="2994" spans="2:23" x14ac:dyDescent="0.25">
      <c r="B2994" s="12"/>
      <c r="Q2994" s="18"/>
      <c r="R2994" s="18"/>
      <c r="S2994" s="18"/>
      <c r="T2994" s="18"/>
      <c r="U2994" s="18"/>
      <c r="V2994" s="18"/>
      <c r="W2994" s="18"/>
    </row>
    <row r="2995" spans="2:23" x14ac:dyDescent="0.25">
      <c r="B2995" s="12"/>
      <c r="Q2995" s="18"/>
      <c r="R2995" s="18"/>
      <c r="S2995" s="18"/>
      <c r="T2995" s="18"/>
      <c r="U2995" s="18"/>
      <c r="V2995" s="18"/>
      <c r="W2995" s="18"/>
    </row>
    <row r="2996" spans="2:23" x14ac:dyDescent="0.25">
      <c r="B2996" s="12"/>
      <c r="Q2996" s="18"/>
      <c r="R2996" s="18"/>
      <c r="S2996" s="18"/>
      <c r="T2996" s="18"/>
      <c r="U2996" s="18"/>
      <c r="V2996" s="18"/>
      <c r="W2996" s="18"/>
    </row>
    <row r="2997" spans="2:23" x14ac:dyDescent="0.25">
      <c r="B2997" s="12"/>
      <c r="Q2997" s="18"/>
      <c r="R2997" s="18"/>
      <c r="S2997" s="18"/>
      <c r="T2997" s="18"/>
      <c r="U2997" s="18"/>
      <c r="V2997" s="18"/>
      <c r="W2997" s="18"/>
    </row>
    <row r="2998" spans="2:23" x14ac:dyDescent="0.25">
      <c r="B2998" s="12"/>
      <c r="Q2998" s="18"/>
      <c r="R2998" s="18"/>
      <c r="S2998" s="18"/>
      <c r="T2998" s="18"/>
      <c r="U2998" s="18"/>
      <c r="V2998" s="18"/>
      <c r="W2998" s="18"/>
    </row>
    <row r="2999" spans="2:23" x14ac:dyDescent="0.25">
      <c r="B2999" s="12"/>
      <c r="Q2999" s="18"/>
      <c r="R2999" s="18"/>
      <c r="S2999" s="18"/>
      <c r="T2999" s="18"/>
      <c r="U2999" s="18"/>
      <c r="V2999" s="18"/>
      <c r="W2999" s="18"/>
    </row>
    <row r="3000" spans="2:23" x14ac:dyDescent="0.25">
      <c r="B3000" s="12"/>
      <c r="Q3000" s="18"/>
      <c r="R3000" s="18"/>
      <c r="S3000" s="18"/>
      <c r="T3000" s="18"/>
      <c r="U3000" s="18"/>
      <c r="V3000" s="18"/>
      <c r="W3000" s="18"/>
    </row>
    <row r="3001" spans="2:23" x14ac:dyDescent="0.25">
      <c r="B3001" s="12"/>
      <c r="Q3001" s="18"/>
      <c r="R3001" s="18"/>
      <c r="S3001" s="18"/>
      <c r="T3001" s="18"/>
      <c r="U3001" s="18"/>
      <c r="V3001" s="18"/>
      <c r="W3001" s="18"/>
    </row>
    <row r="3002" spans="2:23" x14ac:dyDescent="0.25">
      <c r="B3002" s="12"/>
      <c r="Q3002" s="18"/>
      <c r="R3002" s="18"/>
      <c r="S3002" s="18"/>
      <c r="T3002" s="18"/>
      <c r="U3002" s="18"/>
      <c r="V3002" s="18"/>
      <c r="W3002" s="18"/>
    </row>
    <row r="3003" spans="2:23" x14ac:dyDescent="0.25">
      <c r="B3003" s="12"/>
      <c r="Q3003" s="18"/>
      <c r="R3003" s="18"/>
      <c r="S3003" s="18"/>
      <c r="T3003" s="18"/>
      <c r="U3003" s="18"/>
      <c r="V3003" s="18"/>
      <c r="W3003" s="18"/>
    </row>
    <row r="3004" spans="2:23" x14ac:dyDescent="0.25">
      <c r="B3004" s="12"/>
      <c r="Q3004" s="18"/>
      <c r="R3004" s="18"/>
      <c r="S3004" s="18"/>
      <c r="T3004" s="18"/>
      <c r="U3004" s="18"/>
      <c r="V3004" s="18"/>
      <c r="W3004" s="18"/>
    </row>
    <row r="3005" spans="2:23" x14ac:dyDescent="0.25">
      <c r="B3005" s="12"/>
      <c r="Q3005" s="18"/>
      <c r="R3005" s="18"/>
      <c r="S3005" s="18"/>
      <c r="T3005" s="18"/>
      <c r="U3005" s="18"/>
      <c r="V3005" s="18"/>
      <c r="W3005" s="18"/>
    </row>
    <row r="3006" spans="2:23" x14ac:dyDescent="0.25">
      <c r="B3006" s="12"/>
      <c r="Q3006" s="18"/>
      <c r="R3006" s="18"/>
      <c r="S3006" s="18"/>
      <c r="T3006" s="18"/>
      <c r="U3006" s="18"/>
      <c r="V3006" s="18"/>
      <c r="W3006" s="18"/>
    </row>
    <row r="3007" spans="2:23" x14ac:dyDescent="0.25">
      <c r="B3007" s="12"/>
      <c r="Q3007" s="18"/>
      <c r="R3007" s="18"/>
      <c r="S3007" s="18"/>
      <c r="T3007" s="18"/>
      <c r="U3007" s="18"/>
      <c r="V3007" s="18"/>
      <c r="W3007" s="18"/>
    </row>
    <row r="3008" spans="2:23" x14ac:dyDescent="0.25">
      <c r="B3008" s="12"/>
      <c r="Q3008" s="18"/>
      <c r="R3008" s="18"/>
      <c r="S3008" s="18"/>
      <c r="T3008" s="18"/>
      <c r="U3008" s="18"/>
      <c r="V3008" s="18"/>
      <c r="W3008" s="18"/>
    </row>
    <row r="3009" spans="2:23" x14ac:dyDescent="0.25">
      <c r="B3009" s="12"/>
      <c r="Q3009" s="18"/>
      <c r="R3009" s="18"/>
      <c r="S3009" s="18"/>
      <c r="T3009" s="18"/>
      <c r="U3009" s="18"/>
      <c r="V3009" s="18"/>
      <c r="W3009" s="18"/>
    </row>
    <row r="3010" spans="2:23" x14ac:dyDescent="0.25">
      <c r="B3010" s="12"/>
      <c r="Q3010" s="18"/>
      <c r="R3010" s="18"/>
      <c r="S3010" s="18"/>
      <c r="T3010" s="18"/>
      <c r="U3010" s="18"/>
      <c r="V3010" s="18"/>
      <c r="W3010" s="18"/>
    </row>
    <row r="3011" spans="2:23" x14ac:dyDescent="0.25">
      <c r="B3011" s="12"/>
      <c r="Q3011" s="18"/>
      <c r="R3011" s="18"/>
      <c r="S3011" s="18"/>
      <c r="T3011" s="18"/>
      <c r="U3011" s="18"/>
      <c r="V3011" s="18"/>
      <c r="W3011" s="18"/>
    </row>
    <row r="3012" spans="2:23" x14ac:dyDescent="0.25">
      <c r="B3012" s="12"/>
      <c r="Q3012" s="18"/>
      <c r="R3012" s="18"/>
      <c r="S3012" s="18"/>
      <c r="T3012" s="18"/>
      <c r="U3012" s="18"/>
      <c r="V3012" s="18"/>
      <c r="W3012" s="18"/>
    </row>
    <row r="3013" spans="2:23" x14ac:dyDescent="0.25">
      <c r="B3013" s="12"/>
      <c r="Q3013" s="18"/>
      <c r="R3013" s="18"/>
      <c r="S3013" s="18"/>
      <c r="T3013" s="18"/>
      <c r="U3013" s="18"/>
      <c r="V3013" s="18"/>
      <c r="W3013" s="18"/>
    </row>
    <row r="3014" spans="2:23" x14ac:dyDescent="0.25">
      <c r="B3014" s="12"/>
      <c r="Q3014" s="18"/>
      <c r="R3014" s="18"/>
      <c r="S3014" s="18"/>
      <c r="T3014" s="18"/>
      <c r="U3014" s="18"/>
      <c r="V3014" s="18"/>
      <c r="W3014" s="18"/>
    </row>
    <row r="3015" spans="2:23" x14ac:dyDescent="0.25">
      <c r="B3015" s="12"/>
      <c r="Q3015" s="18"/>
      <c r="R3015" s="18"/>
      <c r="S3015" s="18"/>
      <c r="T3015" s="18"/>
      <c r="U3015" s="18"/>
      <c r="V3015" s="18"/>
      <c r="W3015" s="18"/>
    </row>
    <row r="3016" spans="2:23" x14ac:dyDescent="0.25">
      <c r="B3016" s="12"/>
      <c r="Q3016" s="18"/>
      <c r="R3016" s="18"/>
      <c r="S3016" s="18"/>
      <c r="T3016" s="18"/>
      <c r="U3016" s="18"/>
      <c r="V3016" s="18"/>
      <c r="W3016" s="18"/>
    </row>
    <row r="3017" spans="2:23" x14ac:dyDescent="0.25">
      <c r="B3017" s="12"/>
      <c r="Q3017" s="18"/>
      <c r="R3017" s="18"/>
      <c r="S3017" s="18"/>
      <c r="T3017" s="18"/>
      <c r="U3017" s="18"/>
      <c r="V3017" s="18"/>
      <c r="W3017" s="18"/>
    </row>
    <row r="3018" spans="2:23" x14ac:dyDescent="0.25">
      <c r="B3018" s="12"/>
      <c r="Q3018" s="18"/>
      <c r="R3018" s="18"/>
      <c r="S3018" s="18"/>
      <c r="T3018" s="18"/>
      <c r="U3018" s="18"/>
      <c r="V3018" s="18"/>
      <c r="W3018" s="18"/>
    </row>
    <row r="3019" spans="2:23" x14ac:dyDescent="0.25">
      <c r="B3019" s="12"/>
      <c r="Q3019" s="18"/>
      <c r="R3019" s="18"/>
      <c r="S3019" s="18"/>
      <c r="T3019" s="18"/>
      <c r="U3019" s="18"/>
      <c r="V3019" s="18"/>
      <c r="W3019" s="18"/>
    </row>
    <row r="3020" spans="2:23" x14ac:dyDescent="0.25">
      <c r="B3020" s="12"/>
      <c r="Q3020" s="18"/>
      <c r="R3020" s="18"/>
      <c r="S3020" s="18"/>
      <c r="T3020" s="18"/>
      <c r="U3020" s="18"/>
      <c r="V3020" s="18"/>
      <c r="W3020" s="18"/>
    </row>
    <row r="3021" spans="2:23" x14ac:dyDescent="0.25">
      <c r="B3021" s="12"/>
      <c r="Q3021" s="18"/>
      <c r="R3021" s="18"/>
      <c r="S3021" s="18"/>
      <c r="T3021" s="18"/>
      <c r="U3021" s="18"/>
      <c r="V3021" s="18"/>
      <c r="W3021" s="18"/>
    </row>
    <row r="3022" spans="2:23" x14ac:dyDescent="0.25">
      <c r="B3022" s="12"/>
      <c r="Q3022" s="18"/>
      <c r="R3022" s="18"/>
      <c r="S3022" s="18"/>
      <c r="T3022" s="18"/>
      <c r="U3022" s="18"/>
      <c r="V3022" s="18"/>
      <c r="W3022" s="18"/>
    </row>
    <row r="3023" spans="2:23" x14ac:dyDescent="0.25">
      <c r="B3023" s="12"/>
      <c r="Q3023" s="18"/>
      <c r="R3023" s="18"/>
      <c r="S3023" s="18"/>
      <c r="T3023" s="18"/>
      <c r="U3023" s="18"/>
      <c r="V3023" s="18"/>
      <c r="W3023" s="18"/>
    </row>
    <row r="3024" spans="2:23" x14ac:dyDescent="0.25">
      <c r="B3024" s="12"/>
      <c r="Q3024" s="18"/>
      <c r="R3024" s="18"/>
      <c r="S3024" s="18"/>
      <c r="T3024" s="18"/>
      <c r="U3024" s="18"/>
      <c r="V3024" s="18"/>
      <c r="W3024" s="18"/>
    </row>
    <row r="3025" spans="2:23" x14ac:dyDescent="0.25">
      <c r="B3025" s="12"/>
      <c r="Q3025" s="18"/>
      <c r="R3025" s="18"/>
      <c r="S3025" s="18"/>
      <c r="T3025" s="18"/>
      <c r="U3025" s="18"/>
      <c r="V3025" s="18"/>
      <c r="W3025" s="18"/>
    </row>
    <row r="3026" spans="2:23" x14ac:dyDescent="0.25">
      <c r="B3026" s="12"/>
      <c r="Q3026" s="18"/>
      <c r="R3026" s="18"/>
      <c r="S3026" s="18"/>
      <c r="T3026" s="18"/>
      <c r="U3026" s="18"/>
      <c r="V3026" s="18"/>
      <c r="W3026" s="18"/>
    </row>
    <row r="3027" spans="2:23" x14ac:dyDescent="0.25">
      <c r="B3027" s="12"/>
      <c r="Q3027" s="18"/>
      <c r="R3027" s="18"/>
      <c r="S3027" s="18"/>
      <c r="T3027" s="18"/>
      <c r="U3027" s="18"/>
      <c r="V3027" s="18"/>
      <c r="W3027" s="18"/>
    </row>
    <row r="3028" spans="2:23" x14ac:dyDescent="0.25">
      <c r="B3028" s="12"/>
      <c r="Q3028" s="18"/>
      <c r="R3028" s="18"/>
      <c r="S3028" s="18"/>
      <c r="T3028" s="18"/>
      <c r="U3028" s="18"/>
      <c r="V3028" s="18"/>
      <c r="W3028" s="18"/>
    </row>
    <row r="3029" spans="2:23" x14ac:dyDescent="0.25">
      <c r="B3029" s="12"/>
      <c r="Q3029" s="18"/>
      <c r="R3029" s="18"/>
      <c r="S3029" s="18"/>
      <c r="T3029" s="18"/>
      <c r="U3029" s="18"/>
      <c r="V3029" s="18"/>
      <c r="W3029" s="18"/>
    </row>
    <row r="3030" spans="2:23" x14ac:dyDescent="0.25">
      <c r="B3030" s="12"/>
      <c r="Q3030" s="18"/>
      <c r="R3030" s="18"/>
      <c r="S3030" s="18"/>
      <c r="T3030" s="18"/>
      <c r="U3030" s="18"/>
      <c r="V3030" s="18"/>
      <c r="W3030" s="18"/>
    </row>
    <row r="3031" spans="2:23" x14ac:dyDescent="0.25">
      <c r="B3031" s="12"/>
      <c r="Q3031" s="18"/>
      <c r="R3031" s="18"/>
      <c r="S3031" s="18"/>
      <c r="T3031" s="18"/>
      <c r="U3031" s="18"/>
      <c r="V3031" s="18"/>
      <c r="W3031" s="18"/>
    </row>
    <row r="3032" spans="2:23" x14ac:dyDescent="0.25">
      <c r="B3032" s="12"/>
      <c r="Q3032" s="18"/>
      <c r="R3032" s="18"/>
      <c r="S3032" s="18"/>
      <c r="T3032" s="18"/>
      <c r="U3032" s="18"/>
      <c r="V3032" s="18"/>
      <c r="W3032" s="18"/>
    </row>
    <row r="3033" spans="2:23" x14ac:dyDescent="0.25">
      <c r="B3033" s="12"/>
      <c r="Q3033" s="18"/>
      <c r="R3033" s="18"/>
      <c r="S3033" s="18"/>
      <c r="T3033" s="18"/>
      <c r="U3033" s="18"/>
      <c r="V3033" s="18"/>
      <c r="W3033" s="18"/>
    </row>
    <row r="3034" spans="2:23" x14ac:dyDescent="0.25">
      <c r="B3034" s="12"/>
      <c r="Q3034" s="18"/>
      <c r="R3034" s="18"/>
      <c r="S3034" s="18"/>
      <c r="T3034" s="18"/>
      <c r="U3034" s="18"/>
      <c r="V3034" s="18"/>
      <c r="W3034" s="18"/>
    </row>
    <row r="3035" spans="2:23" x14ac:dyDescent="0.25">
      <c r="B3035" s="12"/>
      <c r="Q3035" s="18"/>
      <c r="R3035" s="18"/>
      <c r="S3035" s="18"/>
      <c r="T3035" s="18"/>
      <c r="U3035" s="18"/>
      <c r="V3035" s="18"/>
      <c r="W3035" s="18"/>
    </row>
    <row r="3036" spans="2:23" x14ac:dyDescent="0.25">
      <c r="B3036" s="12"/>
      <c r="Q3036" s="18"/>
      <c r="R3036" s="18"/>
      <c r="S3036" s="18"/>
      <c r="T3036" s="18"/>
      <c r="U3036" s="18"/>
      <c r="V3036" s="18"/>
      <c r="W3036" s="18"/>
    </row>
    <row r="3037" spans="2:23" x14ac:dyDescent="0.25">
      <c r="B3037" s="12"/>
      <c r="Q3037" s="18"/>
      <c r="R3037" s="18"/>
      <c r="S3037" s="18"/>
      <c r="T3037" s="18"/>
      <c r="U3037" s="18"/>
      <c r="V3037" s="18"/>
      <c r="W3037" s="18"/>
    </row>
    <row r="3038" spans="2:23" x14ac:dyDescent="0.25">
      <c r="B3038" s="12"/>
      <c r="Q3038" s="18"/>
      <c r="R3038" s="18"/>
      <c r="S3038" s="18"/>
      <c r="T3038" s="18"/>
      <c r="U3038" s="18"/>
      <c r="V3038" s="18"/>
      <c r="W3038" s="18"/>
    </row>
    <row r="3039" spans="2:23" x14ac:dyDescent="0.25">
      <c r="B3039" s="12"/>
      <c r="Q3039" s="18"/>
      <c r="R3039" s="18"/>
      <c r="S3039" s="18"/>
      <c r="T3039" s="18"/>
      <c r="U3039" s="18"/>
      <c r="V3039" s="18"/>
      <c r="W3039" s="18"/>
    </row>
    <row r="3040" spans="2:23" x14ac:dyDescent="0.25">
      <c r="B3040" s="12"/>
      <c r="Q3040" s="18"/>
      <c r="R3040" s="18"/>
      <c r="S3040" s="18"/>
      <c r="T3040" s="18"/>
      <c r="U3040" s="18"/>
      <c r="V3040" s="18"/>
      <c r="W3040" s="18"/>
    </row>
    <row r="3041" spans="2:23" x14ac:dyDescent="0.25">
      <c r="B3041" s="12"/>
      <c r="Q3041" s="18"/>
      <c r="R3041" s="18"/>
      <c r="S3041" s="18"/>
      <c r="T3041" s="18"/>
      <c r="U3041" s="18"/>
      <c r="V3041" s="18"/>
      <c r="W3041" s="18"/>
    </row>
    <row r="3042" spans="2:23" x14ac:dyDescent="0.25">
      <c r="B3042" s="12"/>
      <c r="Q3042" s="18"/>
      <c r="R3042" s="18"/>
      <c r="S3042" s="18"/>
      <c r="T3042" s="18"/>
      <c r="U3042" s="18"/>
      <c r="V3042" s="18"/>
      <c r="W3042" s="18"/>
    </row>
    <row r="3043" spans="2:23" x14ac:dyDescent="0.25">
      <c r="B3043" s="12"/>
      <c r="Q3043" s="18"/>
      <c r="R3043" s="18"/>
      <c r="S3043" s="18"/>
      <c r="T3043" s="18"/>
      <c r="U3043" s="18"/>
      <c r="V3043" s="18"/>
      <c r="W3043" s="18"/>
    </row>
    <row r="3044" spans="2:23" x14ac:dyDescent="0.25">
      <c r="B3044" s="12"/>
      <c r="Q3044" s="18"/>
      <c r="R3044" s="18"/>
      <c r="S3044" s="18"/>
      <c r="T3044" s="18"/>
      <c r="U3044" s="18"/>
      <c r="V3044" s="18"/>
      <c r="W3044" s="18"/>
    </row>
    <row r="3045" spans="2:23" x14ac:dyDescent="0.25">
      <c r="B3045" s="12"/>
      <c r="Q3045" s="18"/>
      <c r="R3045" s="18"/>
      <c r="S3045" s="18"/>
      <c r="T3045" s="18"/>
      <c r="U3045" s="18"/>
      <c r="V3045" s="18"/>
      <c r="W3045" s="18"/>
    </row>
    <row r="3046" spans="2:23" x14ac:dyDescent="0.25">
      <c r="B3046" s="12"/>
      <c r="Q3046" s="18"/>
      <c r="R3046" s="18"/>
      <c r="S3046" s="18"/>
      <c r="T3046" s="18"/>
      <c r="U3046" s="18"/>
      <c r="V3046" s="18"/>
      <c r="W3046" s="18"/>
    </row>
    <row r="3047" spans="2:23" x14ac:dyDescent="0.25">
      <c r="B3047" s="12"/>
      <c r="Q3047" s="18"/>
      <c r="R3047" s="18"/>
      <c r="S3047" s="18"/>
      <c r="T3047" s="18"/>
      <c r="U3047" s="18"/>
      <c r="V3047" s="18"/>
      <c r="W3047" s="18"/>
    </row>
    <row r="3048" spans="2:23" x14ac:dyDescent="0.25">
      <c r="B3048" s="12"/>
      <c r="Q3048" s="18"/>
      <c r="R3048" s="18"/>
      <c r="S3048" s="18"/>
      <c r="T3048" s="18"/>
      <c r="U3048" s="18"/>
      <c r="V3048" s="18"/>
      <c r="W3048" s="18"/>
    </row>
    <row r="3049" spans="2:23" x14ac:dyDescent="0.25">
      <c r="B3049" s="12"/>
      <c r="Q3049" s="18"/>
      <c r="R3049" s="18"/>
      <c r="S3049" s="18"/>
      <c r="T3049" s="18"/>
      <c r="U3049" s="18"/>
      <c r="V3049" s="18"/>
      <c r="W3049" s="18"/>
    </row>
    <row r="3050" spans="2:23" x14ac:dyDescent="0.25">
      <c r="B3050" s="12"/>
      <c r="Q3050" s="18"/>
      <c r="R3050" s="18"/>
      <c r="S3050" s="18"/>
      <c r="T3050" s="18"/>
      <c r="U3050" s="18"/>
      <c r="V3050" s="18"/>
      <c r="W3050" s="18"/>
    </row>
    <row r="3051" spans="2:23" x14ac:dyDescent="0.25">
      <c r="B3051" s="12"/>
      <c r="Q3051" s="18"/>
      <c r="R3051" s="18"/>
      <c r="S3051" s="18"/>
      <c r="T3051" s="18"/>
      <c r="U3051" s="18"/>
      <c r="V3051" s="18"/>
      <c r="W3051" s="18"/>
    </row>
    <row r="3052" spans="2:23" x14ac:dyDescent="0.25">
      <c r="B3052" s="12"/>
      <c r="Q3052" s="18"/>
      <c r="R3052" s="18"/>
      <c r="S3052" s="18"/>
      <c r="T3052" s="18"/>
      <c r="U3052" s="18"/>
      <c r="V3052" s="18"/>
      <c r="W3052" s="18"/>
    </row>
    <row r="3053" spans="2:23" x14ac:dyDescent="0.25">
      <c r="B3053" s="12"/>
      <c r="Q3053" s="18"/>
      <c r="R3053" s="18"/>
      <c r="S3053" s="18"/>
      <c r="T3053" s="18"/>
      <c r="U3053" s="18"/>
      <c r="V3053" s="18"/>
      <c r="W3053" s="18"/>
    </row>
    <row r="3054" spans="2:23" x14ac:dyDescent="0.25">
      <c r="B3054" s="12"/>
      <c r="Q3054" s="18"/>
      <c r="R3054" s="18"/>
      <c r="S3054" s="18"/>
      <c r="T3054" s="18"/>
      <c r="U3054" s="18"/>
      <c r="V3054" s="18"/>
      <c r="W3054" s="18"/>
    </row>
    <row r="3055" spans="2:23" x14ac:dyDescent="0.25">
      <c r="B3055" s="12"/>
      <c r="Q3055" s="18"/>
      <c r="R3055" s="18"/>
      <c r="S3055" s="18"/>
      <c r="T3055" s="18"/>
      <c r="U3055" s="18"/>
      <c r="V3055" s="18"/>
      <c r="W3055" s="18"/>
    </row>
    <row r="3056" spans="2:23" x14ac:dyDescent="0.25">
      <c r="B3056" s="12"/>
      <c r="Q3056" s="18"/>
      <c r="R3056" s="18"/>
      <c r="S3056" s="18"/>
      <c r="T3056" s="18"/>
      <c r="U3056" s="18"/>
      <c r="V3056" s="18"/>
      <c r="W3056" s="18"/>
    </row>
    <row r="3057" spans="2:23" x14ac:dyDescent="0.25">
      <c r="B3057" s="12"/>
      <c r="Q3057" s="18"/>
      <c r="R3057" s="18"/>
      <c r="S3057" s="18"/>
      <c r="T3057" s="18"/>
      <c r="U3057" s="18"/>
      <c r="V3057" s="18"/>
      <c r="W3057" s="18"/>
    </row>
    <row r="3058" spans="2:23" x14ac:dyDescent="0.25">
      <c r="B3058" s="12"/>
      <c r="Q3058" s="18"/>
      <c r="R3058" s="18"/>
      <c r="S3058" s="18"/>
      <c r="T3058" s="18"/>
      <c r="U3058" s="18"/>
      <c r="V3058" s="18"/>
      <c r="W3058" s="18"/>
    </row>
    <row r="3059" spans="2:23" x14ac:dyDescent="0.25">
      <c r="B3059" s="12"/>
      <c r="Q3059" s="18"/>
      <c r="R3059" s="18"/>
      <c r="S3059" s="18"/>
      <c r="T3059" s="18"/>
      <c r="U3059" s="18"/>
      <c r="V3059" s="18"/>
      <c r="W3059" s="18"/>
    </row>
    <row r="3060" spans="2:23" x14ac:dyDescent="0.25">
      <c r="B3060" s="12"/>
      <c r="Q3060" s="18"/>
      <c r="R3060" s="18"/>
      <c r="S3060" s="18"/>
      <c r="T3060" s="18"/>
      <c r="U3060" s="18"/>
      <c r="V3060" s="18"/>
      <c r="W3060" s="18"/>
    </row>
    <row r="3061" spans="2:23" x14ac:dyDescent="0.25">
      <c r="B3061" s="12"/>
      <c r="Q3061" s="18"/>
      <c r="R3061" s="18"/>
      <c r="S3061" s="18"/>
      <c r="T3061" s="18"/>
      <c r="U3061" s="18"/>
      <c r="V3061" s="18"/>
      <c r="W3061" s="18"/>
    </row>
    <row r="3062" spans="2:23" x14ac:dyDescent="0.25">
      <c r="B3062" s="12"/>
      <c r="Q3062" s="18"/>
      <c r="R3062" s="18"/>
      <c r="S3062" s="18"/>
      <c r="T3062" s="18"/>
      <c r="U3062" s="18"/>
      <c r="V3062" s="18"/>
      <c r="W3062" s="18"/>
    </row>
    <row r="3063" spans="2:23" x14ac:dyDescent="0.25">
      <c r="B3063" s="12"/>
      <c r="Q3063" s="18"/>
      <c r="R3063" s="18"/>
      <c r="S3063" s="18"/>
      <c r="T3063" s="18"/>
      <c r="U3063" s="18"/>
      <c r="V3063" s="18"/>
      <c r="W3063" s="18"/>
    </row>
    <row r="3064" spans="2:23" x14ac:dyDescent="0.25">
      <c r="B3064" s="12"/>
      <c r="Q3064" s="18"/>
      <c r="R3064" s="18"/>
      <c r="S3064" s="18"/>
      <c r="T3064" s="18"/>
      <c r="U3064" s="18"/>
      <c r="V3064" s="18"/>
      <c r="W3064" s="18"/>
    </row>
    <row r="3065" spans="2:23" x14ac:dyDescent="0.25">
      <c r="B3065" s="12"/>
      <c r="Q3065" s="18"/>
      <c r="R3065" s="18"/>
      <c r="S3065" s="18"/>
      <c r="T3065" s="18"/>
      <c r="U3065" s="18"/>
      <c r="V3065" s="18"/>
      <c r="W3065" s="18"/>
    </row>
    <row r="3066" spans="2:23" x14ac:dyDescent="0.25">
      <c r="B3066" s="12"/>
      <c r="Q3066" s="18"/>
      <c r="R3066" s="18"/>
      <c r="S3066" s="18"/>
      <c r="T3066" s="18"/>
      <c r="U3066" s="18"/>
      <c r="V3066" s="18"/>
      <c r="W3066" s="18"/>
    </row>
    <row r="3067" spans="2:23" x14ac:dyDescent="0.25">
      <c r="B3067" s="12"/>
      <c r="Q3067" s="18"/>
      <c r="R3067" s="18"/>
      <c r="S3067" s="18"/>
      <c r="T3067" s="18"/>
      <c r="U3067" s="18"/>
      <c r="V3067" s="18"/>
      <c r="W3067" s="18"/>
    </row>
    <row r="3068" spans="2:23" x14ac:dyDescent="0.25">
      <c r="B3068" s="12"/>
      <c r="Q3068" s="18"/>
      <c r="R3068" s="18"/>
      <c r="S3068" s="18"/>
      <c r="T3068" s="18"/>
      <c r="U3068" s="18"/>
      <c r="V3068" s="18"/>
      <c r="W3068" s="18"/>
    </row>
    <row r="3069" spans="2:23" x14ac:dyDescent="0.25">
      <c r="B3069" s="12"/>
      <c r="Q3069" s="18"/>
      <c r="R3069" s="18"/>
      <c r="S3069" s="18"/>
      <c r="T3069" s="18"/>
      <c r="U3069" s="18"/>
      <c r="V3069" s="18"/>
      <c r="W3069" s="18"/>
    </row>
    <row r="3070" spans="2:23" x14ac:dyDescent="0.25">
      <c r="B3070" s="12"/>
      <c r="Q3070" s="18"/>
      <c r="R3070" s="18"/>
      <c r="S3070" s="18"/>
      <c r="T3070" s="18"/>
      <c r="U3070" s="18"/>
      <c r="V3070" s="18"/>
      <c r="W3070" s="18"/>
    </row>
    <row r="3071" spans="2:23" x14ac:dyDescent="0.25">
      <c r="B3071" s="12"/>
      <c r="Q3071" s="18"/>
      <c r="R3071" s="18"/>
      <c r="S3071" s="18"/>
      <c r="T3071" s="18"/>
      <c r="U3071" s="18"/>
      <c r="V3071" s="18"/>
      <c r="W3071" s="18"/>
    </row>
    <row r="3072" spans="2:23" x14ac:dyDescent="0.25">
      <c r="B3072" s="12"/>
      <c r="Q3072" s="18"/>
      <c r="R3072" s="18"/>
      <c r="S3072" s="18"/>
      <c r="T3072" s="18"/>
      <c r="U3072" s="18"/>
      <c r="V3072" s="18"/>
      <c r="W3072" s="18"/>
    </row>
    <row r="3073" spans="2:23" x14ac:dyDescent="0.25">
      <c r="B3073" s="12"/>
      <c r="Q3073" s="18"/>
      <c r="R3073" s="18"/>
      <c r="S3073" s="18"/>
      <c r="T3073" s="18"/>
      <c r="U3073" s="18"/>
      <c r="V3073" s="18"/>
      <c r="W3073" s="18"/>
    </row>
    <row r="3074" spans="2:23" x14ac:dyDescent="0.25">
      <c r="B3074" s="12"/>
      <c r="Q3074" s="18"/>
      <c r="R3074" s="18"/>
      <c r="S3074" s="18"/>
      <c r="T3074" s="18"/>
      <c r="U3074" s="18"/>
      <c r="V3074" s="18"/>
      <c r="W3074" s="18"/>
    </row>
    <row r="3075" spans="2:23" x14ac:dyDescent="0.25">
      <c r="B3075" s="12"/>
      <c r="Q3075" s="18"/>
      <c r="R3075" s="18"/>
      <c r="S3075" s="18"/>
      <c r="T3075" s="18"/>
      <c r="U3075" s="18"/>
      <c r="V3075" s="18"/>
      <c r="W3075" s="18"/>
    </row>
    <row r="3076" spans="2:23" x14ac:dyDescent="0.25">
      <c r="B3076" s="12"/>
      <c r="Q3076" s="18"/>
      <c r="R3076" s="18"/>
      <c r="S3076" s="18"/>
      <c r="T3076" s="18"/>
      <c r="U3076" s="18"/>
      <c r="V3076" s="18"/>
      <c r="W3076" s="18"/>
    </row>
    <row r="3077" spans="2:23" x14ac:dyDescent="0.25">
      <c r="B3077" s="12"/>
      <c r="Q3077" s="18"/>
      <c r="R3077" s="18"/>
      <c r="S3077" s="18"/>
      <c r="T3077" s="18"/>
      <c r="U3077" s="18"/>
      <c r="V3077" s="18"/>
      <c r="W3077" s="18"/>
    </row>
    <row r="3078" spans="2:23" x14ac:dyDescent="0.25">
      <c r="B3078" s="12"/>
      <c r="Q3078" s="18"/>
      <c r="R3078" s="18"/>
      <c r="S3078" s="18"/>
      <c r="T3078" s="18"/>
      <c r="U3078" s="18"/>
      <c r="V3078" s="18"/>
      <c r="W3078" s="18"/>
    </row>
    <row r="3079" spans="2:23" x14ac:dyDescent="0.25">
      <c r="B3079" s="12"/>
      <c r="Q3079" s="18"/>
      <c r="R3079" s="18"/>
      <c r="S3079" s="18"/>
      <c r="T3079" s="18"/>
      <c r="U3079" s="18"/>
      <c r="V3079" s="18"/>
      <c r="W3079" s="18"/>
    </row>
    <row r="3080" spans="2:23" x14ac:dyDescent="0.25">
      <c r="B3080" s="12"/>
      <c r="Q3080" s="18"/>
      <c r="R3080" s="18"/>
      <c r="S3080" s="18"/>
      <c r="T3080" s="18"/>
      <c r="U3080" s="18"/>
      <c r="V3080" s="18"/>
      <c r="W3080" s="18"/>
    </row>
    <row r="3081" spans="2:23" x14ac:dyDescent="0.25">
      <c r="B3081" s="12"/>
      <c r="Q3081" s="18"/>
      <c r="R3081" s="18"/>
      <c r="S3081" s="18"/>
      <c r="T3081" s="18"/>
      <c r="U3081" s="18"/>
      <c r="V3081" s="18"/>
      <c r="W3081" s="18"/>
    </row>
    <row r="3082" spans="2:23" x14ac:dyDescent="0.25">
      <c r="B3082" s="12"/>
      <c r="Q3082" s="18"/>
      <c r="R3082" s="18"/>
      <c r="S3082" s="18"/>
      <c r="T3082" s="18"/>
      <c r="U3082" s="18"/>
      <c r="V3082" s="18"/>
      <c r="W3082" s="18"/>
    </row>
    <row r="3083" spans="2:23" x14ac:dyDescent="0.25">
      <c r="B3083" s="12"/>
      <c r="Q3083" s="18"/>
      <c r="R3083" s="18"/>
      <c r="S3083" s="18"/>
      <c r="T3083" s="18"/>
      <c r="U3083" s="18"/>
      <c r="V3083" s="18"/>
      <c r="W3083" s="18"/>
    </row>
    <row r="3084" spans="2:23" x14ac:dyDescent="0.25">
      <c r="B3084" s="12"/>
      <c r="Q3084" s="18"/>
      <c r="R3084" s="18"/>
      <c r="S3084" s="18"/>
      <c r="T3084" s="18"/>
      <c r="U3084" s="18"/>
      <c r="V3084" s="18"/>
      <c r="W3084" s="18"/>
    </row>
    <row r="3085" spans="2:23" x14ac:dyDescent="0.25">
      <c r="B3085" s="12"/>
      <c r="Q3085" s="18"/>
      <c r="R3085" s="18"/>
      <c r="S3085" s="18"/>
      <c r="T3085" s="18"/>
      <c r="U3085" s="18"/>
      <c r="V3085" s="18"/>
      <c r="W3085" s="18"/>
    </row>
    <row r="3086" spans="2:23" x14ac:dyDescent="0.25">
      <c r="B3086" s="12"/>
      <c r="Q3086" s="18"/>
      <c r="R3086" s="18"/>
      <c r="S3086" s="18"/>
      <c r="T3086" s="18"/>
      <c r="U3086" s="18"/>
      <c r="V3086" s="18"/>
      <c r="W3086" s="18"/>
    </row>
    <row r="3087" spans="2:23" x14ac:dyDescent="0.25">
      <c r="B3087" s="12"/>
      <c r="Q3087" s="18"/>
      <c r="R3087" s="18"/>
      <c r="S3087" s="18"/>
      <c r="T3087" s="18"/>
      <c r="U3087" s="18"/>
      <c r="V3087" s="18"/>
      <c r="W3087" s="18"/>
    </row>
    <row r="3088" spans="2:23" x14ac:dyDescent="0.25">
      <c r="B3088" s="12"/>
      <c r="Q3088" s="18"/>
      <c r="R3088" s="18"/>
      <c r="S3088" s="18"/>
      <c r="T3088" s="18"/>
      <c r="U3088" s="18"/>
      <c r="V3088" s="18"/>
      <c r="W3088" s="18"/>
    </row>
    <row r="3089" spans="2:23" x14ac:dyDescent="0.25">
      <c r="B3089" s="12"/>
      <c r="Q3089" s="18"/>
      <c r="R3089" s="18"/>
      <c r="S3089" s="18"/>
      <c r="T3089" s="18"/>
      <c r="U3089" s="18"/>
      <c r="V3089" s="18"/>
      <c r="W3089" s="18"/>
    </row>
    <row r="3090" spans="2:23" x14ac:dyDescent="0.25">
      <c r="B3090" s="12"/>
      <c r="Q3090" s="18"/>
      <c r="R3090" s="18"/>
      <c r="S3090" s="18"/>
      <c r="T3090" s="18"/>
      <c r="U3090" s="18"/>
      <c r="V3090" s="18"/>
      <c r="W3090" s="18"/>
    </row>
    <row r="3091" spans="2:23" x14ac:dyDescent="0.25">
      <c r="B3091" s="12"/>
      <c r="Q3091" s="18"/>
      <c r="R3091" s="18"/>
      <c r="S3091" s="18"/>
      <c r="T3091" s="18"/>
      <c r="U3091" s="18"/>
      <c r="V3091" s="18"/>
      <c r="W3091" s="18"/>
    </row>
    <row r="3092" spans="2:23" x14ac:dyDescent="0.25">
      <c r="B3092" s="12"/>
      <c r="Q3092" s="18"/>
      <c r="R3092" s="18"/>
      <c r="S3092" s="18"/>
      <c r="T3092" s="18"/>
      <c r="U3092" s="18"/>
      <c r="V3092" s="18"/>
      <c r="W3092" s="18"/>
    </row>
    <row r="3093" spans="2:23" x14ac:dyDescent="0.25">
      <c r="B3093" s="12"/>
      <c r="Q3093" s="18"/>
      <c r="R3093" s="18"/>
      <c r="S3093" s="18"/>
      <c r="T3093" s="18"/>
      <c r="U3093" s="18"/>
      <c r="V3093" s="18"/>
      <c r="W3093" s="18"/>
    </row>
    <row r="3094" spans="2:23" x14ac:dyDescent="0.25">
      <c r="B3094" s="12"/>
      <c r="Q3094" s="18"/>
      <c r="R3094" s="18"/>
      <c r="S3094" s="18"/>
      <c r="T3094" s="18"/>
      <c r="U3094" s="18"/>
      <c r="V3094" s="18"/>
      <c r="W3094" s="18"/>
    </row>
    <row r="3095" spans="2:23" x14ac:dyDescent="0.25">
      <c r="B3095" s="12"/>
      <c r="Q3095" s="18"/>
      <c r="R3095" s="18"/>
      <c r="S3095" s="18"/>
      <c r="T3095" s="18"/>
      <c r="U3095" s="18"/>
      <c r="V3095" s="18"/>
      <c r="W3095" s="18"/>
    </row>
    <row r="3096" spans="2:23" x14ac:dyDescent="0.25">
      <c r="B3096" s="12"/>
      <c r="Q3096" s="18"/>
      <c r="R3096" s="18"/>
      <c r="S3096" s="18"/>
      <c r="T3096" s="18"/>
      <c r="U3096" s="18"/>
      <c r="V3096" s="18"/>
      <c r="W3096" s="18"/>
    </row>
    <row r="3097" spans="2:23" x14ac:dyDescent="0.25">
      <c r="B3097" s="12"/>
      <c r="Q3097" s="18"/>
      <c r="R3097" s="18"/>
      <c r="S3097" s="18"/>
      <c r="T3097" s="18"/>
      <c r="U3097" s="18"/>
      <c r="V3097" s="18"/>
      <c r="W3097" s="18"/>
    </row>
    <row r="3098" spans="2:23" x14ac:dyDescent="0.25">
      <c r="B3098" s="12"/>
      <c r="Q3098" s="18"/>
      <c r="R3098" s="18"/>
      <c r="S3098" s="18"/>
      <c r="T3098" s="18"/>
      <c r="U3098" s="18"/>
      <c r="V3098" s="18"/>
      <c r="W3098" s="18"/>
    </row>
    <row r="3099" spans="2:23" x14ac:dyDescent="0.25">
      <c r="B3099" s="12"/>
      <c r="Q3099" s="18"/>
      <c r="R3099" s="18"/>
      <c r="S3099" s="18"/>
      <c r="T3099" s="18"/>
      <c r="U3099" s="18"/>
      <c r="V3099" s="18"/>
      <c r="W3099" s="18"/>
    </row>
    <row r="3100" spans="2:23" x14ac:dyDescent="0.25">
      <c r="B3100" s="12"/>
      <c r="Q3100" s="18"/>
      <c r="R3100" s="18"/>
      <c r="S3100" s="18"/>
      <c r="T3100" s="18"/>
      <c r="U3100" s="18"/>
      <c r="V3100" s="18"/>
      <c r="W3100" s="18"/>
    </row>
    <row r="3101" spans="2:23" x14ac:dyDescent="0.25">
      <c r="B3101" s="12"/>
      <c r="Q3101" s="18"/>
      <c r="R3101" s="18"/>
      <c r="S3101" s="18"/>
      <c r="T3101" s="18"/>
      <c r="U3101" s="18"/>
      <c r="V3101" s="18"/>
      <c r="W3101" s="18"/>
    </row>
    <row r="3102" spans="2:23" x14ac:dyDescent="0.25">
      <c r="B3102" s="12"/>
      <c r="Q3102" s="18"/>
      <c r="R3102" s="18"/>
      <c r="S3102" s="18"/>
      <c r="T3102" s="18"/>
      <c r="U3102" s="18"/>
      <c r="V3102" s="18"/>
      <c r="W3102" s="18"/>
    </row>
    <row r="3103" spans="2:23" x14ac:dyDescent="0.25">
      <c r="B3103" s="12"/>
      <c r="Q3103" s="18"/>
      <c r="R3103" s="18"/>
      <c r="S3103" s="18"/>
      <c r="T3103" s="18"/>
      <c r="U3103" s="18"/>
      <c r="V3103" s="18"/>
      <c r="W3103" s="18"/>
    </row>
    <row r="3104" spans="2:23" x14ac:dyDescent="0.25">
      <c r="B3104" s="12"/>
      <c r="Q3104" s="18"/>
      <c r="R3104" s="18"/>
      <c r="S3104" s="18"/>
      <c r="T3104" s="18"/>
      <c r="U3104" s="18"/>
      <c r="V3104" s="18"/>
      <c r="W3104" s="18"/>
    </row>
    <row r="3105" spans="2:23" x14ac:dyDescent="0.25">
      <c r="B3105" s="12"/>
      <c r="Q3105" s="18"/>
      <c r="R3105" s="18"/>
      <c r="S3105" s="18"/>
      <c r="T3105" s="18"/>
      <c r="U3105" s="18"/>
      <c r="V3105" s="18"/>
      <c r="W3105" s="18"/>
    </row>
    <row r="3106" spans="2:23" x14ac:dyDescent="0.25">
      <c r="B3106" s="12"/>
      <c r="Q3106" s="18"/>
      <c r="R3106" s="18"/>
      <c r="S3106" s="18"/>
      <c r="T3106" s="18"/>
      <c r="U3106" s="18"/>
      <c r="V3106" s="18"/>
      <c r="W3106" s="18"/>
    </row>
    <row r="3107" spans="2:23" x14ac:dyDescent="0.25">
      <c r="B3107" s="12"/>
      <c r="Q3107" s="18"/>
      <c r="R3107" s="18"/>
      <c r="S3107" s="18"/>
      <c r="T3107" s="18"/>
      <c r="U3107" s="18"/>
      <c r="V3107" s="18"/>
      <c r="W3107" s="18"/>
    </row>
    <row r="3108" spans="2:23" x14ac:dyDescent="0.25">
      <c r="B3108" s="12"/>
      <c r="Q3108" s="18"/>
      <c r="R3108" s="18"/>
      <c r="S3108" s="18"/>
      <c r="T3108" s="18"/>
      <c r="U3108" s="18"/>
      <c r="V3108" s="18"/>
      <c r="W3108" s="18"/>
    </row>
    <row r="3109" spans="2:23" x14ac:dyDescent="0.25">
      <c r="B3109" s="12"/>
      <c r="Q3109" s="18"/>
      <c r="R3109" s="18"/>
      <c r="S3109" s="18"/>
      <c r="T3109" s="18"/>
      <c r="U3109" s="18"/>
      <c r="V3109" s="18"/>
      <c r="W3109" s="18"/>
    </row>
    <row r="3110" spans="2:23" x14ac:dyDescent="0.25">
      <c r="B3110" s="12"/>
      <c r="Q3110" s="18"/>
      <c r="R3110" s="18"/>
      <c r="S3110" s="18"/>
      <c r="T3110" s="18"/>
      <c r="U3110" s="18"/>
      <c r="V3110" s="18"/>
      <c r="W3110" s="18"/>
    </row>
    <row r="3111" spans="2:23" x14ac:dyDescent="0.25">
      <c r="B3111" s="12"/>
      <c r="Q3111" s="18"/>
      <c r="R3111" s="18"/>
      <c r="S3111" s="18"/>
      <c r="T3111" s="18"/>
      <c r="U3111" s="18"/>
      <c r="V3111" s="18"/>
      <c r="W3111" s="18"/>
    </row>
    <row r="3112" spans="2:23" x14ac:dyDescent="0.25">
      <c r="B3112" s="12"/>
      <c r="Q3112" s="18"/>
      <c r="R3112" s="18"/>
      <c r="S3112" s="18"/>
      <c r="T3112" s="18"/>
      <c r="U3112" s="18"/>
      <c r="V3112" s="18"/>
      <c r="W3112" s="18"/>
    </row>
    <row r="3113" spans="2:23" x14ac:dyDescent="0.25">
      <c r="B3113" s="12"/>
      <c r="Q3113" s="18"/>
      <c r="R3113" s="18"/>
      <c r="S3113" s="18"/>
      <c r="T3113" s="18"/>
      <c r="U3113" s="18"/>
      <c r="V3113" s="18"/>
      <c r="W3113" s="18"/>
    </row>
    <row r="3114" spans="2:23" x14ac:dyDescent="0.25">
      <c r="B3114" s="12"/>
      <c r="Q3114" s="18"/>
      <c r="R3114" s="18"/>
      <c r="S3114" s="18"/>
      <c r="T3114" s="18"/>
      <c r="U3114" s="18"/>
      <c r="V3114" s="18"/>
      <c r="W3114" s="18"/>
    </row>
    <row r="3115" spans="2:23" x14ac:dyDescent="0.25">
      <c r="B3115" s="12"/>
      <c r="Q3115" s="18"/>
      <c r="R3115" s="18"/>
      <c r="S3115" s="18"/>
      <c r="T3115" s="18"/>
      <c r="U3115" s="18"/>
      <c r="V3115" s="18"/>
      <c r="W3115" s="18"/>
    </row>
    <row r="3116" spans="2:23" x14ac:dyDescent="0.25">
      <c r="B3116" s="12"/>
      <c r="Q3116" s="18"/>
      <c r="R3116" s="18"/>
      <c r="S3116" s="18"/>
      <c r="T3116" s="18"/>
      <c r="U3116" s="18"/>
      <c r="V3116" s="18"/>
      <c r="W3116" s="18"/>
    </row>
    <row r="3117" spans="2:23" x14ac:dyDescent="0.25">
      <c r="B3117" s="12"/>
      <c r="Q3117" s="18"/>
      <c r="R3117" s="18"/>
      <c r="S3117" s="18"/>
      <c r="T3117" s="18"/>
      <c r="U3117" s="18"/>
      <c r="V3117" s="18"/>
      <c r="W3117" s="18"/>
    </row>
    <row r="3118" spans="2:23" x14ac:dyDescent="0.25">
      <c r="B3118" s="12"/>
      <c r="Q3118" s="18"/>
      <c r="R3118" s="18"/>
      <c r="S3118" s="18"/>
      <c r="T3118" s="18"/>
      <c r="U3118" s="18"/>
      <c r="V3118" s="18"/>
      <c r="W3118" s="18"/>
    </row>
    <row r="3119" spans="2:23" x14ac:dyDescent="0.25">
      <c r="B3119" s="12"/>
      <c r="Q3119" s="18"/>
      <c r="R3119" s="18"/>
      <c r="S3119" s="18"/>
      <c r="T3119" s="18"/>
      <c r="U3119" s="18"/>
      <c r="V3119" s="18"/>
      <c r="W3119" s="18"/>
    </row>
    <row r="3120" spans="2:23" x14ac:dyDescent="0.25">
      <c r="B3120" s="12"/>
      <c r="Q3120" s="18"/>
      <c r="R3120" s="18"/>
      <c r="S3120" s="18"/>
      <c r="T3120" s="18"/>
      <c r="U3120" s="18"/>
      <c r="V3120" s="18"/>
      <c r="W3120" s="18"/>
    </row>
    <row r="3121" spans="2:23" x14ac:dyDescent="0.25">
      <c r="B3121" s="12"/>
      <c r="Q3121" s="18"/>
      <c r="R3121" s="18"/>
      <c r="S3121" s="18"/>
      <c r="T3121" s="18"/>
      <c r="U3121" s="18"/>
      <c r="V3121" s="18"/>
      <c r="W3121" s="18"/>
    </row>
    <row r="3122" spans="2:23" x14ac:dyDescent="0.25">
      <c r="B3122" s="12"/>
      <c r="Q3122" s="18"/>
      <c r="R3122" s="18"/>
      <c r="S3122" s="18"/>
      <c r="T3122" s="18"/>
      <c r="U3122" s="18"/>
      <c r="V3122" s="18"/>
      <c r="W3122" s="18"/>
    </row>
    <row r="3123" spans="2:23" x14ac:dyDescent="0.25">
      <c r="B3123" s="12"/>
      <c r="Q3123" s="18"/>
      <c r="R3123" s="18"/>
      <c r="S3123" s="18"/>
      <c r="T3123" s="18"/>
      <c r="U3123" s="18"/>
      <c r="V3123" s="18"/>
      <c r="W3123" s="18"/>
    </row>
    <row r="3124" spans="2:23" x14ac:dyDescent="0.25">
      <c r="B3124" s="12"/>
      <c r="Q3124" s="18"/>
      <c r="R3124" s="18"/>
      <c r="S3124" s="18"/>
      <c r="T3124" s="18"/>
      <c r="U3124" s="18"/>
      <c r="V3124" s="18"/>
      <c r="W3124" s="18"/>
    </row>
    <row r="3125" spans="2:23" x14ac:dyDescent="0.25">
      <c r="B3125" s="12"/>
      <c r="Q3125" s="18"/>
      <c r="R3125" s="18"/>
      <c r="S3125" s="18"/>
      <c r="T3125" s="18"/>
      <c r="U3125" s="18"/>
      <c r="V3125" s="18"/>
      <c r="W3125" s="18"/>
    </row>
    <row r="3126" spans="2:23" x14ac:dyDescent="0.25">
      <c r="B3126" s="12"/>
      <c r="Q3126" s="18"/>
      <c r="R3126" s="18"/>
      <c r="S3126" s="18"/>
      <c r="T3126" s="18"/>
      <c r="U3126" s="18"/>
      <c r="V3126" s="18"/>
      <c r="W3126" s="18"/>
    </row>
    <row r="3127" spans="2:23" x14ac:dyDescent="0.25">
      <c r="B3127" s="12"/>
      <c r="Q3127" s="18"/>
      <c r="R3127" s="18"/>
      <c r="S3127" s="18"/>
      <c r="T3127" s="18"/>
      <c r="U3127" s="18"/>
      <c r="V3127" s="18"/>
      <c r="W3127" s="18"/>
    </row>
    <row r="3128" spans="2:23" x14ac:dyDescent="0.25">
      <c r="B3128" s="12"/>
      <c r="Q3128" s="18"/>
      <c r="R3128" s="18"/>
      <c r="S3128" s="18"/>
      <c r="T3128" s="18"/>
      <c r="U3128" s="18"/>
      <c r="V3128" s="18"/>
      <c r="W3128" s="18"/>
    </row>
    <row r="3129" spans="2:23" x14ac:dyDescent="0.25">
      <c r="B3129" s="12"/>
      <c r="Q3129" s="18"/>
      <c r="R3129" s="18"/>
      <c r="S3129" s="18"/>
      <c r="T3129" s="18"/>
      <c r="U3129" s="18"/>
      <c r="V3129" s="18"/>
      <c r="W3129" s="18"/>
    </row>
    <row r="3130" spans="2:23" x14ac:dyDescent="0.25">
      <c r="B3130" s="12"/>
      <c r="Q3130" s="18"/>
      <c r="R3130" s="18"/>
      <c r="S3130" s="18"/>
      <c r="T3130" s="18"/>
      <c r="U3130" s="18"/>
      <c r="V3130" s="18"/>
      <c r="W3130" s="18"/>
    </row>
    <row r="3131" spans="2:23" x14ac:dyDescent="0.25">
      <c r="B3131" s="12"/>
      <c r="Q3131" s="18"/>
      <c r="R3131" s="18"/>
      <c r="S3131" s="18"/>
      <c r="T3131" s="18"/>
      <c r="U3131" s="18"/>
      <c r="V3131" s="18"/>
      <c r="W3131" s="18"/>
    </row>
    <row r="3132" spans="2:23" x14ac:dyDescent="0.25">
      <c r="B3132" s="12"/>
      <c r="Q3132" s="18"/>
      <c r="R3132" s="18"/>
      <c r="S3132" s="18"/>
      <c r="T3132" s="18"/>
      <c r="U3132" s="18"/>
      <c r="V3132" s="18"/>
      <c r="W3132" s="18"/>
    </row>
    <row r="3133" spans="2:23" x14ac:dyDescent="0.25">
      <c r="B3133" s="12"/>
      <c r="Q3133" s="18"/>
      <c r="R3133" s="18"/>
      <c r="S3133" s="18"/>
      <c r="T3133" s="18"/>
      <c r="U3133" s="18"/>
      <c r="V3133" s="18"/>
      <c r="W3133" s="18"/>
    </row>
    <row r="3134" spans="2:23" x14ac:dyDescent="0.25">
      <c r="B3134" s="12"/>
      <c r="Q3134" s="18"/>
      <c r="R3134" s="18"/>
      <c r="S3134" s="18"/>
      <c r="T3134" s="18"/>
      <c r="U3134" s="18"/>
      <c r="V3134" s="18"/>
      <c r="W3134" s="18"/>
    </row>
    <row r="3135" spans="2:23" x14ac:dyDescent="0.25">
      <c r="B3135" s="12"/>
      <c r="Q3135" s="18"/>
      <c r="R3135" s="18"/>
      <c r="S3135" s="18"/>
      <c r="T3135" s="18"/>
      <c r="U3135" s="18"/>
      <c r="V3135" s="18"/>
      <c r="W3135" s="18"/>
    </row>
    <row r="3136" spans="2:23" x14ac:dyDescent="0.25">
      <c r="B3136" s="12"/>
      <c r="Q3136" s="18"/>
      <c r="R3136" s="18"/>
      <c r="S3136" s="18"/>
      <c r="T3136" s="18"/>
      <c r="U3136" s="18"/>
      <c r="V3136" s="18"/>
      <c r="W3136" s="18"/>
    </row>
    <row r="3137" spans="2:23" x14ac:dyDescent="0.25">
      <c r="B3137" s="12"/>
      <c r="Q3137" s="18"/>
      <c r="R3137" s="18"/>
      <c r="S3137" s="18"/>
      <c r="T3137" s="18"/>
      <c r="U3137" s="18"/>
      <c r="V3137" s="18"/>
      <c r="W3137" s="18"/>
    </row>
    <row r="3138" spans="2:23" x14ac:dyDescent="0.25">
      <c r="B3138" s="12"/>
      <c r="Q3138" s="18"/>
      <c r="R3138" s="18"/>
      <c r="S3138" s="18"/>
      <c r="T3138" s="18"/>
      <c r="U3138" s="18"/>
      <c r="V3138" s="18"/>
      <c r="W3138" s="18"/>
    </row>
    <row r="3139" spans="2:23" x14ac:dyDescent="0.25">
      <c r="B3139" s="12"/>
      <c r="Q3139" s="18"/>
      <c r="R3139" s="18"/>
      <c r="S3139" s="18"/>
      <c r="T3139" s="18"/>
      <c r="U3139" s="18"/>
      <c r="V3139" s="18"/>
      <c r="W3139" s="18"/>
    </row>
    <row r="3140" spans="2:23" x14ac:dyDescent="0.25">
      <c r="B3140" s="12"/>
      <c r="Q3140" s="18"/>
      <c r="R3140" s="18"/>
      <c r="S3140" s="18"/>
      <c r="T3140" s="18"/>
      <c r="U3140" s="18"/>
      <c r="V3140" s="18"/>
      <c r="W3140" s="18"/>
    </row>
    <row r="3141" spans="2:23" x14ac:dyDescent="0.25">
      <c r="B3141" s="12"/>
      <c r="Q3141" s="18"/>
      <c r="R3141" s="18"/>
      <c r="S3141" s="18"/>
      <c r="T3141" s="18"/>
      <c r="U3141" s="18"/>
      <c r="V3141" s="18"/>
      <c r="W3141" s="18"/>
    </row>
    <row r="3142" spans="2:23" x14ac:dyDescent="0.25">
      <c r="B3142" s="12"/>
      <c r="Q3142" s="18"/>
      <c r="R3142" s="18"/>
      <c r="S3142" s="18"/>
      <c r="T3142" s="18"/>
      <c r="U3142" s="18"/>
      <c r="V3142" s="18"/>
      <c r="W3142" s="18"/>
    </row>
    <row r="3143" spans="2:23" x14ac:dyDescent="0.25">
      <c r="B3143" s="12"/>
      <c r="Q3143" s="18"/>
      <c r="R3143" s="18"/>
      <c r="S3143" s="18"/>
      <c r="T3143" s="18"/>
      <c r="U3143" s="18"/>
      <c r="V3143" s="18"/>
      <c r="W3143" s="18"/>
    </row>
    <row r="3144" spans="2:23" x14ac:dyDescent="0.25">
      <c r="B3144" s="12"/>
      <c r="Q3144" s="18"/>
      <c r="R3144" s="18"/>
      <c r="S3144" s="18"/>
      <c r="T3144" s="18"/>
      <c r="U3144" s="18"/>
      <c r="V3144" s="18"/>
      <c r="W3144" s="18"/>
    </row>
    <row r="3145" spans="2:23" x14ac:dyDescent="0.25">
      <c r="B3145" s="12"/>
      <c r="Q3145" s="18"/>
      <c r="R3145" s="18"/>
      <c r="S3145" s="18"/>
      <c r="T3145" s="18"/>
      <c r="U3145" s="18"/>
      <c r="V3145" s="18"/>
      <c r="W3145" s="18"/>
    </row>
    <row r="3146" spans="2:23" x14ac:dyDescent="0.25">
      <c r="B3146" s="12"/>
      <c r="Q3146" s="18"/>
      <c r="R3146" s="18"/>
      <c r="S3146" s="18"/>
      <c r="T3146" s="18"/>
      <c r="U3146" s="18"/>
      <c r="V3146" s="18"/>
      <c r="W3146" s="18"/>
    </row>
    <row r="3147" spans="2:23" x14ac:dyDescent="0.25">
      <c r="B3147" s="12"/>
      <c r="Q3147" s="18"/>
      <c r="R3147" s="18"/>
      <c r="S3147" s="18"/>
      <c r="T3147" s="18"/>
      <c r="U3147" s="18"/>
      <c r="V3147" s="18"/>
      <c r="W3147" s="18"/>
    </row>
    <row r="3148" spans="2:23" x14ac:dyDescent="0.25">
      <c r="B3148" s="12"/>
      <c r="Q3148" s="18"/>
      <c r="R3148" s="18"/>
      <c r="S3148" s="18"/>
      <c r="T3148" s="18"/>
      <c r="U3148" s="18"/>
      <c r="V3148" s="18"/>
      <c r="W3148" s="18"/>
    </row>
    <row r="3149" spans="2:23" x14ac:dyDescent="0.25">
      <c r="B3149" s="12"/>
      <c r="Q3149" s="18"/>
      <c r="R3149" s="18"/>
      <c r="S3149" s="18"/>
      <c r="T3149" s="18"/>
      <c r="U3149" s="18"/>
      <c r="V3149" s="18"/>
      <c r="W3149" s="18"/>
    </row>
    <row r="3150" spans="2:23" x14ac:dyDescent="0.25">
      <c r="B3150" s="12"/>
      <c r="Q3150" s="18"/>
      <c r="R3150" s="18"/>
      <c r="S3150" s="18"/>
      <c r="T3150" s="18"/>
      <c r="U3150" s="18"/>
      <c r="V3150" s="18"/>
      <c r="W3150" s="18"/>
    </row>
    <row r="3151" spans="2:23" x14ac:dyDescent="0.25">
      <c r="B3151" s="12"/>
      <c r="Q3151" s="18"/>
      <c r="R3151" s="18"/>
      <c r="S3151" s="18"/>
      <c r="T3151" s="18"/>
      <c r="U3151" s="18"/>
      <c r="V3151" s="18"/>
      <c r="W3151" s="18"/>
    </row>
    <row r="3152" spans="2:23" x14ac:dyDescent="0.25">
      <c r="B3152" s="12"/>
      <c r="Q3152" s="18"/>
      <c r="R3152" s="18"/>
      <c r="S3152" s="18"/>
      <c r="T3152" s="18"/>
      <c r="U3152" s="18"/>
      <c r="V3152" s="18"/>
      <c r="W3152" s="18"/>
    </row>
    <row r="3153" spans="2:23" x14ac:dyDescent="0.25">
      <c r="B3153" s="12"/>
      <c r="Q3153" s="18"/>
      <c r="R3153" s="18"/>
      <c r="S3153" s="18"/>
      <c r="T3153" s="18"/>
      <c r="U3153" s="18"/>
      <c r="V3153" s="18"/>
      <c r="W3153" s="18"/>
    </row>
    <row r="3154" spans="2:23" x14ac:dyDescent="0.25">
      <c r="B3154" s="12"/>
      <c r="Q3154" s="18"/>
      <c r="R3154" s="18"/>
      <c r="S3154" s="18"/>
      <c r="T3154" s="18"/>
      <c r="U3154" s="18"/>
      <c r="V3154" s="18"/>
      <c r="W3154" s="18"/>
    </row>
    <row r="3155" spans="2:23" x14ac:dyDescent="0.25">
      <c r="B3155" s="12"/>
      <c r="Q3155" s="18"/>
      <c r="R3155" s="18"/>
      <c r="S3155" s="18"/>
      <c r="T3155" s="18"/>
      <c r="U3155" s="18"/>
      <c r="V3155" s="18"/>
      <c r="W3155" s="18"/>
    </row>
    <row r="3156" spans="2:23" x14ac:dyDescent="0.25">
      <c r="B3156" s="12"/>
      <c r="Q3156" s="18"/>
      <c r="R3156" s="18"/>
      <c r="S3156" s="18"/>
      <c r="T3156" s="18"/>
      <c r="U3156" s="18"/>
      <c r="V3156" s="18"/>
      <c r="W3156" s="18"/>
    </row>
    <row r="3157" spans="2:23" x14ac:dyDescent="0.25">
      <c r="B3157" s="12"/>
      <c r="Q3157" s="18"/>
      <c r="R3157" s="18"/>
      <c r="S3157" s="18"/>
      <c r="T3157" s="18"/>
      <c r="U3157" s="18"/>
      <c r="V3157" s="18"/>
      <c r="W3157" s="18"/>
    </row>
    <row r="3158" spans="2:23" x14ac:dyDescent="0.25">
      <c r="B3158" s="12"/>
      <c r="Q3158" s="18"/>
      <c r="R3158" s="18"/>
      <c r="S3158" s="18"/>
      <c r="T3158" s="18"/>
      <c r="U3158" s="18"/>
      <c r="V3158" s="18"/>
      <c r="W3158" s="18"/>
    </row>
    <row r="3159" spans="2:23" x14ac:dyDescent="0.25">
      <c r="B3159" s="12"/>
      <c r="Q3159" s="18"/>
      <c r="R3159" s="18"/>
      <c r="S3159" s="18"/>
      <c r="T3159" s="18"/>
      <c r="U3159" s="18"/>
      <c r="V3159" s="18"/>
      <c r="W3159" s="18"/>
    </row>
    <row r="3160" spans="2:23" x14ac:dyDescent="0.25">
      <c r="B3160" s="12"/>
      <c r="Q3160" s="18"/>
      <c r="R3160" s="18"/>
      <c r="S3160" s="18"/>
      <c r="T3160" s="18"/>
      <c r="U3160" s="18"/>
      <c r="V3160" s="18"/>
      <c r="W3160" s="18"/>
    </row>
    <row r="3161" spans="2:23" x14ac:dyDescent="0.25">
      <c r="B3161" s="12"/>
      <c r="Q3161" s="18"/>
      <c r="R3161" s="18"/>
      <c r="S3161" s="18"/>
      <c r="T3161" s="18"/>
      <c r="U3161" s="18"/>
      <c r="V3161" s="18"/>
      <c r="W3161" s="18"/>
    </row>
    <row r="3162" spans="2:23" x14ac:dyDescent="0.25">
      <c r="B3162" s="12"/>
      <c r="Q3162" s="18"/>
      <c r="R3162" s="18"/>
      <c r="S3162" s="18"/>
      <c r="T3162" s="18"/>
      <c r="U3162" s="18"/>
      <c r="V3162" s="18"/>
      <c r="W3162" s="18"/>
    </row>
    <row r="3163" spans="2:23" x14ac:dyDescent="0.25">
      <c r="B3163" s="12"/>
      <c r="Q3163" s="18"/>
      <c r="R3163" s="18"/>
      <c r="S3163" s="18"/>
      <c r="T3163" s="18"/>
      <c r="U3163" s="18"/>
      <c r="V3163" s="18"/>
      <c r="W3163" s="18"/>
    </row>
    <row r="3164" spans="2:23" x14ac:dyDescent="0.25">
      <c r="B3164" s="12"/>
      <c r="Q3164" s="18"/>
      <c r="R3164" s="18"/>
      <c r="S3164" s="18"/>
      <c r="T3164" s="18"/>
      <c r="U3164" s="18"/>
      <c r="V3164" s="18"/>
      <c r="W3164" s="18"/>
    </row>
    <row r="3165" spans="2:23" x14ac:dyDescent="0.25">
      <c r="B3165" s="12"/>
      <c r="Q3165" s="18"/>
      <c r="R3165" s="18"/>
      <c r="S3165" s="18"/>
      <c r="T3165" s="18"/>
      <c r="U3165" s="18"/>
      <c r="V3165" s="18"/>
      <c r="W3165" s="18"/>
    </row>
    <row r="3166" spans="2:23" x14ac:dyDescent="0.25">
      <c r="B3166" s="12"/>
      <c r="Q3166" s="18"/>
      <c r="R3166" s="18"/>
      <c r="S3166" s="18"/>
      <c r="T3166" s="18"/>
      <c r="U3166" s="18"/>
      <c r="V3166" s="18"/>
      <c r="W3166" s="18"/>
    </row>
    <row r="3167" spans="2:23" x14ac:dyDescent="0.25">
      <c r="B3167" s="12"/>
      <c r="Q3167" s="18"/>
      <c r="R3167" s="18"/>
      <c r="S3167" s="18"/>
      <c r="T3167" s="18"/>
      <c r="U3167" s="18"/>
      <c r="V3167" s="18"/>
      <c r="W3167" s="18"/>
    </row>
    <row r="3168" spans="2:23" x14ac:dyDescent="0.25">
      <c r="B3168" s="12"/>
      <c r="Q3168" s="18"/>
      <c r="R3168" s="18"/>
      <c r="S3168" s="18"/>
      <c r="T3168" s="18"/>
      <c r="U3168" s="18"/>
      <c r="V3168" s="18"/>
      <c r="W3168" s="18"/>
    </row>
    <row r="3169" spans="2:23" x14ac:dyDescent="0.25">
      <c r="B3169" s="12"/>
      <c r="Q3169" s="18"/>
      <c r="R3169" s="18"/>
      <c r="S3169" s="18"/>
      <c r="T3169" s="18"/>
      <c r="U3169" s="18"/>
      <c r="V3169" s="18"/>
      <c r="W3169" s="18"/>
    </row>
    <row r="3170" spans="2:23" x14ac:dyDescent="0.25">
      <c r="B3170" s="12"/>
      <c r="Q3170" s="18"/>
      <c r="R3170" s="18"/>
      <c r="S3170" s="18"/>
      <c r="T3170" s="18"/>
      <c r="U3170" s="18"/>
      <c r="V3170" s="18"/>
      <c r="W3170" s="18"/>
    </row>
    <row r="3171" spans="2:23" x14ac:dyDescent="0.25">
      <c r="B3171" s="12"/>
      <c r="Q3171" s="18"/>
      <c r="R3171" s="18"/>
      <c r="S3171" s="18"/>
      <c r="T3171" s="18"/>
      <c r="U3171" s="18"/>
      <c r="V3171" s="18"/>
      <c r="W3171" s="18"/>
    </row>
    <row r="3172" spans="2:23" x14ac:dyDescent="0.25">
      <c r="B3172" s="12"/>
      <c r="Q3172" s="18"/>
      <c r="R3172" s="18"/>
      <c r="S3172" s="18"/>
      <c r="T3172" s="18"/>
      <c r="U3172" s="18"/>
      <c r="V3172" s="18"/>
      <c r="W3172" s="18"/>
    </row>
    <row r="3173" spans="2:23" x14ac:dyDescent="0.25">
      <c r="B3173" s="12"/>
      <c r="Q3173" s="18"/>
      <c r="R3173" s="18"/>
      <c r="S3173" s="18"/>
      <c r="T3173" s="18"/>
      <c r="U3173" s="18"/>
      <c r="V3173" s="18"/>
      <c r="W3173" s="18"/>
    </row>
    <row r="3174" spans="2:23" x14ac:dyDescent="0.25">
      <c r="B3174" s="12"/>
      <c r="Q3174" s="18"/>
      <c r="R3174" s="18"/>
      <c r="S3174" s="18"/>
      <c r="T3174" s="18"/>
      <c r="U3174" s="18"/>
      <c r="V3174" s="18"/>
      <c r="W3174" s="18"/>
    </row>
    <row r="3175" spans="2:23" x14ac:dyDescent="0.25">
      <c r="B3175" s="12"/>
      <c r="Q3175" s="18"/>
      <c r="R3175" s="18"/>
      <c r="S3175" s="18"/>
      <c r="T3175" s="18"/>
      <c r="U3175" s="18"/>
      <c r="V3175" s="18"/>
      <c r="W3175" s="18"/>
    </row>
    <row r="3176" spans="2:23" x14ac:dyDescent="0.25">
      <c r="B3176" s="12"/>
      <c r="Q3176" s="18"/>
      <c r="R3176" s="18"/>
      <c r="S3176" s="18"/>
      <c r="T3176" s="18"/>
      <c r="U3176" s="18"/>
      <c r="V3176" s="18"/>
      <c r="W3176" s="18"/>
    </row>
    <row r="3177" spans="2:23" x14ac:dyDescent="0.25">
      <c r="B3177" s="12"/>
      <c r="Q3177" s="18"/>
      <c r="R3177" s="18"/>
      <c r="S3177" s="18"/>
      <c r="T3177" s="18"/>
      <c r="U3177" s="18"/>
      <c r="V3177" s="18"/>
      <c r="W3177" s="18"/>
    </row>
    <row r="3178" spans="2:23" x14ac:dyDescent="0.25">
      <c r="B3178" s="12"/>
      <c r="Q3178" s="18"/>
      <c r="R3178" s="18"/>
      <c r="S3178" s="18"/>
      <c r="T3178" s="18"/>
      <c r="U3178" s="18"/>
      <c r="V3178" s="18"/>
      <c r="W3178" s="18"/>
    </row>
    <row r="3179" spans="2:23" x14ac:dyDescent="0.25">
      <c r="B3179" s="12"/>
      <c r="Q3179" s="18"/>
      <c r="R3179" s="18"/>
      <c r="S3179" s="18"/>
      <c r="T3179" s="18"/>
      <c r="U3179" s="18"/>
      <c r="V3179" s="18"/>
      <c r="W3179" s="18"/>
    </row>
    <row r="3180" spans="2:23" x14ac:dyDescent="0.25">
      <c r="B3180" s="12"/>
      <c r="Q3180" s="18"/>
      <c r="R3180" s="18"/>
      <c r="S3180" s="18"/>
      <c r="T3180" s="18"/>
      <c r="U3180" s="18"/>
      <c r="V3180" s="18"/>
      <c r="W3180" s="18"/>
    </row>
    <row r="3181" spans="2:23" x14ac:dyDescent="0.25">
      <c r="B3181" s="12"/>
      <c r="Q3181" s="18"/>
      <c r="R3181" s="18"/>
      <c r="S3181" s="18"/>
      <c r="T3181" s="18"/>
      <c r="U3181" s="18"/>
      <c r="V3181" s="18"/>
      <c r="W3181" s="18"/>
    </row>
    <row r="3182" spans="2:23" x14ac:dyDescent="0.25">
      <c r="B3182" s="12"/>
      <c r="Q3182" s="18"/>
      <c r="R3182" s="18"/>
      <c r="S3182" s="18"/>
      <c r="T3182" s="18"/>
      <c r="U3182" s="18"/>
      <c r="V3182" s="18"/>
      <c r="W3182" s="18"/>
    </row>
    <row r="3183" spans="2:23" x14ac:dyDescent="0.25">
      <c r="B3183" s="12"/>
      <c r="Q3183" s="18"/>
      <c r="R3183" s="18"/>
      <c r="S3183" s="18"/>
      <c r="T3183" s="18"/>
      <c r="U3183" s="18"/>
      <c r="V3183" s="18"/>
      <c r="W3183" s="18"/>
    </row>
    <row r="3184" spans="2:23" x14ac:dyDescent="0.25">
      <c r="B3184" s="12"/>
      <c r="Q3184" s="18"/>
      <c r="R3184" s="18"/>
      <c r="S3184" s="18"/>
      <c r="T3184" s="18"/>
      <c r="U3184" s="18"/>
      <c r="V3184" s="18"/>
      <c r="W3184" s="18"/>
    </row>
    <row r="3185" spans="2:23" x14ac:dyDescent="0.25">
      <c r="B3185" s="12"/>
      <c r="Q3185" s="18"/>
      <c r="R3185" s="18"/>
      <c r="S3185" s="18"/>
      <c r="T3185" s="18"/>
      <c r="U3185" s="18"/>
      <c r="V3185" s="18"/>
      <c r="W3185" s="18"/>
    </row>
    <row r="3186" spans="2:23" x14ac:dyDescent="0.25">
      <c r="B3186" s="12"/>
      <c r="Q3186" s="18"/>
      <c r="R3186" s="18"/>
      <c r="S3186" s="18"/>
      <c r="T3186" s="18"/>
      <c r="U3186" s="18"/>
      <c r="V3186" s="18"/>
      <c r="W3186" s="18"/>
    </row>
    <row r="3187" spans="2:23" x14ac:dyDescent="0.25">
      <c r="B3187" s="12"/>
      <c r="Q3187" s="18"/>
      <c r="R3187" s="18"/>
      <c r="S3187" s="18"/>
      <c r="T3187" s="18"/>
      <c r="U3187" s="18"/>
      <c r="V3187" s="18"/>
      <c r="W3187" s="18"/>
    </row>
    <row r="3188" spans="2:23" x14ac:dyDescent="0.25">
      <c r="B3188" s="12"/>
      <c r="Q3188" s="18"/>
      <c r="R3188" s="18"/>
      <c r="S3188" s="18"/>
      <c r="T3188" s="18"/>
      <c r="U3188" s="18"/>
      <c r="V3188" s="18"/>
      <c r="W3188" s="18"/>
    </row>
    <row r="3189" spans="2:23" x14ac:dyDescent="0.25">
      <c r="B3189" s="12"/>
      <c r="Q3189" s="18"/>
      <c r="R3189" s="18"/>
      <c r="S3189" s="18"/>
      <c r="T3189" s="18"/>
      <c r="U3189" s="18"/>
      <c r="V3189" s="18"/>
      <c r="W3189" s="18"/>
    </row>
    <row r="3190" spans="2:23" x14ac:dyDescent="0.25">
      <c r="B3190" s="12"/>
      <c r="Q3190" s="18"/>
      <c r="R3190" s="18"/>
      <c r="S3190" s="18"/>
      <c r="T3190" s="18"/>
      <c r="U3190" s="18"/>
      <c r="V3190" s="18"/>
      <c r="W3190" s="18"/>
    </row>
    <row r="3191" spans="2:23" x14ac:dyDescent="0.25">
      <c r="B3191" s="12"/>
      <c r="Q3191" s="18"/>
      <c r="R3191" s="18"/>
      <c r="S3191" s="18"/>
      <c r="T3191" s="18"/>
      <c r="U3191" s="18"/>
      <c r="V3191" s="18"/>
      <c r="W3191" s="18"/>
    </row>
    <row r="3192" spans="2:23" x14ac:dyDescent="0.25">
      <c r="B3192" s="12"/>
      <c r="Q3192" s="18"/>
      <c r="R3192" s="18"/>
      <c r="S3192" s="18"/>
      <c r="T3192" s="18"/>
      <c r="U3192" s="18"/>
      <c r="V3192" s="18"/>
      <c r="W3192" s="18"/>
    </row>
    <row r="3193" spans="2:23" x14ac:dyDescent="0.25">
      <c r="B3193" s="12"/>
      <c r="Q3193" s="18"/>
      <c r="R3193" s="18"/>
      <c r="S3193" s="18"/>
      <c r="T3193" s="18"/>
      <c r="U3193" s="18"/>
      <c r="V3193" s="18"/>
      <c r="W3193" s="18"/>
    </row>
    <row r="3194" spans="2:23" x14ac:dyDescent="0.25">
      <c r="B3194" s="12"/>
      <c r="Q3194" s="18"/>
      <c r="R3194" s="18"/>
      <c r="S3194" s="18"/>
      <c r="T3194" s="18"/>
      <c r="U3194" s="18"/>
      <c r="V3194" s="18"/>
      <c r="W3194" s="18"/>
    </row>
    <row r="3195" spans="2:23" x14ac:dyDescent="0.25">
      <c r="B3195" s="12"/>
      <c r="Q3195" s="18"/>
      <c r="R3195" s="18"/>
      <c r="S3195" s="18"/>
      <c r="T3195" s="18"/>
      <c r="U3195" s="18"/>
      <c r="V3195" s="18"/>
      <c r="W3195" s="18"/>
    </row>
    <row r="3196" spans="2:23" x14ac:dyDescent="0.25">
      <c r="B3196" s="12"/>
      <c r="Q3196" s="18"/>
      <c r="R3196" s="18"/>
      <c r="S3196" s="18"/>
      <c r="T3196" s="18"/>
      <c r="U3196" s="18"/>
      <c r="V3196" s="18"/>
      <c r="W3196" s="18"/>
    </row>
    <row r="3197" spans="2:23" x14ac:dyDescent="0.25">
      <c r="B3197" s="12"/>
      <c r="Q3197" s="18"/>
      <c r="R3197" s="18"/>
      <c r="S3197" s="18"/>
      <c r="T3197" s="18"/>
      <c r="U3197" s="18"/>
      <c r="V3197" s="18"/>
      <c r="W3197" s="18"/>
    </row>
    <row r="3198" spans="2:23" x14ac:dyDescent="0.25">
      <c r="B3198" s="12"/>
      <c r="Q3198" s="18"/>
      <c r="R3198" s="18"/>
      <c r="S3198" s="18"/>
      <c r="T3198" s="18"/>
      <c r="U3198" s="18"/>
      <c r="V3198" s="18"/>
      <c r="W3198" s="18"/>
    </row>
    <row r="3199" spans="2:23" x14ac:dyDescent="0.25">
      <c r="B3199" s="12"/>
      <c r="Q3199" s="18"/>
      <c r="R3199" s="18"/>
      <c r="S3199" s="18"/>
      <c r="T3199" s="18"/>
      <c r="U3199" s="18"/>
      <c r="V3199" s="18"/>
      <c r="W3199" s="18"/>
    </row>
    <row r="3200" spans="2:23" x14ac:dyDescent="0.25">
      <c r="B3200" s="12"/>
      <c r="Q3200" s="18"/>
      <c r="R3200" s="18"/>
      <c r="S3200" s="18"/>
      <c r="T3200" s="18"/>
      <c r="U3200" s="18"/>
      <c r="V3200" s="18"/>
      <c r="W3200" s="18"/>
    </row>
    <row r="3201" spans="2:23" x14ac:dyDescent="0.25">
      <c r="B3201" s="12"/>
      <c r="Q3201" s="18"/>
      <c r="R3201" s="18"/>
      <c r="S3201" s="18"/>
      <c r="T3201" s="18"/>
      <c r="U3201" s="18"/>
      <c r="V3201" s="18"/>
      <c r="W3201" s="18"/>
    </row>
    <row r="3202" spans="2:23" x14ac:dyDescent="0.25">
      <c r="B3202" s="12"/>
      <c r="Q3202" s="18"/>
      <c r="R3202" s="18"/>
      <c r="S3202" s="18"/>
      <c r="T3202" s="18"/>
      <c r="U3202" s="18"/>
      <c r="V3202" s="18"/>
      <c r="W3202" s="18"/>
    </row>
    <row r="3203" spans="2:23" x14ac:dyDescent="0.25">
      <c r="B3203" s="12"/>
      <c r="Q3203" s="18"/>
      <c r="R3203" s="18"/>
      <c r="S3203" s="18"/>
      <c r="T3203" s="18"/>
      <c r="U3203" s="18"/>
      <c r="V3203" s="18"/>
      <c r="W3203" s="18"/>
    </row>
    <row r="3204" spans="2:23" x14ac:dyDescent="0.25">
      <c r="B3204" s="12"/>
      <c r="Q3204" s="18"/>
      <c r="R3204" s="18"/>
      <c r="S3204" s="18"/>
      <c r="T3204" s="18"/>
      <c r="U3204" s="18"/>
      <c r="V3204" s="18"/>
      <c r="W3204" s="18"/>
    </row>
    <row r="3205" spans="2:23" x14ac:dyDescent="0.25">
      <c r="B3205" s="12"/>
      <c r="Q3205" s="18"/>
      <c r="R3205" s="18"/>
      <c r="S3205" s="18"/>
      <c r="T3205" s="18"/>
      <c r="U3205" s="18"/>
      <c r="V3205" s="18"/>
      <c r="W3205" s="18"/>
    </row>
    <row r="3206" spans="2:23" x14ac:dyDescent="0.25">
      <c r="B3206" s="12"/>
      <c r="Q3206" s="18"/>
      <c r="R3206" s="18"/>
      <c r="S3206" s="18"/>
      <c r="T3206" s="18"/>
      <c r="U3206" s="18"/>
      <c r="V3206" s="18"/>
      <c r="W3206" s="18"/>
    </row>
    <row r="3207" spans="2:23" x14ac:dyDescent="0.25">
      <c r="B3207" s="12"/>
      <c r="Q3207" s="18"/>
      <c r="R3207" s="18"/>
      <c r="S3207" s="18"/>
      <c r="T3207" s="18"/>
      <c r="U3207" s="18"/>
      <c r="V3207" s="18"/>
      <c r="W3207" s="18"/>
    </row>
    <row r="3208" spans="2:23" x14ac:dyDescent="0.25">
      <c r="B3208" s="12"/>
      <c r="Q3208" s="18"/>
      <c r="R3208" s="18"/>
      <c r="S3208" s="18"/>
      <c r="T3208" s="18"/>
      <c r="U3208" s="18"/>
      <c r="V3208" s="18"/>
      <c r="W3208" s="18"/>
    </row>
    <row r="3209" spans="2:23" x14ac:dyDescent="0.25">
      <c r="B3209" s="12"/>
      <c r="Q3209" s="18"/>
      <c r="R3209" s="18"/>
      <c r="S3209" s="18"/>
      <c r="T3209" s="18"/>
      <c r="U3209" s="18"/>
      <c r="V3209" s="18"/>
      <c r="W3209" s="18"/>
    </row>
    <row r="3210" spans="2:23" x14ac:dyDescent="0.25">
      <c r="B3210" s="12"/>
      <c r="Q3210" s="18"/>
      <c r="R3210" s="18"/>
      <c r="S3210" s="18"/>
      <c r="T3210" s="18"/>
      <c r="U3210" s="18"/>
      <c r="V3210" s="18"/>
      <c r="W3210" s="18"/>
    </row>
    <row r="3211" spans="2:23" x14ac:dyDescent="0.25">
      <c r="B3211" s="12"/>
      <c r="Q3211" s="18"/>
      <c r="R3211" s="18"/>
      <c r="S3211" s="18"/>
      <c r="T3211" s="18"/>
      <c r="U3211" s="18"/>
      <c r="V3211" s="18"/>
      <c r="W3211" s="18"/>
    </row>
    <row r="3212" spans="2:23" x14ac:dyDescent="0.25">
      <c r="B3212" s="12"/>
      <c r="Q3212" s="18"/>
      <c r="R3212" s="18"/>
      <c r="S3212" s="18"/>
      <c r="T3212" s="18"/>
      <c r="U3212" s="18"/>
      <c r="V3212" s="18"/>
      <c r="W3212" s="18"/>
    </row>
    <row r="3213" spans="2:23" x14ac:dyDescent="0.25">
      <c r="B3213" s="12"/>
      <c r="Q3213" s="18"/>
      <c r="R3213" s="18"/>
      <c r="S3213" s="18"/>
      <c r="T3213" s="18"/>
      <c r="U3213" s="18"/>
      <c r="V3213" s="18"/>
      <c r="W3213" s="18"/>
    </row>
    <row r="3214" spans="2:23" x14ac:dyDescent="0.25">
      <c r="B3214" s="12"/>
      <c r="Q3214" s="18"/>
      <c r="R3214" s="18"/>
      <c r="S3214" s="18"/>
      <c r="T3214" s="18"/>
      <c r="U3214" s="18"/>
      <c r="V3214" s="18"/>
      <c r="W3214" s="18"/>
    </row>
    <row r="3215" spans="2:23" x14ac:dyDescent="0.25">
      <c r="B3215" s="12"/>
      <c r="Q3215" s="18"/>
      <c r="R3215" s="18"/>
      <c r="S3215" s="18"/>
      <c r="T3215" s="18"/>
      <c r="U3215" s="18"/>
      <c r="V3215" s="18"/>
      <c r="W3215" s="18"/>
    </row>
    <row r="3216" spans="2:23" x14ac:dyDescent="0.25">
      <c r="B3216" s="12"/>
      <c r="Q3216" s="18"/>
      <c r="R3216" s="18"/>
      <c r="S3216" s="18"/>
      <c r="T3216" s="18"/>
      <c r="U3216" s="18"/>
      <c r="V3216" s="18"/>
      <c r="W3216" s="18"/>
    </row>
    <row r="3217" spans="2:23" x14ac:dyDescent="0.25">
      <c r="B3217" s="12"/>
      <c r="Q3217" s="18"/>
      <c r="R3217" s="18"/>
      <c r="S3217" s="18"/>
      <c r="T3217" s="18"/>
      <c r="U3217" s="18"/>
      <c r="V3217" s="18"/>
      <c r="W3217" s="18"/>
    </row>
    <row r="3218" spans="2:23" x14ac:dyDescent="0.25">
      <c r="B3218" s="12"/>
      <c r="Q3218" s="18"/>
      <c r="R3218" s="18"/>
      <c r="S3218" s="18"/>
      <c r="T3218" s="18"/>
      <c r="U3218" s="18"/>
      <c r="V3218" s="18"/>
      <c r="W3218" s="18"/>
    </row>
    <row r="3219" spans="2:23" x14ac:dyDescent="0.25">
      <c r="B3219" s="12"/>
      <c r="Q3219" s="18"/>
      <c r="R3219" s="18"/>
      <c r="S3219" s="18"/>
      <c r="T3219" s="18"/>
      <c r="U3219" s="18"/>
      <c r="V3219" s="18"/>
      <c r="W3219" s="18"/>
    </row>
    <row r="3220" spans="2:23" x14ac:dyDescent="0.25">
      <c r="B3220" s="12"/>
      <c r="Q3220" s="18"/>
      <c r="R3220" s="18"/>
      <c r="S3220" s="18"/>
      <c r="T3220" s="18"/>
      <c r="U3220" s="18"/>
      <c r="V3220" s="18"/>
      <c r="W3220" s="18"/>
    </row>
    <row r="3221" spans="2:23" x14ac:dyDescent="0.25">
      <c r="B3221" s="12"/>
      <c r="Q3221" s="18"/>
      <c r="R3221" s="18"/>
      <c r="S3221" s="18"/>
      <c r="T3221" s="18"/>
      <c r="U3221" s="18"/>
      <c r="V3221" s="18"/>
      <c r="W3221" s="18"/>
    </row>
    <row r="3222" spans="2:23" x14ac:dyDescent="0.25">
      <c r="B3222" s="12"/>
      <c r="Q3222" s="18"/>
      <c r="R3222" s="18"/>
      <c r="S3222" s="18"/>
      <c r="T3222" s="18"/>
      <c r="U3222" s="18"/>
      <c r="V3222" s="18"/>
      <c r="W3222" s="18"/>
    </row>
    <row r="3223" spans="2:23" x14ac:dyDescent="0.25">
      <c r="B3223" s="12"/>
      <c r="Q3223" s="18"/>
      <c r="R3223" s="18"/>
      <c r="S3223" s="18"/>
      <c r="T3223" s="18"/>
      <c r="U3223" s="18"/>
      <c r="V3223" s="18"/>
      <c r="W3223" s="18"/>
    </row>
    <row r="3224" spans="2:23" x14ac:dyDescent="0.25">
      <c r="B3224" s="12"/>
      <c r="Q3224" s="18"/>
      <c r="R3224" s="18"/>
      <c r="S3224" s="18"/>
      <c r="T3224" s="18"/>
      <c r="U3224" s="18"/>
      <c r="V3224" s="18"/>
      <c r="W3224" s="18"/>
    </row>
    <row r="3225" spans="2:23" x14ac:dyDescent="0.25">
      <c r="B3225" s="12"/>
      <c r="Q3225" s="18"/>
      <c r="R3225" s="18"/>
      <c r="S3225" s="18"/>
      <c r="T3225" s="18"/>
      <c r="U3225" s="18"/>
      <c r="V3225" s="18"/>
      <c r="W3225" s="18"/>
    </row>
    <row r="3226" spans="2:23" x14ac:dyDescent="0.25">
      <c r="B3226" s="12"/>
      <c r="Q3226" s="18"/>
      <c r="R3226" s="18"/>
      <c r="S3226" s="18"/>
      <c r="T3226" s="18"/>
      <c r="U3226" s="18"/>
      <c r="V3226" s="18"/>
      <c r="W3226" s="18"/>
    </row>
    <row r="3227" spans="2:23" x14ac:dyDescent="0.25">
      <c r="B3227" s="12"/>
      <c r="Q3227" s="18"/>
      <c r="R3227" s="18"/>
      <c r="S3227" s="18"/>
      <c r="T3227" s="18"/>
      <c r="U3227" s="18"/>
      <c r="V3227" s="18"/>
      <c r="W3227" s="18"/>
    </row>
    <row r="3228" spans="2:23" x14ac:dyDescent="0.25">
      <c r="B3228" s="12"/>
      <c r="Q3228" s="18"/>
      <c r="R3228" s="18"/>
      <c r="S3228" s="18"/>
      <c r="T3228" s="18"/>
      <c r="U3228" s="18"/>
      <c r="V3228" s="18"/>
      <c r="W3228" s="18"/>
    </row>
    <row r="3229" spans="2:23" x14ac:dyDescent="0.25">
      <c r="B3229" s="12"/>
      <c r="Q3229" s="18"/>
      <c r="R3229" s="18"/>
      <c r="S3229" s="18"/>
      <c r="T3229" s="18"/>
      <c r="U3229" s="18"/>
      <c r="V3229" s="18"/>
      <c r="W3229" s="18"/>
    </row>
    <row r="3230" spans="2:23" x14ac:dyDescent="0.25">
      <c r="B3230" s="12"/>
      <c r="Q3230" s="18"/>
      <c r="R3230" s="18"/>
      <c r="S3230" s="18"/>
      <c r="T3230" s="18"/>
      <c r="U3230" s="18"/>
      <c r="V3230" s="18"/>
      <c r="W3230" s="18"/>
    </row>
    <row r="3231" spans="2:23" x14ac:dyDescent="0.25">
      <c r="B3231" s="12"/>
      <c r="Q3231" s="18"/>
      <c r="R3231" s="18"/>
      <c r="S3231" s="18"/>
      <c r="T3231" s="18"/>
      <c r="U3231" s="18"/>
      <c r="V3231" s="18"/>
      <c r="W3231" s="18"/>
    </row>
    <row r="3232" spans="2:23" x14ac:dyDescent="0.25">
      <c r="B3232" s="12"/>
      <c r="Q3232" s="18"/>
      <c r="R3232" s="18"/>
      <c r="S3232" s="18"/>
      <c r="T3232" s="18"/>
      <c r="U3232" s="18"/>
      <c r="V3232" s="18"/>
      <c r="W3232" s="18"/>
    </row>
    <row r="3233" spans="2:23" x14ac:dyDescent="0.25">
      <c r="B3233" s="12"/>
      <c r="Q3233" s="18"/>
      <c r="R3233" s="18"/>
      <c r="S3233" s="18"/>
      <c r="T3233" s="18"/>
      <c r="U3233" s="18"/>
      <c r="V3233" s="18"/>
      <c r="W3233" s="18"/>
    </row>
    <row r="3234" spans="2:23" x14ac:dyDescent="0.25">
      <c r="B3234" s="12"/>
      <c r="Q3234" s="18"/>
      <c r="R3234" s="18"/>
      <c r="S3234" s="18"/>
      <c r="T3234" s="18"/>
      <c r="U3234" s="18"/>
      <c r="V3234" s="18"/>
      <c r="W3234" s="18"/>
    </row>
    <row r="3235" spans="2:23" x14ac:dyDescent="0.25">
      <c r="B3235" s="12"/>
      <c r="Q3235" s="18"/>
      <c r="R3235" s="18"/>
      <c r="S3235" s="18"/>
      <c r="T3235" s="18"/>
      <c r="U3235" s="18"/>
      <c r="V3235" s="18"/>
      <c r="W3235" s="18"/>
    </row>
    <row r="3236" spans="2:23" x14ac:dyDescent="0.25">
      <c r="B3236" s="12"/>
      <c r="Q3236" s="18"/>
      <c r="R3236" s="18"/>
      <c r="S3236" s="18"/>
      <c r="T3236" s="18"/>
      <c r="U3236" s="18"/>
      <c r="V3236" s="18"/>
      <c r="W3236" s="18"/>
    </row>
    <row r="3237" spans="2:23" x14ac:dyDescent="0.25">
      <c r="B3237" s="12"/>
      <c r="Q3237" s="18"/>
      <c r="R3237" s="18"/>
      <c r="S3237" s="18"/>
      <c r="T3237" s="18"/>
      <c r="U3237" s="18"/>
      <c r="V3237" s="18"/>
      <c r="W3237" s="18"/>
    </row>
    <row r="3238" spans="2:23" x14ac:dyDescent="0.25">
      <c r="B3238" s="12"/>
      <c r="Q3238" s="18"/>
      <c r="R3238" s="18"/>
      <c r="S3238" s="18"/>
      <c r="T3238" s="18"/>
      <c r="U3238" s="18"/>
      <c r="V3238" s="18"/>
      <c r="W3238" s="18"/>
    </row>
    <row r="3239" spans="2:23" x14ac:dyDescent="0.25">
      <c r="B3239" s="12"/>
      <c r="Q3239" s="18"/>
      <c r="R3239" s="18"/>
      <c r="S3239" s="18"/>
      <c r="T3239" s="18"/>
      <c r="U3239" s="18"/>
      <c r="V3239" s="18"/>
      <c r="W3239" s="18"/>
    </row>
    <row r="3240" spans="2:23" x14ac:dyDescent="0.25">
      <c r="B3240" s="12"/>
      <c r="Q3240" s="18"/>
      <c r="R3240" s="18"/>
      <c r="S3240" s="18"/>
      <c r="T3240" s="18"/>
      <c r="U3240" s="18"/>
      <c r="V3240" s="18"/>
      <c r="W3240" s="18"/>
    </row>
    <row r="3241" spans="2:23" x14ac:dyDescent="0.25">
      <c r="B3241" s="12"/>
      <c r="Q3241" s="18"/>
      <c r="R3241" s="18"/>
      <c r="S3241" s="18"/>
      <c r="T3241" s="18"/>
      <c r="U3241" s="18"/>
      <c r="V3241" s="18"/>
      <c r="W3241" s="18"/>
    </row>
    <row r="3242" spans="2:23" x14ac:dyDescent="0.25">
      <c r="B3242" s="12"/>
      <c r="Q3242" s="18"/>
      <c r="R3242" s="18"/>
      <c r="S3242" s="18"/>
      <c r="T3242" s="18"/>
      <c r="U3242" s="18"/>
      <c r="V3242" s="18"/>
      <c r="W3242" s="18"/>
    </row>
    <row r="3243" spans="2:23" x14ac:dyDescent="0.25">
      <c r="B3243" s="12"/>
      <c r="Q3243" s="18"/>
      <c r="R3243" s="18"/>
      <c r="S3243" s="18"/>
      <c r="T3243" s="18"/>
      <c r="U3243" s="18"/>
      <c r="V3243" s="18"/>
      <c r="W3243" s="18"/>
    </row>
    <row r="3244" spans="2:23" x14ac:dyDescent="0.25">
      <c r="B3244" s="12"/>
      <c r="Q3244" s="18"/>
      <c r="R3244" s="18"/>
      <c r="S3244" s="18"/>
      <c r="T3244" s="18"/>
      <c r="U3244" s="18"/>
      <c r="V3244" s="18"/>
      <c r="W3244" s="18"/>
    </row>
    <row r="3245" spans="2:23" x14ac:dyDescent="0.25">
      <c r="B3245" s="12"/>
      <c r="Q3245" s="18"/>
      <c r="R3245" s="18"/>
      <c r="S3245" s="18"/>
      <c r="T3245" s="18"/>
      <c r="U3245" s="18"/>
      <c r="V3245" s="18"/>
      <c r="W3245" s="18"/>
    </row>
    <row r="3246" spans="2:23" x14ac:dyDescent="0.25">
      <c r="B3246" s="12"/>
      <c r="Q3246" s="18"/>
      <c r="R3246" s="18"/>
      <c r="S3246" s="18"/>
      <c r="T3246" s="18"/>
      <c r="U3246" s="18"/>
      <c r="V3246" s="18"/>
      <c r="W3246" s="18"/>
    </row>
    <row r="3247" spans="2:23" x14ac:dyDescent="0.25">
      <c r="B3247" s="12"/>
      <c r="Q3247" s="18"/>
      <c r="R3247" s="18"/>
      <c r="S3247" s="18"/>
      <c r="T3247" s="18"/>
      <c r="U3247" s="18"/>
      <c r="V3247" s="18"/>
      <c r="W3247" s="18"/>
    </row>
    <row r="3248" spans="2:23" x14ac:dyDescent="0.25">
      <c r="B3248" s="12"/>
      <c r="Q3248" s="18"/>
      <c r="R3248" s="18"/>
      <c r="S3248" s="18"/>
      <c r="T3248" s="18"/>
      <c r="U3248" s="18"/>
      <c r="V3248" s="18"/>
      <c r="W3248" s="18"/>
    </row>
    <row r="3249" spans="2:23" x14ac:dyDescent="0.25">
      <c r="B3249" s="12"/>
      <c r="Q3249" s="18"/>
      <c r="R3249" s="18"/>
      <c r="S3249" s="18"/>
      <c r="T3249" s="18"/>
      <c r="U3249" s="18"/>
      <c r="V3249" s="18"/>
      <c r="W3249" s="18"/>
    </row>
    <row r="3250" spans="2:23" x14ac:dyDescent="0.25">
      <c r="B3250" s="12"/>
      <c r="Q3250" s="18"/>
      <c r="R3250" s="18"/>
      <c r="S3250" s="18"/>
      <c r="T3250" s="18"/>
      <c r="U3250" s="18"/>
      <c r="V3250" s="18"/>
      <c r="W3250" s="18"/>
    </row>
    <row r="3251" spans="2:23" x14ac:dyDescent="0.25">
      <c r="B3251" s="12"/>
      <c r="Q3251" s="18"/>
      <c r="R3251" s="18"/>
      <c r="S3251" s="18"/>
      <c r="T3251" s="18"/>
      <c r="U3251" s="18"/>
      <c r="V3251" s="18"/>
      <c r="W3251" s="18"/>
    </row>
    <row r="3252" spans="2:23" x14ac:dyDescent="0.25">
      <c r="B3252" s="12"/>
      <c r="Q3252" s="18"/>
      <c r="R3252" s="18"/>
      <c r="S3252" s="18"/>
      <c r="T3252" s="18"/>
      <c r="U3252" s="18"/>
      <c r="V3252" s="18"/>
      <c r="W3252" s="18"/>
    </row>
    <row r="3253" spans="2:23" x14ac:dyDescent="0.25">
      <c r="B3253" s="12"/>
      <c r="Q3253" s="18"/>
      <c r="R3253" s="18"/>
      <c r="S3253" s="18"/>
      <c r="T3253" s="18"/>
      <c r="U3253" s="18"/>
      <c r="V3253" s="18"/>
      <c r="W3253" s="18"/>
    </row>
    <row r="3254" spans="2:23" x14ac:dyDescent="0.25">
      <c r="B3254" s="12"/>
      <c r="Q3254" s="18"/>
      <c r="R3254" s="18"/>
      <c r="S3254" s="18"/>
      <c r="T3254" s="18"/>
      <c r="U3254" s="18"/>
      <c r="V3254" s="18"/>
      <c r="W3254" s="18"/>
    </row>
    <row r="3255" spans="2:23" x14ac:dyDescent="0.25">
      <c r="B3255" s="12"/>
      <c r="Q3255" s="18"/>
      <c r="R3255" s="18"/>
      <c r="S3255" s="18"/>
      <c r="T3255" s="18"/>
      <c r="U3255" s="18"/>
      <c r="V3255" s="18"/>
      <c r="W3255" s="18"/>
    </row>
    <row r="3256" spans="2:23" x14ac:dyDescent="0.25">
      <c r="B3256" s="12"/>
      <c r="Q3256" s="18"/>
      <c r="R3256" s="18"/>
      <c r="S3256" s="18"/>
      <c r="T3256" s="18"/>
      <c r="U3256" s="18"/>
      <c r="V3256" s="18"/>
      <c r="W3256" s="18"/>
    </row>
    <row r="3257" spans="2:23" x14ac:dyDescent="0.25">
      <c r="B3257" s="12"/>
      <c r="Q3257" s="18"/>
      <c r="R3257" s="18"/>
      <c r="S3257" s="18"/>
      <c r="T3257" s="18"/>
      <c r="U3257" s="18"/>
      <c r="V3257" s="18"/>
      <c r="W3257" s="18"/>
    </row>
    <row r="3258" spans="2:23" x14ac:dyDescent="0.25">
      <c r="B3258" s="12"/>
      <c r="Q3258" s="18"/>
      <c r="R3258" s="18"/>
      <c r="S3258" s="18"/>
      <c r="T3258" s="18"/>
      <c r="U3258" s="18"/>
      <c r="V3258" s="18"/>
      <c r="W3258" s="18"/>
    </row>
    <row r="3259" spans="2:23" x14ac:dyDescent="0.25">
      <c r="B3259" s="12"/>
      <c r="Q3259" s="18"/>
      <c r="R3259" s="18"/>
      <c r="S3259" s="18"/>
      <c r="T3259" s="18"/>
      <c r="U3259" s="18"/>
      <c r="V3259" s="18"/>
      <c r="W3259" s="18"/>
    </row>
    <row r="3260" spans="2:23" x14ac:dyDescent="0.25">
      <c r="B326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Werkblad 1</vt:lpstr>
      <vt:lpstr>cs-azu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Lappie</dc:creator>
  <cp:lastModifiedBy>Maaike Koninx</cp:lastModifiedBy>
  <dcterms:created xsi:type="dcterms:W3CDTF">2018-10-01T22:14:23Z</dcterms:created>
  <dcterms:modified xsi:type="dcterms:W3CDTF">2018-10-08T19:30:25Z</dcterms:modified>
</cp:coreProperties>
</file>