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<sst xmlns="http://schemas.openxmlformats.org/spreadsheetml/2006/main" count="42" uniqueCount="19">
  <si>
    <t>Stop</t>
  </si>
  <si>
    <t>Corr. stop route 12</t>
  </si>
  <si>
    <t>Distance(km)</t>
  </si>
  <si>
    <t>Avg. Driving time(sec)</t>
  </si>
  <si>
    <t>Centraal Station</t>
  </si>
  <si>
    <t>CS Centrumzijde</t>
  </si>
  <si>
    <t>Vaartsche Rijn</t>
  </si>
  <si>
    <t>Bleekstraat</t>
  </si>
  <si>
    <t>Galgenwaard</t>
  </si>
  <si>
    <t>Kromme Rijn</t>
  </si>
  <si>
    <t>De Kromme Rijn</t>
  </si>
  <si>
    <t>Padualaan</t>
  </si>
  <si>
    <t>Heidelberglaan</t>
  </si>
  <si>
    <t>UMC</t>
  </si>
  <si>
    <t>AZU</t>
  </si>
  <si>
    <t>WKZ</t>
  </si>
  <si>
    <t>P+R De Uithof</t>
  </si>
  <si>
    <t>km/uur</t>
  </si>
  <si>
    <t>km/uur^2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</si>
</sst>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6" sqref="E6"/>
    </sheetView>
  </sheetViews>
  <sheetFormatPr defaultRowHeight="14.4" x14ac:dyDescent="0.3"/>
  <cols>
    <col min="1" max="4" width="8.77734375" bestFit="1" customWidth="1"/>
    <col min="5" max="5" width="12" bestFit="1" customWidth="1"/>
    <col min="6" max="6" width="9.44140625" bestFit="1" customWidth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</v>
      </c>
      <c r="F1" s="3" t="s">
        <v>18</v>
      </c>
    </row>
    <row r="2" spans="1:6" ht="43.2" x14ac:dyDescent="0.3">
      <c r="A2" s="2" t="s">
        <v>4</v>
      </c>
      <c r="B2" s="2" t="s">
        <v>5</v>
      </c>
      <c r="C2" s="2"/>
      <c r="D2" s="2"/>
    </row>
    <row r="3" spans="1:6" ht="28.8" x14ac:dyDescent="0.3">
      <c r="A3" s="2" t="s">
        <v>6</v>
      </c>
      <c r="B3" s="2" t="s">
        <v>7</v>
      </c>
      <c r="C3" s="2">
        <v>1.4</v>
      </c>
      <c r="D3" s="2">
        <v>134</v>
      </c>
      <c r="E3">
        <f>C3/(D3/3600)</f>
        <v>37.611940298507463</v>
      </c>
      <c r="F3" s="4">
        <f>C3/(D3/3600)^2</f>
        <v>1010.4700378703499</v>
      </c>
    </row>
    <row r="4" spans="1:6" ht="28.8" x14ac:dyDescent="0.3">
      <c r="A4" s="2" t="s">
        <v>8</v>
      </c>
      <c r="B4" s="2" t="s">
        <v>8</v>
      </c>
      <c r="C4" s="2">
        <v>3.1</v>
      </c>
      <c r="D4" s="2">
        <v>243</v>
      </c>
      <c r="E4">
        <f t="shared" ref="E4:E21" si="0">C4/(D4/3600)</f>
        <v>45.925925925925924</v>
      </c>
      <c r="F4" s="4">
        <f t="shared" ref="F4:F21" si="1">C4/(D4/3600)^2</f>
        <v>680.38408779149518</v>
      </c>
    </row>
    <row r="5" spans="1:6" ht="43.2" x14ac:dyDescent="0.3">
      <c r="A5" s="2" t="s">
        <v>9</v>
      </c>
      <c r="B5" s="2" t="s">
        <v>10</v>
      </c>
      <c r="C5" s="2">
        <v>0.6</v>
      </c>
      <c r="D5" s="2">
        <v>59</v>
      </c>
      <c r="E5">
        <f t="shared" si="0"/>
        <v>36.610169491525419</v>
      </c>
      <c r="F5" s="4">
        <f t="shared" si="1"/>
        <v>2233.840850330364</v>
      </c>
    </row>
    <row r="6" spans="1:6" ht="28.8" x14ac:dyDescent="0.3">
      <c r="A6" s="2" t="s">
        <v>11</v>
      </c>
      <c r="B6" s="2" t="s">
        <v>11</v>
      </c>
      <c r="C6" s="2">
        <v>0.8</v>
      </c>
      <c r="D6" s="2">
        <v>101</v>
      </c>
      <c r="E6">
        <f t="shared" si="0"/>
        <v>28.514851485148515</v>
      </c>
      <c r="F6" s="4">
        <f t="shared" si="1"/>
        <v>1016.3709440250957</v>
      </c>
    </row>
    <row r="7" spans="1:6" ht="28.8" x14ac:dyDescent="0.3">
      <c r="A7" s="2" t="s">
        <v>12</v>
      </c>
      <c r="B7" s="2" t="s">
        <v>12</v>
      </c>
      <c r="C7" s="2">
        <v>0.4</v>
      </c>
      <c r="D7" s="2">
        <v>60</v>
      </c>
      <c r="E7">
        <f t="shared" si="0"/>
        <v>24</v>
      </c>
      <c r="F7" s="4">
        <f t="shared" si="1"/>
        <v>1440</v>
      </c>
    </row>
    <row r="8" spans="1:6" x14ac:dyDescent="0.3">
      <c r="A8" s="2" t="s">
        <v>13</v>
      </c>
      <c r="B8" s="2" t="s">
        <v>14</v>
      </c>
      <c r="C8" s="2">
        <v>0.4</v>
      </c>
      <c r="D8" s="2">
        <v>86</v>
      </c>
      <c r="E8">
        <f t="shared" si="0"/>
        <v>16.744186046511629</v>
      </c>
      <c r="F8" s="4">
        <f t="shared" si="1"/>
        <v>700.91941590048668</v>
      </c>
    </row>
    <row r="9" spans="1:6" x14ac:dyDescent="0.3">
      <c r="A9" s="2" t="s">
        <v>15</v>
      </c>
      <c r="B9" s="2"/>
      <c r="C9" s="2">
        <v>0.6</v>
      </c>
      <c r="D9" s="2">
        <v>78</v>
      </c>
      <c r="E9">
        <f t="shared" si="0"/>
        <v>27.69230769230769</v>
      </c>
      <c r="F9" s="4">
        <f t="shared" si="1"/>
        <v>1278.1065088757396</v>
      </c>
    </row>
    <row r="10" spans="1:6" ht="28.8" x14ac:dyDescent="0.3">
      <c r="A10" s="2" t="s">
        <v>16</v>
      </c>
      <c r="B10" s="2"/>
      <c r="C10" s="2">
        <v>0.6</v>
      </c>
      <c r="D10" s="2">
        <v>113</v>
      </c>
      <c r="E10">
        <f t="shared" si="0"/>
        <v>19.115044247787608</v>
      </c>
      <c r="F10" s="4">
        <f t="shared" si="1"/>
        <v>608.97486099146374</v>
      </c>
    </row>
    <row r="11" spans="1:6" x14ac:dyDescent="0.3">
      <c r="F11" s="4"/>
    </row>
    <row r="12" spans="1:6" ht="43.2" x14ac:dyDescent="0.3">
      <c r="A12" s="1" t="s">
        <v>0</v>
      </c>
      <c r="B12" s="1" t="s">
        <v>1</v>
      </c>
      <c r="C12" s="1" t="s">
        <v>2</v>
      </c>
      <c r="D12" s="1" t="s">
        <v>3</v>
      </c>
      <c r="F12" s="4"/>
    </row>
    <row r="13" spans="1:6" ht="28.8" x14ac:dyDescent="0.3">
      <c r="A13" s="2" t="s">
        <v>16</v>
      </c>
      <c r="B13" s="2"/>
      <c r="C13" s="2"/>
      <c r="D13" s="2"/>
      <c r="F13" s="4"/>
    </row>
    <row r="14" spans="1:6" x14ac:dyDescent="0.3">
      <c r="A14" s="2" t="s">
        <v>15</v>
      </c>
      <c r="B14" s="2"/>
      <c r="C14" s="2">
        <v>0.6</v>
      </c>
      <c r="D14" s="2">
        <v>110</v>
      </c>
      <c r="E14">
        <f t="shared" si="0"/>
        <v>19.636363636363637</v>
      </c>
      <c r="F14" s="4">
        <f t="shared" si="1"/>
        <v>642.64462809917359</v>
      </c>
    </row>
    <row r="15" spans="1:6" x14ac:dyDescent="0.3">
      <c r="A15" s="2" t="s">
        <v>13</v>
      </c>
      <c r="B15" s="2" t="s">
        <v>14</v>
      </c>
      <c r="C15" s="2">
        <v>0.6</v>
      </c>
      <c r="D15" s="2">
        <v>78</v>
      </c>
      <c r="E15">
        <f t="shared" si="0"/>
        <v>27.69230769230769</v>
      </c>
      <c r="F15" s="4">
        <f t="shared" si="1"/>
        <v>1278.1065088757396</v>
      </c>
    </row>
    <row r="16" spans="1:6" ht="28.8" x14ac:dyDescent="0.3">
      <c r="A16" s="2" t="s">
        <v>12</v>
      </c>
      <c r="B16" s="2" t="s">
        <v>12</v>
      </c>
      <c r="C16" s="2">
        <v>0.4</v>
      </c>
      <c r="D16" s="2">
        <v>82</v>
      </c>
      <c r="E16">
        <f t="shared" si="0"/>
        <v>17.560975609756099</v>
      </c>
      <c r="F16" s="4">
        <f t="shared" si="1"/>
        <v>770.96966091612126</v>
      </c>
    </row>
    <row r="17" spans="1:6" ht="28.8" x14ac:dyDescent="0.3">
      <c r="A17" s="2" t="s">
        <v>11</v>
      </c>
      <c r="B17" s="2" t="s">
        <v>11</v>
      </c>
      <c r="C17" s="2">
        <v>0.4</v>
      </c>
      <c r="D17" s="2">
        <v>60</v>
      </c>
      <c r="E17">
        <f t="shared" si="0"/>
        <v>24</v>
      </c>
      <c r="F17" s="4">
        <f t="shared" si="1"/>
        <v>1440</v>
      </c>
    </row>
    <row r="18" spans="1:6" ht="43.2" x14ac:dyDescent="0.3">
      <c r="A18" s="2" t="s">
        <v>9</v>
      </c>
      <c r="B18" s="2" t="s">
        <v>10</v>
      </c>
      <c r="C18" s="2">
        <v>0.8</v>
      </c>
      <c r="D18" s="2">
        <v>100</v>
      </c>
      <c r="E18">
        <f t="shared" si="0"/>
        <v>28.800000000000004</v>
      </c>
      <c r="F18" s="4">
        <f t="shared" si="1"/>
        <v>1036.8000000000002</v>
      </c>
    </row>
    <row r="19" spans="1:6" ht="28.8" x14ac:dyDescent="0.3">
      <c r="A19" s="2" t="s">
        <v>8</v>
      </c>
      <c r="B19" s="2" t="s">
        <v>8</v>
      </c>
      <c r="C19" s="2">
        <v>0.6</v>
      </c>
      <c r="D19" s="2">
        <v>59</v>
      </c>
      <c r="E19">
        <f t="shared" si="0"/>
        <v>36.610169491525419</v>
      </c>
      <c r="F19" s="4">
        <f t="shared" si="1"/>
        <v>2233.840850330364</v>
      </c>
    </row>
    <row r="20" spans="1:6" ht="28.8" x14ac:dyDescent="0.3">
      <c r="A20" s="2" t="s">
        <v>6</v>
      </c>
      <c r="B20" s="2" t="s">
        <v>7</v>
      </c>
      <c r="C20" s="2">
        <v>3.1</v>
      </c>
      <c r="D20" s="2">
        <v>243</v>
      </c>
      <c r="E20">
        <f t="shared" si="0"/>
        <v>45.925925925925924</v>
      </c>
      <c r="F20" s="4">
        <f t="shared" si="1"/>
        <v>680.38408779149518</v>
      </c>
    </row>
    <row r="21" spans="1:6" ht="43.2" x14ac:dyDescent="0.3">
      <c r="A21" s="2" t="s">
        <v>4</v>
      </c>
      <c r="B21" s="2" t="s">
        <v>5</v>
      </c>
      <c r="C21" s="2">
        <v>1.4</v>
      </c>
      <c r="D21" s="2">
        <v>135</v>
      </c>
      <c r="E21">
        <f t="shared" si="0"/>
        <v>37.333333333333336</v>
      </c>
      <c r="F21" s="4">
        <f t="shared" si="1"/>
        <v>995.55555555555554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created xsi:type="dcterms:W3CDTF">2018-09-27T11:07:28Z</dcterms:created>
  <dcterms:modified xsi:type="dcterms:W3CDTF">2018-09-27T11:13:07Z</dcterms:modified>
</cp:coreProperties>
</file>