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20.xml" ContentType="application/vnd.openxmlformats-officedocument.drawingml.chart+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Matěj\OneDrive\Plocha\"/>
    </mc:Choice>
  </mc:AlternateContent>
  <xr:revisionPtr revIDLastSave="0" documentId="13_ncr:1_{535FE3EF-A6A9-4BE8-8661-8A591894A42C}" xr6:coauthVersionLast="47" xr6:coauthVersionMax="47" xr10:uidLastSave="{00000000-0000-0000-0000-000000000000}"/>
  <bookViews>
    <workbookView xWindow="-120" yWindow="-120" windowWidth="29040" windowHeight="15840" firstSheet="1" activeTab="1" xr2:uid="{DFD52CE6-00DE-424C-A196-0B42B6E7C0AB}"/>
  </bookViews>
  <sheets>
    <sheet name="data_tabulka" sheetId="2" state="hidden" r:id="rId1"/>
    <sheet name="Hlavní strana" sheetId="1" r:id="rId2"/>
    <sheet name="Extrémní hodnoty" sheetId="3" r:id="rId3"/>
    <sheet name="Histogram a statistika" sheetId="4" r:id="rId4"/>
  </sheets>
  <definedNames>
    <definedName name="ExternalData_1" localSheetId="0" hidden="1">data_tabulka!$A$1:$N$712</definedName>
    <definedName name="Slicer_Age_category">#N/A</definedName>
    <definedName name="Slicer_Pclass">#N/A</definedName>
    <definedName name="Slicer_Sex">#N/A</definedName>
  </definedNames>
  <calcPr calcId="191029"/>
  <pivotCaches>
    <pivotCache cacheId="39" r:id="rId5"/>
    <pivotCache cacheId="42"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DE27C5-D0CF-49A3-BC28-0F9D1E8AD1B7}" keepAlive="1" name="Dotaz – data_titanic_202306142254" description="Připojení k dotazu produktu data_titanic_202306142254 v sešitě" type="5" refreshedVersion="8" background="1" saveData="1">
    <dbPr connection="Provider=Microsoft.Mashup.OleDb.1;Data Source=$Workbook$;Location=data_titanic_202306142254;Extended Properties=&quot;&quot;" command="SELECT * FROM [data_titanic_202306142254]"/>
  </connection>
</connections>
</file>

<file path=xl/sharedStrings.xml><?xml version="1.0" encoding="utf-8"?>
<sst xmlns="http://schemas.openxmlformats.org/spreadsheetml/2006/main" count="4596" uniqueCount="1492">
  <si>
    <t>PassengerId</t>
  </si>
  <si>
    <t>Survived</t>
  </si>
  <si>
    <t>Pclass</t>
  </si>
  <si>
    <t>Name</t>
  </si>
  <si>
    <t>Sex</t>
  </si>
  <si>
    <t>Age</t>
  </si>
  <si>
    <t>SibSp</t>
  </si>
  <si>
    <t>Parch</t>
  </si>
  <si>
    <t>Ticket</t>
  </si>
  <si>
    <t>Fare</t>
  </si>
  <si>
    <t>Cabin</t>
  </si>
  <si>
    <t>Embarked</t>
  </si>
  <si>
    <t>Braund, Mr. Owen Harris</t>
  </si>
  <si>
    <t>male</t>
  </si>
  <si>
    <t>A/5 21171</t>
  </si>
  <si>
    <t/>
  </si>
  <si>
    <t>S</t>
  </si>
  <si>
    <t>Cumings, Mrs. John Bradley (Florence Briggs Thayer)</t>
  </si>
  <si>
    <t>female</t>
  </si>
  <si>
    <t>PC 17599</t>
  </si>
  <si>
    <t>C85</t>
  </si>
  <si>
    <t>C</t>
  </si>
  <si>
    <t>Heikkinen, Miss. Laina</t>
  </si>
  <si>
    <t>STON/O2. 3101282</t>
  </si>
  <si>
    <t>Futrelle, Mrs. Jacques Heath (Lily May Peel)</t>
  </si>
  <si>
    <t>113803</t>
  </si>
  <si>
    <t>C123</t>
  </si>
  <si>
    <t>Allen, Mr. William Henry</t>
  </si>
  <si>
    <t>373450</t>
  </si>
  <si>
    <t>McCarthy, Mr. Timothy J</t>
  </si>
  <si>
    <t>17463</t>
  </si>
  <si>
    <t>E46</t>
  </si>
  <si>
    <t>Palsson, Master. Gosta Leonard</t>
  </si>
  <si>
    <t>349909</t>
  </si>
  <si>
    <t>Johnson, Mrs. Oscar W (Elisabeth Vilhelmina Berg)</t>
  </si>
  <si>
    <t>347742</t>
  </si>
  <si>
    <t>Nasser, Mrs. Nicholas (Adele Achem)</t>
  </si>
  <si>
    <t>237736</t>
  </si>
  <si>
    <t>Sandstrom, Miss. Marguerite Rut</t>
  </si>
  <si>
    <t>PP 9549</t>
  </si>
  <si>
    <t>G6</t>
  </si>
  <si>
    <t>Bonnell, Miss. Elizabeth</t>
  </si>
  <si>
    <t>113783</t>
  </si>
  <si>
    <t>C103</t>
  </si>
  <si>
    <t>Saundercock, Mr. William Henry</t>
  </si>
  <si>
    <t>A/5. 2151</t>
  </si>
  <si>
    <t>Andersson, Mr. Anders Johan</t>
  </si>
  <si>
    <t>347082</t>
  </si>
  <si>
    <t>Vestrom, Miss. Hulda Amanda Adolfina</t>
  </si>
  <si>
    <t>350406</t>
  </si>
  <si>
    <t xml:space="preserve">Hewlett, Mrs. (Mary D Kingcome) </t>
  </si>
  <si>
    <t>248706</t>
  </si>
  <si>
    <t>Rice, Master. Eugene</t>
  </si>
  <si>
    <t>382652</t>
  </si>
  <si>
    <t>Q</t>
  </si>
  <si>
    <t>Vander Planke, Mrs. Julius (Emelia Maria Vandemoortele)</t>
  </si>
  <si>
    <t>345763</t>
  </si>
  <si>
    <t>Fynney, Mr. Joseph J</t>
  </si>
  <si>
    <t>239865</t>
  </si>
  <si>
    <t>Beesley, Mr. Lawrence</t>
  </si>
  <si>
    <t>248698</t>
  </si>
  <si>
    <t>D56</t>
  </si>
  <si>
    <t>McGowan, Miss. Anna "Annie"</t>
  </si>
  <si>
    <t>330923</t>
  </si>
  <si>
    <t>Sloper, Mr. William Thompson</t>
  </si>
  <si>
    <t>113788</t>
  </si>
  <si>
    <t>A6</t>
  </si>
  <si>
    <t>Palsson, Miss. Torborg Danira</t>
  </si>
  <si>
    <t>Asplund, Mrs. Carl Oscar (Selma Augusta Emilia Johansson)</t>
  </si>
  <si>
    <t>347077</t>
  </si>
  <si>
    <t>Fortune, Mr. Charles Alexander</t>
  </si>
  <si>
    <t>19950</t>
  </si>
  <si>
    <t>C23 C25 C27</t>
  </si>
  <si>
    <t>Uruchurtu, Don. Manuel E</t>
  </si>
  <si>
    <t>PC 17601</t>
  </si>
  <si>
    <t>Wheadon, Mr. Edward H</t>
  </si>
  <si>
    <t>C.A. 24579</t>
  </si>
  <si>
    <t>Meyer, Mr. Edgar Joseph</t>
  </si>
  <si>
    <t>PC 17604</t>
  </si>
  <si>
    <t>Holverson, Mr. Alexander Oskar</t>
  </si>
  <si>
    <t>113789</t>
  </si>
  <si>
    <t>Cann, Mr. Ernest Charles</t>
  </si>
  <si>
    <t>A./5. 2152</t>
  </si>
  <si>
    <t>Vander Planke, Miss. Augusta Maria</t>
  </si>
  <si>
    <t>345764</t>
  </si>
  <si>
    <t>Nicola-Yarred, Miss. Jamila</t>
  </si>
  <si>
    <t>2651</t>
  </si>
  <si>
    <t>Ahlin, Mrs. Johan (Johanna Persdotter Larsson)</t>
  </si>
  <si>
    <t>7546</t>
  </si>
  <si>
    <t>Turpin, Mrs. William John Robert (Dorothy Ann Wonnacott)</t>
  </si>
  <si>
    <t>11668</t>
  </si>
  <si>
    <t>Laroche, Miss. Simonne Marie Anne Andree</t>
  </si>
  <si>
    <t>SC/Paris 2123</t>
  </si>
  <si>
    <t>Devaney, Miss. Margaret Delia</t>
  </si>
  <si>
    <t>330958</t>
  </si>
  <si>
    <t>Arnold-Franchi, Mrs. Josef (Josefine Franchi)</t>
  </si>
  <si>
    <t>349237</t>
  </si>
  <si>
    <t>Panula, Master. Juha Niilo</t>
  </si>
  <si>
    <t>3101295</t>
  </si>
  <si>
    <t>Nosworthy, Mr. Richard Cater</t>
  </si>
  <si>
    <t>A/4. 39886</t>
  </si>
  <si>
    <t>Harper, Mrs. Henry Sleeper (Myna Haxtun)</t>
  </si>
  <si>
    <t>PC 17572</t>
  </si>
  <si>
    <t>D33</t>
  </si>
  <si>
    <t>Faunthorpe, Mrs. Lizzie (Elizabeth Anne Wilkinson)</t>
  </si>
  <si>
    <t>2926</t>
  </si>
  <si>
    <t>Ostby, Mr. Engelhart Cornelius</t>
  </si>
  <si>
    <t>113509</t>
  </si>
  <si>
    <t>B30</t>
  </si>
  <si>
    <t>Rugg, Miss. Emily</t>
  </si>
  <si>
    <t>C.A. 31026</t>
  </si>
  <si>
    <t>Novel, Mr. Mansouer</t>
  </si>
  <si>
    <t>2697</t>
  </si>
  <si>
    <t>West, Miss. Constance Mirium</t>
  </si>
  <si>
    <t>C.A. 34651</t>
  </si>
  <si>
    <t>Goodwin, Master. William Frederick</t>
  </si>
  <si>
    <t>CA 2144</t>
  </si>
  <si>
    <t>Sirayanian, Mr. Orsen</t>
  </si>
  <si>
    <t>2669</t>
  </si>
  <si>
    <t>Icard, Miss. Amelie</t>
  </si>
  <si>
    <t>113572</t>
  </si>
  <si>
    <t>B28</t>
  </si>
  <si>
    <t>Harris, Mr. Henry Birkhardt</t>
  </si>
  <si>
    <t>36973</t>
  </si>
  <si>
    <t>C83</t>
  </si>
  <si>
    <t>Skoog, Master. Harald</t>
  </si>
  <si>
    <t>347088</t>
  </si>
  <si>
    <t>Nye, Mrs. (Elizabeth Ramell)</t>
  </si>
  <si>
    <t>C.A. 29395</t>
  </si>
  <si>
    <t>F33</t>
  </si>
  <si>
    <t>Crease, Mr. Ernest James</t>
  </si>
  <si>
    <t>S.P. 3464</t>
  </si>
  <si>
    <t>Andersson, Miss. Erna Alexandra</t>
  </si>
  <si>
    <t>3101281</t>
  </si>
  <si>
    <t>Kink, Mr. Vincenz</t>
  </si>
  <si>
    <t>315151</t>
  </si>
  <si>
    <t>Jenkin, Mr. Stephen Curnow</t>
  </si>
  <si>
    <t>C.A. 33111</t>
  </si>
  <si>
    <t>Goodwin, Miss. Lillian Amy</t>
  </si>
  <si>
    <t>Hood, Mr. Ambrose Jr</t>
  </si>
  <si>
    <t>S.O.C. 14879</t>
  </si>
  <si>
    <t>Chronopoulos, Mr. Apostolos</t>
  </si>
  <si>
    <t>2680</t>
  </si>
  <si>
    <t>Bing, Mr. Lee</t>
  </si>
  <si>
    <t>1601</t>
  </si>
  <si>
    <t>Moen, Mr. Sigurd Hansen</t>
  </si>
  <si>
    <t>348123</t>
  </si>
  <si>
    <t>F G73</t>
  </si>
  <si>
    <t>Caldwell, Master. Alden Gates</t>
  </si>
  <si>
    <t>248738</t>
  </si>
  <si>
    <t>Dowdell, Miss. Elizabeth</t>
  </si>
  <si>
    <t>364516</t>
  </si>
  <si>
    <t>Waelens, Mr. Achille</t>
  </si>
  <si>
    <t>345767</t>
  </si>
  <si>
    <t>Sheerlinck, Mr. Jan Baptist</t>
  </si>
  <si>
    <t>345779</t>
  </si>
  <si>
    <t>Carrau, Mr. Francisco M</t>
  </si>
  <si>
    <t>113059</t>
  </si>
  <si>
    <t>Ilett, Miss. Bertha</t>
  </si>
  <si>
    <t>SO/C 14885</t>
  </si>
  <si>
    <t>Backstrom, Mrs. Karl Alfred (Maria Mathilda Gustafsson)</t>
  </si>
  <si>
    <t>3101278</t>
  </si>
  <si>
    <t>Ford, Mr. William Neal</t>
  </si>
  <si>
    <t>W./C. 6608</t>
  </si>
  <si>
    <t>Fortune, Miss. Mabel Helen</t>
  </si>
  <si>
    <t>Celotti, Mr. Francesco</t>
  </si>
  <si>
    <t>343275</t>
  </si>
  <si>
    <t>Christmann, Mr. Emil</t>
  </si>
  <si>
    <t>343276</t>
  </si>
  <si>
    <t>Andreasson, Mr. Paul Edvin</t>
  </si>
  <si>
    <t>347466</t>
  </si>
  <si>
    <t>Chaffee, Mr. Herbert Fuller</t>
  </si>
  <si>
    <t>W.E.P. 5734</t>
  </si>
  <si>
    <t>E31</t>
  </si>
  <si>
    <t>Dean, Mr. Bertram Frank</t>
  </si>
  <si>
    <t>C.A. 2315</t>
  </si>
  <si>
    <t>Coxon, Mr. Daniel</t>
  </si>
  <si>
    <t>364500</t>
  </si>
  <si>
    <t>Goldschmidt, Mr. George B</t>
  </si>
  <si>
    <t>PC 17754</t>
  </si>
  <si>
    <t>A5</t>
  </si>
  <si>
    <t>Greenfield, Mr. William Bertram</t>
  </si>
  <si>
    <t>PC 17759</t>
  </si>
  <si>
    <t>D10 D12</t>
  </si>
  <si>
    <t>Doling, Mrs. John T (Ada Julia Bone)</t>
  </si>
  <si>
    <t>231919</t>
  </si>
  <si>
    <t>Kantor, Mr. Sinai</t>
  </si>
  <si>
    <t>244367</t>
  </si>
  <si>
    <t>Petranec, Miss. Matilda</t>
  </si>
  <si>
    <t>349245</t>
  </si>
  <si>
    <t>White, Mr. Richard Frasar</t>
  </si>
  <si>
    <t>35281</t>
  </si>
  <si>
    <t>D26</t>
  </si>
  <si>
    <t>Johansson, Mr. Gustaf Joel</t>
  </si>
  <si>
    <t>7540</t>
  </si>
  <si>
    <t>Gustafsson, Mr. Anders Vilhelm</t>
  </si>
  <si>
    <t>3101276</t>
  </si>
  <si>
    <t>Mionoff, Mr. Stoytcho</t>
  </si>
  <si>
    <t>349207</t>
  </si>
  <si>
    <t>Salkjelsvik, Miss. Anna Kristine</t>
  </si>
  <si>
    <t>343120</t>
  </si>
  <si>
    <t>Rekic, Mr. Tido</t>
  </si>
  <si>
    <t>349249</t>
  </si>
  <si>
    <t>Porter, Mr. Walter Chamberlain</t>
  </si>
  <si>
    <t>110465</t>
  </si>
  <si>
    <t>C110</t>
  </si>
  <si>
    <t>Zabour, Miss. Hileni</t>
  </si>
  <si>
    <t>2665</t>
  </si>
  <si>
    <t>Barton, Mr. David John</t>
  </si>
  <si>
    <t>324669</t>
  </si>
  <si>
    <t>Jussila, Miss. Katriina</t>
  </si>
  <si>
    <t>4136</t>
  </si>
  <si>
    <t>Attalah, Miss. Malake</t>
  </si>
  <si>
    <t>2627</t>
  </si>
  <si>
    <t>Pekoniemi, Mr. Edvard</t>
  </si>
  <si>
    <t>STON/O 2. 3101294</t>
  </si>
  <si>
    <t>Connors, Mr. Patrick</t>
  </si>
  <si>
    <t>370369</t>
  </si>
  <si>
    <t>Turpin, Mr. William John Robert</t>
  </si>
  <si>
    <t>Baxter, Mr. Quigg Edmond</t>
  </si>
  <si>
    <t>PC 17558</t>
  </si>
  <si>
    <t>B58 B60</t>
  </si>
  <si>
    <t>Andersson, Miss. Ellis Anna Maria</t>
  </si>
  <si>
    <t>Hickman, Mr. Stanley George</t>
  </si>
  <si>
    <t>Nasser, Mr. Nicholas</t>
  </si>
  <si>
    <t>Webber, Miss. Susan</t>
  </si>
  <si>
    <t>27267</t>
  </si>
  <si>
    <t>E101</t>
  </si>
  <si>
    <t>White, Mr. Percival Wayland</t>
  </si>
  <si>
    <t>Nicola-Yarred, Master. Elias</t>
  </si>
  <si>
    <t>Madsen, Mr. Fridtjof Arne</t>
  </si>
  <si>
    <t>C 17369</t>
  </si>
  <si>
    <t>Ekstrom, Mr. Johan</t>
  </si>
  <si>
    <t>347061</t>
  </si>
  <si>
    <t>Drazenoic, Mr. Jozef</t>
  </si>
  <si>
    <t>349241</t>
  </si>
  <si>
    <t>Coelho, Mr. Domingos Fernandeo</t>
  </si>
  <si>
    <t>SOTON/O.Q. 3101307</t>
  </si>
  <si>
    <t>Robins, Mrs. Alexander A (Grace Charity Laury)</t>
  </si>
  <si>
    <t>A/5. 3337</t>
  </si>
  <si>
    <t>Weisz, Mrs. Leopold (Mathilde Francoise Pede)</t>
  </si>
  <si>
    <t>228414</t>
  </si>
  <si>
    <t>Sobey, Mr. Samuel James Hayden</t>
  </si>
  <si>
    <t>C.A. 29178</t>
  </si>
  <si>
    <t>Richard, Mr. Emile</t>
  </si>
  <si>
    <t>SC/PARIS 2133</t>
  </si>
  <si>
    <t>Newsom, Miss. Helen Monypeny</t>
  </si>
  <si>
    <t>11752</t>
  </si>
  <si>
    <t>D47</t>
  </si>
  <si>
    <t>Futrelle, Mr. Jacques Heath</t>
  </si>
  <si>
    <t>Osen, Mr. Olaf Elon</t>
  </si>
  <si>
    <t>7534</t>
  </si>
  <si>
    <t>Giglio, Mr. Victor</t>
  </si>
  <si>
    <t>PC 17593</t>
  </si>
  <si>
    <t>B86</t>
  </si>
  <si>
    <t>Nysten, Miss. Anna Sofia</t>
  </si>
  <si>
    <t>347081</t>
  </si>
  <si>
    <t>Hakkarainen, Mrs. Pekka Pietari (Elin Matilda Dolck)</t>
  </si>
  <si>
    <t>STON/O2. 3101279</t>
  </si>
  <si>
    <t>Burke, Mr. Jeremiah</t>
  </si>
  <si>
    <t>365222</t>
  </si>
  <si>
    <t>Andrew, Mr. Edgardo Samuel</t>
  </si>
  <si>
    <t>231945</t>
  </si>
  <si>
    <t>Nicholls, Mr. Joseph Charles</t>
  </si>
  <si>
    <t>C.A. 33112</t>
  </si>
  <si>
    <t>Andersson, Mr. August Edvard ("Wennerstrom")</t>
  </si>
  <si>
    <t>350043</t>
  </si>
  <si>
    <t>Ford, Miss. Robina Maggie "Ruby"</t>
  </si>
  <si>
    <t>Navratil, Mr. Michel ("Louis M Hoffman")</t>
  </si>
  <si>
    <t>230080</t>
  </si>
  <si>
    <t>F2</t>
  </si>
  <si>
    <t>Byles, Rev. Thomas Roussel Davids</t>
  </si>
  <si>
    <t>244310</t>
  </si>
  <si>
    <t>Bateman, Rev. Robert James</t>
  </si>
  <si>
    <t>S.O.P. 1166</t>
  </si>
  <si>
    <t>Pears, Mrs. Thomas (Edith Wearne)</t>
  </si>
  <si>
    <t>113776</t>
  </si>
  <si>
    <t>C2</t>
  </si>
  <si>
    <t>Meo, Mr. Alfonzo</t>
  </si>
  <si>
    <t>A.5. 11206</t>
  </si>
  <si>
    <t>van Billiard, Mr. Austin Blyler</t>
  </si>
  <si>
    <t>A/5. 851</t>
  </si>
  <si>
    <t>Williams, Mr. Charles Duane</t>
  </si>
  <si>
    <t>PC 17597</t>
  </si>
  <si>
    <t>Gilnagh, Miss. Katherine "Katie"</t>
  </si>
  <si>
    <t>35851</t>
  </si>
  <si>
    <t>Corn, Mr. Harry</t>
  </si>
  <si>
    <t>SOTON/OQ 392090</t>
  </si>
  <si>
    <t>Cribb, Mr. John Hatfield</t>
  </si>
  <si>
    <t>371362</t>
  </si>
  <si>
    <t>Watt, Mrs. James (Elizabeth "Bessie" Inglis Milne)</t>
  </si>
  <si>
    <t>C.A. 33595</t>
  </si>
  <si>
    <t>Bengtsson, Mr. John Viktor</t>
  </si>
  <si>
    <t>347068</t>
  </si>
  <si>
    <t>Calic, Mr. Jovo</t>
  </si>
  <si>
    <t>315093</t>
  </si>
  <si>
    <t>Panula, Master. Eino Viljami</t>
  </si>
  <si>
    <t>Goldsmith, Master. Frank John William "Frankie"</t>
  </si>
  <si>
    <t>363291</t>
  </si>
  <si>
    <t>Skoog, Mrs. William (Anna Bernhardina Karlsson)</t>
  </si>
  <si>
    <t>Ling, Mr. Lee</t>
  </si>
  <si>
    <t>Van der hoef, Mr. Wyckoff</t>
  </si>
  <si>
    <t>111240</t>
  </si>
  <si>
    <t>B19</t>
  </si>
  <si>
    <t>Rice, Master. Arthur</t>
  </si>
  <si>
    <t>Johnson, Miss. Eleanor Ileen</t>
  </si>
  <si>
    <t>Sivola, Mr. Antti Wilhelm</t>
  </si>
  <si>
    <t>STON/O 2. 3101280</t>
  </si>
  <si>
    <t>Smith, Mr. James Clinch</t>
  </si>
  <si>
    <t>17764</t>
  </si>
  <si>
    <t>A7</t>
  </si>
  <si>
    <t>Klasen, Mr. Klas Albin</t>
  </si>
  <si>
    <t>350404</t>
  </si>
  <si>
    <t>Isham, Miss. Ann Elizabeth</t>
  </si>
  <si>
    <t>PC 17595</t>
  </si>
  <si>
    <t>C49</t>
  </si>
  <si>
    <t>Hale, Mr. Reginald</t>
  </si>
  <si>
    <t>250653</t>
  </si>
  <si>
    <t>Leonard, Mr. Lionel</t>
  </si>
  <si>
    <t>LINE</t>
  </si>
  <si>
    <t>Asplund, Master. Clarence Gustaf Hugo</t>
  </si>
  <si>
    <t>Becker, Master. Richard F</t>
  </si>
  <si>
    <t>230136</t>
  </si>
  <si>
    <t>F4</t>
  </si>
  <si>
    <t>Kink-Heilmann, Miss. Luise Gretchen</t>
  </si>
  <si>
    <t>315153</t>
  </si>
  <si>
    <t>Romaine, Mr. Charles Hallace ("Mr C Rolmane")</t>
  </si>
  <si>
    <t>111428</t>
  </si>
  <si>
    <t>Bourke, Mr. John</t>
  </si>
  <si>
    <t>364849</t>
  </si>
  <si>
    <t>Turcin, Mr. Stjepan</t>
  </si>
  <si>
    <t>349247</t>
  </si>
  <si>
    <t>Pinsky, Mrs. (Rosa)</t>
  </si>
  <si>
    <t>234604</t>
  </si>
  <si>
    <t>Carbines, Mr. William</t>
  </si>
  <si>
    <t>28424</t>
  </si>
  <si>
    <t>Andersen-Jensen, Miss. Carla Christine Nielsine</t>
  </si>
  <si>
    <t>350046</t>
  </si>
  <si>
    <t>Navratil, Master. Michel M</t>
  </si>
  <si>
    <t>Brown, Mrs. James Joseph (Margaret Tobin)</t>
  </si>
  <si>
    <t>PC 17610</t>
  </si>
  <si>
    <t>B4</t>
  </si>
  <si>
    <t>Lurette, Miss. Elise</t>
  </si>
  <si>
    <t>PC 17569</t>
  </si>
  <si>
    <t>B80</t>
  </si>
  <si>
    <t>Olsen, Mr. Karl Siegwart Andreas</t>
  </si>
  <si>
    <t>4579</t>
  </si>
  <si>
    <t>Yrois, Miss. Henriette ("Mrs Harbeck")</t>
  </si>
  <si>
    <t>248747</t>
  </si>
  <si>
    <t>Vande Walle, Mr. Nestor Cyriel</t>
  </si>
  <si>
    <t>345770</t>
  </si>
  <si>
    <t>Johanson, Mr. Jakob Alfred</t>
  </si>
  <si>
    <t>3101264</t>
  </si>
  <si>
    <t>Youseff, Mr. Gerious</t>
  </si>
  <si>
    <t>2628</t>
  </si>
  <si>
    <t>Cohen, Mr. Gurshon "Gus"</t>
  </si>
  <si>
    <t>A/5 3540</t>
  </si>
  <si>
    <t>Strom, Miss. Telma Matilda</t>
  </si>
  <si>
    <t>347054</t>
  </si>
  <si>
    <t>Backstrom, Mr. Karl Alfred</t>
  </si>
  <si>
    <t>Albimona, Mr. Nassef Cassem</t>
  </si>
  <si>
    <t>2699</t>
  </si>
  <si>
    <t>Carr, Miss. Helen "Ellen"</t>
  </si>
  <si>
    <t>367231</t>
  </si>
  <si>
    <t>Blank, Mr. Henry</t>
  </si>
  <si>
    <t>112277</t>
  </si>
  <si>
    <t>A31</t>
  </si>
  <si>
    <t>Ali, Mr. Ahmed</t>
  </si>
  <si>
    <t>SOTON/O.Q. 3101311</t>
  </si>
  <si>
    <t>Cameron, Miss. Clear Annie</t>
  </si>
  <si>
    <t>F.C.C. 13528</t>
  </si>
  <si>
    <t>Perkin, Mr. John Henry</t>
  </si>
  <si>
    <t>A/5 21174</t>
  </si>
  <si>
    <t>Givard, Mr. Hans Kristensen</t>
  </si>
  <si>
    <t>250646</t>
  </si>
  <si>
    <t>Newell, Miss. Madeleine</t>
  </si>
  <si>
    <t>35273</t>
  </si>
  <si>
    <t>D36</t>
  </si>
  <si>
    <t>Honkanen, Miss. Eliina</t>
  </si>
  <si>
    <t>STON/O2. 3101283</t>
  </si>
  <si>
    <t>Jacobsohn, Mr. Sidney Samuel</t>
  </si>
  <si>
    <t>243847</t>
  </si>
  <si>
    <t>Bazzani, Miss. Albina</t>
  </si>
  <si>
    <t>11813</t>
  </si>
  <si>
    <t>D15</t>
  </si>
  <si>
    <t>Harris, Mr. Walter</t>
  </si>
  <si>
    <t>W/C 14208</t>
  </si>
  <si>
    <t>Sunderland, Mr. Victor Francis</t>
  </si>
  <si>
    <t>SOTON/OQ 392089</t>
  </si>
  <si>
    <t>Bracken, Mr. James H</t>
  </si>
  <si>
    <t>220367</t>
  </si>
  <si>
    <t>Green, Mr. George Henry</t>
  </si>
  <si>
    <t>21440</t>
  </si>
  <si>
    <t>Hoyt, Mr. Frederick Maxfield</t>
  </si>
  <si>
    <t>19943</t>
  </si>
  <si>
    <t>C93</t>
  </si>
  <si>
    <t>Berglund, Mr. Karl Ivar Sven</t>
  </si>
  <si>
    <t>PP 4348</t>
  </si>
  <si>
    <t>Mellors, Mr. William John</t>
  </si>
  <si>
    <t>SW/PP 751</t>
  </si>
  <si>
    <t>Lovell, Mr. John Hall ("Henry")</t>
  </si>
  <si>
    <t>A/5 21173</t>
  </si>
  <si>
    <t>Fahlstrom, Mr. Arne Jonas</t>
  </si>
  <si>
    <t>236171</t>
  </si>
  <si>
    <t>Harris, Mrs. Henry Birkhardt (Irene Wallach)</t>
  </si>
  <si>
    <t>Larsson, Mr. Bengt Edvin</t>
  </si>
  <si>
    <t>347067</t>
  </si>
  <si>
    <t>Sjostedt, Mr. Ernst Adolf</t>
  </si>
  <si>
    <t>237442</t>
  </si>
  <si>
    <t>Asplund, Miss. Lillian Gertrud</t>
  </si>
  <si>
    <t>Leyson, Mr. Robert William Norman</t>
  </si>
  <si>
    <t>C.A. 29566</t>
  </si>
  <si>
    <t>Hold, Mr. Stephen</t>
  </si>
  <si>
    <t>26707</t>
  </si>
  <si>
    <t>Collyer, Miss. Marjorie "Lottie"</t>
  </si>
  <si>
    <t>C.A. 31921</t>
  </si>
  <si>
    <t>Pengelly, Mr. Frederick William</t>
  </si>
  <si>
    <t>28665</t>
  </si>
  <si>
    <t>Hunt, Mr. George Henry</t>
  </si>
  <si>
    <t>SCO/W 1585</t>
  </si>
  <si>
    <t>Coleridge, Mr. Reginald Charles</t>
  </si>
  <si>
    <t>W./C. 14263</t>
  </si>
  <si>
    <t>Maenpaa, Mr. Matti Alexanteri</t>
  </si>
  <si>
    <t>STON/O 2. 3101275</t>
  </si>
  <si>
    <t>Attalah, Mr. Sleiman</t>
  </si>
  <si>
    <t>2694</t>
  </si>
  <si>
    <t>Minahan, Dr. William Edward</t>
  </si>
  <si>
    <t>19928</t>
  </si>
  <si>
    <t>C78</t>
  </si>
  <si>
    <t>Lindahl, Miss. Agda Thorilda Viktoria</t>
  </si>
  <si>
    <t>347071</t>
  </si>
  <si>
    <t>Hamalainen, Mrs. William (Anna)</t>
  </si>
  <si>
    <t>250649</t>
  </si>
  <si>
    <t>Beckwith, Mr. Richard Leonard</t>
  </si>
  <si>
    <t>11751</t>
  </si>
  <si>
    <t>D35</t>
  </si>
  <si>
    <t>Carter, Rev. Ernest Courtenay</t>
  </si>
  <si>
    <t>244252</t>
  </si>
  <si>
    <t>Strom, Mrs. Wilhelm (Elna Matilda Persson)</t>
  </si>
  <si>
    <t>Stead, Mr. William Thomas</t>
  </si>
  <si>
    <t>113514</t>
  </si>
  <si>
    <t>C87</t>
  </si>
  <si>
    <t>Lobb, Mr. William Arthur</t>
  </si>
  <si>
    <t>A/5. 3336</t>
  </si>
  <si>
    <t>Rosblom, Mrs. Viktor (Helena Wilhelmina)</t>
  </si>
  <si>
    <t>370129</t>
  </si>
  <si>
    <t>Touma, Mrs. Darwis (Hanne Youssef Razi)</t>
  </si>
  <si>
    <t>2650</t>
  </si>
  <si>
    <t>Cherry, Miss. Gladys</t>
  </si>
  <si>
    <t>110152</t>
  </si>
  <si>
    <t>B77</t>
  </si>
  <si>
    <t>Ward, Miss. Anna</t>
  </si>
  <si>
    <t>PC 17755</t>
  </si>
  <si>
    <t>Parrish, Mrs. (Lutie Davis)</t>
  </si>
  <si>
    <t>230433</t>
  </si>
  <si>
    <t>Asplund, Master. Edvin Rojj Felix</t>
  </si>
  <si>
    <t>Taussig, Mr. Emil</t>
  </si>
  <si>
    <t>110413</t>
  </si>
  <si>
    <t>E67</t>
  </si>
  <si>
    <t>Harrison, Mr. William</t>
  </si>
  <si>
    <t>112059</t>
  </si>
  <si>
    <t>B94</t>
  </si>
  <si>
    <t>Reeves, Mr. David</t>
  </si>
  <si>
    <t>C.A. 17248</t>
  </si>
  <si>
    <t>Panula, Mr. Ernesti Arvid</t>
  </si>
  <si>
    <t>Persson, Mr. Ernst Ulrik</t>
  </si>
  <si>
    <t>347083</t>
  </si>
  <si>
    <t>Graham, Mrs. William Thompson (Edith Junkins)</t>
  </si>
  <si>
    <t>PC 17582</t>
  </si>
  <si>
    <t>C125</t>
  </si>
  <si>
    <t>Bissette, Miss. Amelia</t>
  </si>
  <si>
    <t>PC 17760</t>
  </si>
  <si>
    <t>C99</t>
  </si>
  <si>
    <t>Tornquist, Mr. William Henry</t>
  </si>
  <si>
    <t>Mellinger, Mrs. (Elizabeth Anne Maidment)</t>
  </si>
  <si>
    <t>250644</t>
  </si>
  <si>
    <t>Natsch, Mr. Charles H</t>
  </si>
  <si>
    <t>PC 17596</t>
  </si>
  <si>
    <t>C118</t>
  </si>
  <si>
    <t>Andrews, Miss. Kornelia Theodosia</t>
  </si>
  <si>
    <t>13502</t>
  </si>
  <si>
    <t>D7</t>
  </si>
  <si>
    <t>Lindblom, Miss. Augusta Charlotta</t>
  </si>
  <si>
    <t>347073</t>
  </si>
  <si>
    <t>Rice, Master. Eric</t>
  </si>
  <si>
    <t>Abbott, Mrs. Stanton (Rosa Hunt)</t>
  </si>
  <si>
    <t>C.A. 2673</t>
  </si>
  <si>
    <t>Duane, Mr. Frank</t>
  </si>
  <si>
    <t>336439</t>
  </si>
  <si>
    <t>Olsson, Mr. Nils Johan Goransson</t>
  </si>
  <si>
    <t>347464</t>
  </si>
  <si>
    <t>de Pelsmaeker, Mr. Alfons</t>
  </si>
  <si>
    <t>345778</t>
  </si>
  <si>
    <t>Dorking, Mr. Edward Arthur</t>
  </si>
  <si>
    <t>A/5. 10482</t>
  </si>
  <si>
    <t>Stankovic, Mr. Ivan</t>
  </si>
  <si>
    <t>349239</t>
  </si>
  <si>
    <t>de Mulder, Mr. Theodore</t>
  </si>
  <si>
    <t>345774</t>
  </si>
  <si>
    <t>Naidenoff, Mr. Penko</t>
  </si>
  <si>
    <t>349206</t>
  </si>
  <si>
    <t>Hosono, Mr. Masabumi</t>
  </si>
  <si>
    <t>237798</t>
  </si>
  <si>
    <t>Connolly, Miss. Kate</t>
  </si>
  <si>
    <t>370373</t>
  </si>
  <si>
    <t>Barber, Miss. Ellen "Nellie"</t>
  </si>
  <si>
    <t>19877</t>
  </si>
  <si>
    <t>Bishop, Mrs. Dickinson H (Helen Walton)</t>
  </si>
  <si>
    <t>11967</t>
  </si>
  <si>
    <t>B49</t>
  </si>
  <si>
    <t>Levy, Mr. Rene Jacques</t>
  </si>
  <si>
    <t>SC/Paris 2163</t>
  </si>
  <si>
    <t>D</t>
  </si>
  <si>
    <t>Haas, Miss. Aloisia</t>
  </si>
  <si>
    <t>349236</t>
  </si>
  <si>
    <t>Mineff, Mr. Ivan</t>
  </si>
  <si>
    <t>349233</t>
  </si>
  <si>
    <t>Hanna, Mr. Mansour</t>
  </si>
  <si>
    <t>2693</t>
  </si>
  <si>
    <t>Allison, Miss. Helen Loraine</t>
  </si>
  <si>
    <t>113781</t>
  </si>
  <si>
    <t>C22 C26</t>
  </si>
  <si>
    <t>Baxter, Mrs. James (Helene DeLaudeniere Chaput)</t>
  </si>
  <si>
    <t>Johnson, Mr. William Cahoone Jr</t>
  </si>
  <si>
    <t>Allison, Master. Hudson Trevor</t>
  </si>
  <si>
    <t>Abelson, Mr. Samuel</t>
  </si>
  <si>
    <t>P/PP 3381</t>
  </si>
  <si>
    <t>Francatelli, Miss. Laura Mabel</t>
  </si>
  <si>
    <t>PC 17485</t>
  </si>
  <si>
    <t>E36</t>
  </si>
  <si>
    <t>Hays, Miss. Margaret Bechstein</t>
  </si>
  <si>
    <t>11767</t>
  </si>
  <si>
    <t>C54</t>
  </si>
  <si>
    <t>Ryerson, Miss. Emily Borie</t>
  </si>
  <si>
    <t>PC 17608</t>
  </si>
  <si>
    <t>B57 B59 B63 B66</t>
  </si>
  <si>
    <t>Lahtinen, Mrs. William (Anna Sylfven)</t>
  </si>
  <si>
    <t>250651</t>
  </si>
  <si>
    <t>Hendekovic, Mr. Ignjac</t>
  </si>
  <si>
    <t>349243</t>
  </si>
  <si>
    <t>Hart, Mr. Benjamin</t>
  </si>
  <si>
    <t>F.C.C. 13529</t>
  </si>
  <si>
    <t>Nilsson, Miss. Helmina Josefina</t>
  </si>
  <si>
    <t>347470</t>
  </si>
  <si>
    <t>Kantor, Mrs. Sinai (Miriam Sternin)</t>
  </si>
  <si>
    <t>Moraweck, Dr. Ernest</t>
  </si>
  <si>
    <t>29011</t>
  </si>
  <si>
    <t>Wick, Miss. Mary Natalie</t>
  </si>
  <si>
    <t>36928</t>
  </si>
  <si>
    <t>C7</t>
  </si>
  <si>
    <t>Spedden, Mrs. Frederic Oakley (Margaretta Corning Stone)</t>
  </si>
  <si>
    <t>16966</t>
  </si>
  <si>
    <t>E34</t>
  </si>
  <si>
    <t>Dennis, Mr. Samuel</t>
  </si>
  <si>
    <t>A/5 21172</t>
  </si>
  <si>
    <t>Danoff, Mr. Yoto</t>
  </si>
  <si>
    <t>349219</t>
  </si>
  <si>
    <t>Slayter, Miss. Hilda Mary</t>
  </si>
  <si>
    <t>234818</t>
  </si>
  <si>
    <t>Caldwell, Mrs. Albert Francis (Sylvia Mae Harbaugh)</t>
  </si>
  <si>
    <t>Young, Miss. Marie Grice</t>
  </si>
  <si>
    <t>C32</t>
  </si>
  <si>
    <t>Nysveen, Mr. Johan Hansen</t>
  </si>
  <si>
    <t>345364</t>
  </si>
  <si>
    <t>Ball, Mrs. (Ada E Hall)</t>
  </si>
  <si>
    <t>28551</t>
  </si>
  <si>
    <t>Goldsmith, Mrs. Frank John (Emily Alice Brown)</t>
  </si>
  <si>
    <t>Hippach, Miss. Jean Gertrude</t>
  </si>
  <si>
    <t>111361</t>
  </si>
  <si>
    <t>B18</t>
  </si>
  <si>
    <t>Partner, Mr. Austen</t>
  </si>
  <si>
    <t>113043</t>
  </si>
  <si>
    <t>C124</t>
  </si>
  <si>
    <t>Graham, Mr. George Edward</t>
  </si>
  <si>
    <t>C91</t>
  </si>
  <si>
    <t>Vander Planke, Mr. Leo Edmondus</t>
  </si>
  <si>
    <t>Pears, Mr. Thomas Clinton</t>
  </si>
  <si>
    <t>Burns, Miss. Elizabeth Margaret</t>
  </si>
  <si>
    <t>E40</t>
  </si>
  <si>
    <t>Dahl, Mr. Karl Edwart</t>
  </si>
  <si>
    <t>7598</t>
  </si>
  <si>
    <t>Blackwell, Mr. Stephen Weart</t>
  </si>
  <si>
    <t>113784</t>
  </si>
  <si>
    <t>T</t>
  </si>
  <si>
    <t>Navratil, Master. Edmond Roger</t>
  </si>
  <si>
    <t>Fortune, Miss. Alice Elizabeth</t>
  </si>
  <si>
    <t>Collander, Mr. Erik Gustaf</t>
  </si>
  <si>
    <t>248740</t>
  </si>
  <si>
    <t>Sedgwick, Mr. Charles Frederick Waddington</t>
  </si>
  <si>
    <t>244361</t>
  </si>
  <si>
    <t>Fox, Mr. Stanley Hubert</t>
  </si>
  <si>
    <t>229236</t>
  </si>
  <si>
    <t>Brown, Miss. Amelia "Mildred"</t>
  </si>
  <si>
    <t>248733</t>
  </si>
  <si>
    <t>Smith, Miss. Marion Elsie</t>
  </si>
  <si>
    <t>31418</t>
  </si>
  <si>
    <t>Coutts, Master. William Loch "William"</t>
  </si>
  <si>
    <t>C.A. 37671</t>
  </si>
  <si>
    <t>Dimic, Mr. Jovan</t>
  </si>
  <si>
    <t>315088</t>
  </si>
  <si>
    <t>Odahl, Mr. Nils Martin</t>
  </si>
  <si>
    <t>7267</t>
  </si>
  <si>
    <t>Elias, Mr. Tannous</t>
  </si>
  <si>
    <t>2695</t>
  </si>
  <si>
    <t>Arnold-Franchi, Mr. Josef</t>
  </si>
  <si>
    <t>Vanden Steen, Mr. Leo Peter</t>
  </si>
  <si>
    <t>345783</t>
  </si>
  <si>
    <t>Bowerman, Miss. Elsie Edith</t>
  </si>
  <si>
    <t>113505</t>
  </si>
  <si>
    <t>E33</t>
  </si>
  <si>
    <t>Funk, Miss. Annie Clemmer</t>
  </si>
  <si>
    <t>237671</t>
  </si>
  <si>
    <t>Skoog, Mr. Wilhelm</t>
  </si>
  <si>
    <t>del Carlo, Mr. Sebastiano</t>
  </si>
  <si>
    <t>SC/PARIS 2167</t>
  </si>
  <si>
    <t>Barbara, Mrs. (Catherine David)</t>
  </si>
  <si>
    <t>2691</t>
  </si>
  <si>
    <t>Asim, Mr. Adola</t>
  </si>
  <si>
    <t>SOTON/O.Q. 3101310</t>
  </si>
  <si>
    <t>Adahl, Mr. Mauritz Nils Martin</t>
  </si>
  <si>
    <t>C 7076</t>
  </si>
  <si>
    <t>Warren, Mrs. Frank Manley (Anna Sophia Atkinson)</t>
  </si>
  <si>
    <t>110813</t>
  </si>
  <si>
    <t>D37</t>
  </si>
  <si>
    <t>Aubart, Mme. Leontine Pauline</t>
  </si>
  <si>
    <t>PC 17477</t>
  </si>
  <si>
    <t>B35</t>
  </si>
  <si>
    <t>Harder, Mr. George Achilles</t>
  </si>
  <si>
    <t>11765</t>
  </si>
  <si>
    <t>E50</t>
  </si>
  <si>
    <t>Wiklund, Mr. Jakob Alfred</t>
  </si>
  <si>
    <t>3101267</t>
  </si>
  <si>
    <t>Beavan, Mr. William Thomas</t>
  </si>
  <si>
    <t>323951</t>
  </si>
  <si>
    <t>Ringhini, Mr. Sante</t>
  </si>
  <si>
    <t>Palsson, Miss. Stina Viola</t>
  </si>
  <si>
    <t>Landergren, Miss. Aurora Adelia</t>
  </si>
  <si>
    <t>C 7077</t>
  </si>
  <si>
    <t>Widener, Mr. Harry Elkins</t>
  </si>
  <si>
    <t>113503</t>
  </si>
  <si>
    <t>C82</t>
  </si>
  <si>
    <t>Betros, Mr. Tannous</t>
  </si>
  <si>
    <t>2648</t>
  </si>
  <si>
    <t>Gustafsson, Mr. Karl Gideon</t>
  </si>
  <si>
    <t>347069</t>
  </si>
  <si>
    <t>Bidois, Miss. Rosalie</t>
  </si>
  <si>
    <t>PC 17757</t>
  </si>
  <si>
    <t>Nakid, Miss. Maria ("Mary")</t>
  </si>
  <si>
    <t>2653</t>
  </si>
  <si>
    <t>Tikkanen, Mr. Juho</t>
  </si>
  <si>
    <t>STON/O 2. 3101293</t>
  </si>
  <si>
    <t>Holverson, Mrs. Alexander Oskar (Mary Aline Towner)</t>
  </si>
  <si>
    <t>Davies, Mr. Charles Henry</t>
  </si>
  <si>
    <t>Goodwin, Master. Sidney Leonard</t>
  </si>
  <si>
    <t>Buss, Miss. Kate</t>
  </si>
  <si>
    <t>27849</t>
  </si>
  <si>
    <t>Lehmann, Miss. Bertha</t>
  </si>
  <si>
    <t>SC 1748</t>
  </si>
  <si>
    <t>Carter, Mr. William Ernest</t>
  </si>
  <si>
    <t>113760</t>
  </si>
  <si>
    <t>B96 B98</t>
  </si>
  <si>
    <t>Jansson, Mr. Carl Olof</t>
  </si>
  <si>
    <t>350034</t>
  </si>
  <si>
    <t>Gustafsson, Mr. Johan Birger</t>
  </si>
  <si>
    <t>3101277</t>
  </si>
  <si>
    <t>Newell, Miss. Marjorie</t>
  </si>
  <si>
    <t>Sandstrom, Mrs. Hjalmar (Agnes Charlotta Bengtsson)</t>
  </si>
  <si>
    <t>Johansson, Mr. Erik</t>
  </si>
  <si>
    <t>350052</t>
  </si>
  <si>
    <t>Olsson, Miss. Elina</t>
  </si>
  <si>
    <t>350407</t>
  </si>
  <si>
    <t>McKane, Mr. Peter David</t>
  </si>
  <si>
    <t>28403</t>
  </si>
  <si>
    <t>Pain, Dr. Alfred</t>
  </si>
  <si>
    <t>244278</t>
  </si>
  <si>
    <t>Trout, Mrs. William H (Jessie L)</t>
  </si>
  <si>
    <t>240929</t>
  </si>
  <si>
    <t>Niskanen, Mr. Juha</t>
  </si>
  <si>
    <t>STON/O 2. 3101289</t>
  </si>
  <si>
    <t>Adams, Mr. John</t>
  </si>
  <si>
    <t>341826</t>
  </si>
  <si>
    <t>Jussila, Miss. Mari Aina</t>
  </si>
  <si>
    <t>4137</t>
  </si>
  <si>
    <t>Hakkarainen, Mr. Pekka Pietari</t>
  </si>
  <si>
    <t>Oreskovic, Miss. Marija</t>
  </si>
  <si>
    <t>315096</t>
  </si>
  <si>
    <t>Gale, Mr. Shadrach</t>
  </si>
  <si>
    <t>28664</t>
  </si>
  <si>
    <t>Widegren, Mr. Carl/Charles Peter</t>
  </si>
  <si>
    <t>347064</t>
  </si>
  <si>
    <t>Richards, Master. William Rowe</t>
  </si>
  <si>
    <t>29106</t>
  </si>
  <si>
    <t>Birkeland, Mr. Hans Martin Monsen</t>
  </si>
  <si>
    <t>312992</t>
  </si>
  <si>
    <t>Minahan, Miss. Daisy E</t>
  </si>
  <si>
    <t>Sundman, Mr. Johan Julian</t>
  </si>
  <si>
    <t>STON/O 2. 3101269</t>
  </si>
  <si>
    <t>Drew, Mrs. James Vivian (Lulu Thorne Christian)</t>
  </si>
  <si>
    <t>28220</t>
  </si>
  <si>
    <t>Silven, Miss. Lyyli Karoliina</t>
  </si>
  <si>
    <t>250652</t>
  </si>
  <si>
    <t>Matthews, Mr. William John</t>
  </si>
  <si>
    <t>28228</t>
  </si>
  <si>
    <t>Van Impe, Miss. Catharina</t>
  </si>
  <si>
    <t>345773</t>
  </si>
  <si>
    <t>Charters, Mr. David</t>
  </si>
  <si>
    <t>A/5. 13032</t>
  </si>
  <si>
    <t>Zimmerman, Mr. Leo</t>
  </si>
  <si>
    <t>315082</t>
  </si>
  <si>
    <t>Danbom, Mrs. Ernst Gilbert (Anna Sigrid Maria Brogren)</t>
  </si>
  <si>
    <t>347080</t>
  </si>
  <si>
    <t>Rosblom, Mr. Viktor Richard</t>
  </si>
  <si>
    <t>Clarke, Mrs. Charles V (Ada Maria Winfield)</t>
  </si>
  <si>
    <t>2003</t>
  </si>
  <si>
    <t>Pickard, Mr. Berk (Berk Trembisky)</t>
  </si>
  <si>
    <t>SOTON/O.Q. 392078</t>
  </si>
  <si>
    <t>E10</t>
  </si>
  <si>
    <t>Bjornstrom-Steffansson, Mr. Mauritz Hakan</t>
  </si>
  <si>
    <t>110564</t>
  </si>
  <si>
    <t>C52</t>
  </si>
  <si>
    <t>Louch, Mrs. Charles Alexander (Alice Adelaide Slow)</t>
  </si>
  <si>
    <t>SC/AH 3085</t>
  </si>
  <si>
    <t>Kallio, Mr. Nikolai Erland</t>
  </si>
  <si>
    <t>STON/O 2. 3101274</t>
  </si>
  <si>
    <t>Silvey, Mr. William Baird</t>
  </si>
  <si>
    <t>13507</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</si>
  <si>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</si>
  <si>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</si>
  <si>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</si>
  <si>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</si>
  <si>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</si>
  <si>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</si>
  <si>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</si>
  <si>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</si>
  <si>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</si>
  <si>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345769</t>
  </si>
  <si>
    <t>Petterson, Mr. Johan Emil</t>
  </si>
  <si>
    <t>347076</t>
  </si>
  <si>
    <t>Reynaldo, Ms. Encarnacion</t>
  </si>
  <si>
    <t>230434</t>
  </si>
  <si>
    <t>Dodge, Master. Washington</t>
  </si>
  <si>
    <t>33638</t>
  </si>
  <si>
    <t>A34</t>
  </si>
  <si>
    <t>Mellinger, Miss. Madeleine Violet</t>
  </si>
  <si>
    <t>Seward, Mr. Frederic Kimber</t>
  </si>
  <si>
    <t>113794</t>
  </si>
  <si>
    <t>Baclini, Miss. Marie Catherine</t>
  </si>
  <si>
    <t>2666</t>
  </si>
  <si>
    <t>Peuchen, Major. Arthur Godfrey</t>
  </si>
  <si>
    <t>113786</t>
  </si>
  <si>
    <t>C104</t>
  </si>
  <si>
    <t>West, Mr. Edwy Arthur</t>
  </si>
  <si>
    <t>Foreman, Mr. Benjamin Laventall</t>
  </si>
  <si>
    <t>113051</t>
  </si>
  <si>
    <t>C111</t>
  </si>
  <si>
    <t>Goldenberg, Mr. Samuel L</t>
  </si>
  <si>
    <t>17453</t>
  </si>
  <si>
    <t>C92</t>
  </si>
  <si>
    <t>Jalsevac, Mr. Ivan</t>
  </si>
  <si>
    <t>349240</t>
  </si>
  <si>
    <t>Millet, Mr. Francis Davis</t>
  </si>
  <si>
    <t>13509</t>
  </si>
  <si>
    <t>E38</t>
  </si>
  <si>
    <t>Toomey, Miss. Ellen</t>
  </si>
  <si>
    <t>F.C.C. 13531</t>
  </si>
  <si>
    <t>Anderson, Mr. Harry</t>
  </si>
  <si>
    <t>19952</t>
  </si>
  <si>
    <t>E12</t>
  </si>
  <si>
    <t>Morley, Mr. William</t>
  </si>
  <si>
    <t>364506</t>
  </si>
  <si>
    <t>Gee, Mr. Arthur H</t>
  </si>
  <si>
    <t>111320</t>
  </si>
  <si>
    <t>E63</t>
  </si>
  <si>
    <t>Milling, Mr. Jacob Christian</t>
  </si>
  <si>
    <t>234360</t>
  </si>
  <si>
    <t>Goncalves, Mr. Manuel Estanslas</t>
  </si>
  <si>
    <t>SOTON/O.Q. 3101306</t>
  </si>
  <si>
    <t>Smart, Mr. John Montgomery</t>
  </si>
  <si>
    <t>113792</t>
  </si>
  <si>
    <t>Baclini, Miss. Helene Barbara</t>
  </si>
  <si>
    <t>Cacic, Mr. Luka</t>
  </si>
  <si>
    <t>315089</t>
  </si>
  <si>
    <t>West, Mrs. Edwy Arthur (Ada Mary Worth)</t>
  </si>
  <si>
    <t>Jerwan, Mrs. Amin S (Marie Marthe Thuillard)</t>
  </si>
  <si>
    <t>SC/AH Basle 541</t>
  </si>
  <si>
    <t>Strandberg, Miss. Ida Sofia</t>
  </si>
  <si>
    <t>7553</t>
  </si>
  <si>
    <t>Renouf, Mr. Peter Henry</t>
  </si>
  <si>
    <t>31027</t>
  </si>
  <si>
    <t>Braund, Mr. Lewis Richard</t>
  </si>
  <si>
    <t>3460</t>
  </si>
  <si>
    <t>Karlsson, Mr. Nils August</t>
  </si>
  <si>
    <t>350060</t>
  </si>
  <si>
    <t>Hirvonen, Miss. Hildur E</t>
  </si>
  <si>
    <t>3101298</t>
  </si>
  <si>
    <t>Goodwin, Master. Harold Victor</t>
  </si>
  <si>
    <t>Rouse, Mr. Richard Henry</t>
  </si>
  <si>
    <t>A/5 3594</t>
  </si>
  <si>
    <t>Turkula, Mrs. (Hedwig)</t>
  </si>
  <si>
    <t>4134</t>
  </si>
  <si>
    <t>Bishop, Mr. Dickinson H</t>
  </si>
  <si>
    <t>Hoyt, Mrs. Frederick Maxfield (Jane Anne Forby)</t>
  </si>
  <si>
    <t>Kent, Mr. Edward Austin</t>
  </si>
  <si>
    <t>11771</t>
  </si>
  <si>
    <t>B37</t>
  </si>
  <si>
    <t>Somerton, Mr. Francis William</t>
  </si>
  <si>
    <t>A.5. 18509</t>
  </si>
  <si>
    <t>Coutts, Master. Eden Leslie "Neville"</t>
  </si>
  <si>
    <t>Windelov, Mr. Einar</t>
  </si>
  <si>
    <t>SOTON/OQ 3101317</t>
  </si>
  <si>
    <t>Molson, Mr. Harry Markland</t>
  </si>
  <si>
    <t>113787</t>
  </si>
  <si>
    <t>C30</t>
  </si>
  <si>
    <t>Artagaveytia, Mr. Ramon</t>
  </si>
  <si>
    <t>PC 17609</t>
  </si>
  <si>
    <t>Stanley, Mr. Edward Roland</t>
  </si>
  <si>
    <t>A/4 45380</t>
  </si>
  <si>
    <t>Eustis, Miss. Elizabeth Mussey</t>
  </si>
  <si>
    <t>36947</t>
  </si>
  <si>
    <t>D20</t>
  </si>
  <si>
    <t>Allison, Mrs. Hudson J C (Bessie Waldo Daniels)</t>
  </si>
  <si>
    <t>Svensson, Mr. Olof</t>
  </si>
  <si>
    <t>350035</t>
  </si>
  <si>
    <t>Calic, Mr. Petar</t>
  </si>
  <si>
    <t>315086</t>
  </si>
  <si>
    <t>Canavan, Miss. Mary</t>
  </si>
  <si>
    <t>364846</t>
  </si>
  <si>
    <t>Laitinen, Miss. Kristina Sofia</t>
  </si>
  <si>
    <t>4135</t>
  </si>
  <si>
    <t>Maioni, Miss. Roberta</t>
  </si>
  <si>
    <t>B79</t>
  </si>
  <si>
    <t>Penasco y Castellana, Mr. Victor de Satode</t>
  </si>
  <si>
    <t>PC 17758</t>
  </si>
  <si>
    <t>C65</t>
  </si>
  <si>
    <t>Quick, Mrs. Frederick Charles (Jane Richards)</t>
  </si>
  <si>
    <t>26360</t>
  </si>
  <si>
    <t>Olsen, Mr. Henry Margido</t>
  </si>
  <si>
    <t>C 4001</t>
  </si>
  <si>
    <t>Lang, Mr. Fang</t>
  </si>
  <si>
    <t>Daly, Mr. Eugene Patrick</t>
  </si>
  <si>
    <t>382651</t>
  </si>
  <si>
    <t>McGough, Mr. James Robert</t>
  </si>
  <si>
    <t>PC 17473</t>
  </si>
  <si>
    <t>E25</t>
  </si>
  <si>
    <t>Rothschild, Mrs. Martin (Elizabeth L. Barrett)</t>
  </si>
  <si>
    <t>PC 17603</t>
  </si>
  <si>
    <t>Coleff, Mr. Satio</t>
  </si>
  <si>
    <t>349209</t>
  </si>
  <si>
    <t>Walker, Mr. William Anderson</t>
  </si>
  <si>
    <t>36967</t>
  </si>
  <si>
    <t>D46</t>
  </si>
  <si>
    <t>Lemore, Mrs. (Amelia Milley)</t>
  </si>
  <si>
    <t>C.A. 34260</t>
  </si>
  <si>
    <t>Angle, Mrs. William A (Florence "Mary" Agnes Hughes)</t>
  </si>
  <si>
    <t>226875</t>
  </si>
  <si>
    <t>Pavlovic, Mr. Stefo</t>
  </si>
  <si>
    <t>349242</t>
  </si>
  <si>
    <t>Perreault, Miss. Anne</t>
  </si>
  <si>
    <t>12749</t>
  </si>
  <si>
    <t>B73</t>
  </si>
  <si>
    <t>Vovk, Mr. Janko</t>
  </si>
  <si>
    <t>349252</t>
  </si>
  <si>
    <t>Hippach, Mrs. Louis Albert (Ida Sophia Fischer)</t>
  </si>
  <si>
    <t>Farrell, Mr. James</t>
  </si>
  <si>
    <t>367232</t>
  </si>
  <si>
    <t>Ridsdale, Miss. Lucy</t>
  </si>
  <si>
    <t>W./C. 14258</t>
  </si>
  <si>
    <t>Salonen, Mr. Johan Werner</t>
  </si>
  <si>
    <t>3101296</t>
  </si>
  <si>
    <t>Hocking, Mr. Richard George</t>
  </si>
  <si>
    <t>29104</t>
  </si>
  <si>
    <t>Quick, Miss. Phyllis May</t>
  </si>
  <si>
    <t>Elias, Mr. Joseph Jr</t>
  </si>
  <si>
    <t>2690</t>
  </si>
  <si>
    <t>Cacic, Miss. Marija</t>
  </si>
  <si>
    <t>315084</t>
  </si>
  <si>
    <t>Hart, Miss. Eva Miriam</t>
  </si>
  <si>
    <t>Butt, Major. Archibald Willingham</t>
  </si>
  <si>
    <t>113050</t>
  </si>
  <si>
    <t>B38</t>
  </si>
  <si>
    <t>LeRoy, Miss. Bertha</t>
  </si>
  <si>
    <t>PC 17761</t>
  </si>
  <si>
    <t>Frolicher, Miss. Hedwig Margaritha</t>
  </si>
  <si>
    <t>13568</t>
  </si>
  <si>
    <t>B39</t>
  </si>
  <si>
    <t>Crosby, Miss. Harriet R</t>
  </si>
  <si>
    <t>WE/P 5735</t>
  </si>
  <si>
    <t>B22</t>
  </si>
  <si>
    <t>Andersson, Miss. Ingeborg Constanzia</t>
  </si>
  <si>
    <t>Andersson, Miss. Sigrid Elisabeth</t>
  </si>
  <si>
    <t>Beane, Mr. Edward</t>
  </si>
  <si>
    <t>2908</t>
  </si>
  <si>
    <t>Douglas, Mr. Walter Donald</t>
  </si>
  <si>
    <t>C86</t>
  </si>
  <si>
    <t>Nicholson, Mr. Arthur Ernest</t>
  </si>
  <si>
    <t>693</t>
  </si>
  <si>
    <t>Beane, Mrs. Edward (Ethel Clarke)</t>
  </si>
  <si>
    <t>Goldsmith, Mr. Frank John</t>
  </si>
  <si>
    <t>Davies, Master. John Morgan Jr</t>
  </si>
  <si>
    <t>Thayer, Mr. John Borland Jr</t>
  </si>
  <si>
    <t>17421</t>
  </si>
  <si>
    <t>C70</t>
  </si>
  <si>
    <t>Sharp, Mr. Percival James R</t>
  </si>
  <si>
    <t>244358</t>
  </si>
  <si>
    <t>Leeni, Mr. Fahim ("Philip Zenni")</t>
  </si>
  <si>
    <t>2620</t>
  </si>
  <si>
    <t>Ohman, Miss. Velin</t>
  </si>
  <si>
    <t>347085</t>
  </si>
  <si>
    <t>Wright, Mr. George</t>
  </si>
  <si>
    <t>113807</t>
  </si>
  <si>
    <t>Taussig, Mrs. Emil (Tillie Mandelbaum)</t>
  </si>
  <si>
    <t>de Messemaeker, Mrs. Guillaume Joseph (Emma)</t>
  </si>
  <si>
    <t>345572</t>
  </si>
  <si>
    <t>Sivic, Mr. Husein</t>
  </si>
  <si>
    <t>349251</t>
  </si>
  <si>
    <t>Norman, Mr. Robert Douglas</t>
  </si>
  <si>
    <t>218629</t>
  </si>
  <si>
    <t>Davies, Mr. Alfred J</t>
  </si>
  <si>
    <t>A/4 48871</t>
  </si>
  <si>
    <t>Stoytcheff, Mr. Ilia</t>
  </si>
  <si>
    <t>349205</t>
  </si>
  <si>
    <t>Palsson, Mrs. Nils (Alma Cornelia Berglund)</t>
  </si>
  <si>
    <t>Jonsson, Mr. Carl</t>
  </si>
  <si>
    <t>350417</t>
  </si>
  <si>
    <t>Harris, Mr. George</t>
  </si>
  <si>
    <t>S.W./PP 752</t>
  </si>
  <si>
    <t>Appleton, Mrs. Edward Dale (Charlotte Lamson)</t>
  </si>
  <si>
    <t>11769</t>
  </si>
  <si>
    <t>C101</t>
  </si>
  <si>
    <t>Flynn, Mr. John Irwin ("Irving")</t>
  </si>
  <si>
    <t>PC 17474</t>
  </si>
  <si>
    <t>Rush, Mr. Alfred George John</t>
  </si>
  <si>
    <t>A/4. 20589</t>
  </si>
  <si>
    <t>Patchett, Mr. George</t>
  </si>
  <si>
    <t>358585</t>
  </si>
  <si>
    <t>Garside, Miss. Ethel</t>
  </si>
  <si>
    <t>243880</t>
  </si>
  <si>
    <t>Silvey, Mrs. William Baird (Alice Munger)</t>
  </si>
  <si>
    <t>Jussila, Mr. Eiriik</t>
  </si>
  <si>
    <t>STON/O 2. 3101286</t>
  </si>
  <si>
    <t>Christy, Miss. Julie Rachel</t>
  </si>
  <si>
    <t>237789</t>
  </si>
  <si>
    <t>Thayer, Mrs. John Borland (Marian Longstreth Morris)</t>
  </si>
  <si>
    <t>C68</t>
  </si>
  <si>
    <t>Downton, Mr. William James</t>
  </si>
  <si>
    <t>Ross, Mr. John Hugo</t>
  </si>
  <si>
    <t>13049</t>
  </si>
  <si>
    <t>A10</t>
  </si>
  <si>
    <t>Taussig, Miss. Ruth</t>
  </si>
  <si>
    <t>E68</t>
  </si>
  <si>
    <t>Jarvis, Mr. John Denzil</t>
  </si>
  <si>
    <t>237565</t>
  </si>
  <si>
    <t>Frolicher-Stehli, Mr. Maxmillian</t>
  </si>
  <si>
    <t>13567</t>
  </si>
  <si>
    <t>B41</t>
  </si>
  <si>
    <t>Gilinski, Mr. Eliezer</t>
  </si>
  <si>
    <t>14973</t>
  </si>
  <si>
    <t>Rintamaki, Mr. Matti</t>
  </si>
  <si>
    <t>STON/O 2. 3101273</t>
  </si>
  <si>
    <t>Stephenson, Mrs. Walter Bertram (Martha Eustis)</t>
  </si>
  <si>
    <t>Elsbury, Mr. William James</t>
  </si>
  <si>
    <t>A/5 3902</t>
  </si>
  <si>
    <t>Chapman, Mr. John Henry</t>
  </si>
  <si>
    <t>SC/AH 29037</t>
  </si>
  <si>
    <t>Van Impe, Mr. Jean Baptiste</t>
  </si>
  <si>
    <t>Johnson, Mr. Alfred</t>
  </si>
  <si>
    <t>Duff Gordon, Sir. Cosmo Edmund ("Mr Morgan")</t>
  </si>
  <si>
    <t>A20</t>
  </si>
  <si>
    <t>Jacobsohn, Mrs. Sidney Samuel (Amy Frances Christy)</t>
  </si>
  <si>
    <t>Torber, Mr. Ernst William</t>
  </si>
  <si>
    <t>364511</t>
  </si>
  <si>
    <t>Homer, Mr. Harry ("Mr E Haven")</t>
  </si>
  <si>
    <t>111426</t>
  </si>
  <si>
    <t>Lindell, Mr. Edvard Bengtsson</t>
  </si>
  <si>
    <t>349910</t>
  </si>
  <si>
    <t>Karaic, Mr. Milan</t>
  </si>
  <si>
    <t>349246</t>
  </si>
  <si>
    <t>Daniel, Mr. Robert Williams</t>
  </si>
  <si>
    <t>113804</t>
  </si>
  <si>
    <t>Laroche, Mrs. Joseph (Juliette Marie Louise Lafargue)</t>
  </si>
  <si>
    <t>Shutes, Miss. Elizabeth W</t>
  </si>
  <si>
    <t>Andersson, Mrs. Anders Johan (Alfrida Konstantia Brogren)</t>
  </si>
  <si>
    <t>Brocklebank, Mr. William Alfred</t>
  </si>
  <si>
    <t>364512</t>
  </si>
  <si>
    <t>Herman, Miss. Alice</t>
  </si>
  <si>
    <t>220845</t>
  </si>
  <si>
    <t>Danbom, Mr. Ernst Gilbert</t>
  </si>
  <si>
    <t>Lobb, Mrs. William Arthur (Cordelia K Stanlick)</t>
  </si>
  <si>
    <t>Becker, Miss. Marion Louise</t>
  </si>
  <si>
    <t>Gavey, Mr. Lawrence</t>
  </si>
  <si>
    <t>31028</t>
  </si>
  <si>
    <t>Yasbeck, Mr. Antoni</t>
  </si>
  <si>
    <t>2659</t>
  </si>
  <si>
    <t>Kimball, Mr. Edwin Nelson Jr</t>
  </si>
  <si>
    <t>11753</t>
  </si>
  <si>
    <t>D19</t>
  </si>
  <si>
    <t>Nakid, Mr. Sahid</t>
  </si>
  <si>
    <t>Hansen, Mr. Henry Damsgaard</t>
  </si>
  <si>
    <t>350029</t>
  </si>
  <si>
    <t>Bowen, Mr. David John "Dai"</t>
  </si>
  <si>
    <t>54636</t>
  </si>
  <si>
    <t>Sutton, Mr. Frederick</t>
  </si>
  <si>
    <t>36963</t>
  </si>
  <si>
    <t>D50</t>
  </si>
  <si>
    <t>Kirkland, Rev. Charles Leonard</t>
  </si>
  <si>
    <t>219533</t>
  </si>
  <si>
    <t>Longley, Miss. Gretchen Fiske</t>
  </si>
  <si>
    <t>D9</t>
  </si>
  <si>
    <t>Bostandyeff, Mr. Guentcho</t>
  </si>
  <si>
    <t>349224</t>
  </si>
  <si>
    <t>Barkworth, Mr. Algernon Henry Wilson</t>
  </si>
  <si>
    <t>27042</t>
  </si>
  <si>
    <t>A23</t>
  </si>
  <si>
    <t>Lundahl, Mr. Johan Svensson</t>
  </si>
  <si>
    <t>347743</t>
  </si>
  <si>
    <t>Stahelin-Maeglin, Dr. Max</t>
  </si>
  <si>
    <t>13214</t>
  </si>
  <si>
    <t>B50</t>
  </si>
  <si>
    <t>Skoog, Miss. Mabel</t>
  </si>
  <si>
    <t>Davis, Miss. Mary</t>
  </si>
  <si>
    <t>237668</t>
  </si>
  <si>
    <t>Leinonen, Mr. Antti Gustaf</t>
  </si>
  <si>
    <t>STON/O 2. 3101292</t>
  </si>
  <si>
    <t>Collyer, Mr. Harvey</t>
  </si>
  <si>
    <t>Panula, Mrs. Juha (Maria Emilia Ojala)</t>
  </si>
  <si>
    <t>Jensen, Mr. Hans Peder</t>
  </si>
  <si>
    <t>350050</t>
  </si>
  <si>
    <t>Sagesser, Mlle. Emma</t>
  </si>
  <si>
    <t>Skoog, Miss. Margit Elizabeth</t>
  </si>
  <si>
    <t>Baclini, Miss. Eugenie</t>
  </si>
  <si>
    <t>Harper, Mr. Henry Sleeper</t>
  </si>
  <si>
    <t>Cor, Mr. Liudevit</t>
  </si>
  <si>
    <t>349231</t>
  </si>
  <si>
    <t>Simonius-Blumer, Col. Oberst Alfons</t>
  </si>
  <si>
    <t>13213</t>
  </si>
  <si>
    <t>A26</t>
  </si>
  <si>
    <t>Stanley, Miss. Amy Zillah Elsie</t>
  </si>
  <si>
    <t>CA. 2314</t>
  </si>
  <si>
    <t>Doling, Miss. Elsie</t>
  </si>
  <si>
    <t>Kalvik, Mr. Johannes Halvorsen</t>
  </si>
  <si>
    <t>8475</t>
  </si>
  <si>
    <t>Hegarty, Miss. Hanora "Nora"</t>
  </si>
  <si>
    <t>365226</t>
  </si>
  <si>
    <t>Hickman, Mr. Leonard Mark</t>
  </si>
  <si>
    <t>Bourke, Mrs. John (Catherine)</t>
  </si>
  <si>
    <t>Eitemiller, Mr. George Floyd</t>
  </si>
  <si>
    <t>29751</t>
  </si>
  <si>
    <t>Newell, Mr. Arthur Webster</t>
  </si>
  <si>
    <t>D48</t>
  </si>
  <si>
    <t>Frauenthal, Dr. Henry William</t>
  </si>
  <si>
    <t>PC 17611</t>
  </si>
  <si>
    <t>Badt, Mr. Mohamed</t>
  </si>
  <si>
    <t>2623</t>
  </si>
  <si>
    <t>Colley, Mr. Edward Pomeroy</t>
  </si>
  <si>
    <t>5727</t>
  </si>
  <si>
    <t>E58</t>
  </si>
  <si>
    <t>Coleff, Mr. Peju</t>
  </si>
  <si>
    <t>349210</t>
  </si>
  <si>
    <t>Lindqvist, Mr. Eino William</t>
  </si>
  <si>
    <t>STON/O 2. 3101285</t>
  </si>
  <si>
    <t>Hickman, Mr. Lewis</t>
  </si>
  <si>
    <t>Butler, Mr. Reginald Fenton</t>
  </si>
  <si>
    <t>234686</t>
  </si>
  <si>
    <t>Cook, Mr. Jacob</t>
  </si>
  <si>
    <t>A/5 3536</t>
  </si>
  <si>
    <t>Brown, Mrs. Thomas William Solomon (Elizabeth Catherine Ford)</t>
  </si>
  <si>
    <t>29750</t>
  </si>
  <si>
    <t>Davidson, Mr. Thornton</t>
  </si>
  <si>
    <t>F.C. 12750</t>
  </si>
  <si>
    <t>B71</t>
  </si>
  <si>
    <t>Mitchell, Mr. Henry Michael</t>
  </si>
  <si>
    <t>C.A. 24580</t>
  </si>
  <si>
    <t>Wilhelms, Mr. Charles</t>
  </si>
  <si>
    <t>244270</t>
  </si>
  <si>
    <t>Edvardsson, Mr. Gustaf Hjalmar</t>
  </si>
  <si>
    <t>349912</t>
  </si>
  <si>
    <t>Sawyer, Mr. Frederick Charles</t>
  </si>
  <si>
    <t>342826</t>
  </si>
  <si>
    <t>Turja, Miss. Anna Sofia</t>
  </si>
  <si>
    <t>4138</t>
  </si>
  <si>
    <t>Goodwin, Mrs. Frederick (Augusta Tyler)</t>
  </si>
  <si>
    <t>Cardeza, Mr. Thomas Drake Martinez</t>
  </si>
  <si>
    <t>B51 B53 B55</t>
  </si>
  <si>
    <t>Hassab, Mr. Hammad</t>
  </si>
  <si>
    <t>D49</t>
  </si>
  <si>
    <t>Olsvigen, Mr. Thor Anderson</t>
  </si>
  <si>
    <t>6563</t>
  </si>
  <si>
    <t>Goodwin, Mr. Charles Edward</t>
  </si>
  <si>
    <t>Brown, Mr. Thomas William Solomon</t>
  </si>
  <si>
    <t>Laroche, Mr. Joseph Philippe Lemercier</t>
  </si>
  <si>
    <t>Panula, Mr. Jaako Arnold</t>
  </si>
  <si>
    <t>Dakic, Mr. Branko</t>
  </si>
  <si>
    <t>349228</t>
  </si>
  <si>
    <t>Fischer, Mr. Eberhard Thelander</t>
  </si>
  <si>
    <t>350036</t>
  </si>
  <si>
    <t>Madill, Miss. Georgette Alexandra</t>
  </si>
  <si>
    <t>24160</t>
  </si>
  <si>
    <t>B5</t>
  </si>
  <si>
    <t>Dick, Mr. Albert Adrian</t>
  </si>
  <si>
    <t>17474</t>
  </si>
  <si>
    <t>B20</t>
  </si>
  <si>
    <t>Karun, Miss. Manca</t>
  </si>
  <si>
    <t>349256</t>
  </si>
  <si>
    <t>Saad, Mr. Khalil</t>
  </si>
  <si>
    <t>2672</t>
  </si>
  <si>
    <t>695</t>
  </si>
  <si>
    <t>Weir, Col. John</t>
  </si>
  <si>
    <t>113800</t>
  </si>
  <si>
    <t>Chapman, Mr. Charles Henry</t>
  </si>
  <si>
    <t>248731</t>
  </si>
  <si>
    <t>Kelly, Mr. James</t>
  </si>
  <si>
    <t>363592</t>
  </si>
  <si>
    <t>Thayer, Mr. John Borland</t>
  </si>
  <si>
    <t>Humblen, Mr. Adolf Mathias Nicolai Olsen</t>
  </si>
  <si>
    <t>348121</t>
  </si>
  <si>
    <t>F G63</t>
  </si>
  <si>
    <t>Astor, Mrs. John Jacob (Madeleine Talmadge Force)</t>
  </si>
  <si>
    <t>C62 C64</t>
  </si>
  <si>
    <t>Silverthorne, Mr. Spencer Victor</t>
  </si>
  <si>
    <t>PC 17475</t>
  </si>
  <si>
    <t>E24</t>
  </si>
  <si>
    <t>Barbara, Miss. Saiide</t>
  </si>
  <si>
    <t>Gallagher, Mr. Martin</t>
  </si>
  <si>
    <t>36864</t>
  </si>
  <si>
    <t>Hansen, Mr. Henrik Juul</t>
  </si>
  <si>
    <t>350025</t>
  </si>
  <si>
    <t>Morley, Mr. Henry Samuel ("Mr Henry Marshall")</t>
  </si>
  <si>
    <t>250655</t>
  </si>
  <si>
    <t>Kelly, Mrs. Florence "Fannie"</t>
  </si>
  <si>
    <t>223596</t>
  </si>
  <si>
    <t>Calderhead, Mr. Edward Pennington</t>
  </si>
  <si>
    <t>PC 17476</t>
  </si>
  <si>
    <t>Cleaver, Miss. Alice</t>
  </si>
  <si>
    <t>Mayne, Mlle. Berthe Antonine ("Mrs de Villiers")</t>
  </si>
  <si>
    <t>PC 17482</t>
  </si>
  <si>
    <t>C90</t>
  </si>
  <si>
    <t>Taylor, Mr. Elmer Zebley</t>
  </si>
  <si>
    <t>19996</t>
  </si>
  <si>
    <t>C126</t>
  </si>
  <si>
    <t>Larsson, Mr. August Viktor</t>
  </si>
  <si>
    <t>7545</t>
  </si>
  <si>
    <t>Greenberg, Mr. Samuel</t>
  </si>
  <si>
    <t>250647</t>
  </si>
  <si>
    <t>Soholt, Mr. Peter Andreas Lauritz Andersen</t>
  </si>
  <si>
    <t>348124</t>
  </si>
  <si>
    <t>Endres, Miss. Caroline Louise</t>
  </si>
  <si>
    <t>C45</t>
  </si>
  <si>
    <t>Troutt, Miss. Edwina Celia "Winnie"</t>
  </si>
  <si>
    <t>34218</t>
  </si>
  <si>
    <t>Johnson, Mr. Malkolm Joackim</t>
  </si>
  <si>
    <t>347062</t>
  </si>
  <si>
    <t>Harper, Miss. Annie Jessie "Nina"</t>
  </si>
  <si>
    <t>248727</t>
  </si>
  <si>
    <t>Jensen, Mr. Svend Lauritz</t>
  </si>
  <si>
    <t>350048</t>
  </si>
  <si>
    <t>Gillespie, Mr. William Henry</t>
  </si>
  <si>
    <t>12233</t>
  </si>
  <si>
    <t>Hodges, Mr. Henry Price</t>
  </si>
  <si>
    <t>250643</t>
  </si>
  <si>
    <t>Chambers, Mr. Norman Campbell</t>
  </si>
  <si>
    <t>113806</t>
  </si>
  <si>
    <t>E8</t>
  </si>
  <si>
    <t>Oreskovic, Mr. Luka</t>
  </si>
  <si>
    <t>315094</t>
  </si>
  <si>
    <t>Renouf, Mrs. Peter Henry (Lillian Jefferys)</t>
  </si>
  <si>
    <t>Bryhl, Mr. Kurt Arnold Gottfrid</t>
  </si>
  <si>
    <t>236853</t>
  </si>
  <si>
    <t>Ilmakangas, Miss. Pieta Sofia</t>
  </si>
  <si>
    <t>STON/O2. 3101271</t>
  </si>
  <si>
    <t>Allen, Miss. Elisabeth Walton</t>
  </si>
  <si>
    <t>Hassan, Mr. Houssein G N</t>
  </si>
  <si>
    <t>Berriman, Mr. William John</t>
  </si>
  <si>
    <t>28425</t>
  </si>
  <si>
    <t>Troupiansky, Mr. Moses Aaron</t>
  </si>
  <si>
    <t>233639</t>
  </si>
  <si>
    <t>Williams, Mr. Leslie</t>
  </si>
  <si>
    <t>Ford, Mrs. Edward (Margaret Ann Watson)</t>
  </si>
  <si>
    <t>Lesurer, Mr. Gustave J</t>
  </si>
  <si>
    <t>B101</t>
  </si>
  <si>
    <t>Cavendish, Mr. Tyrell William</t>
  </si>
  <si>
    <t>C46</t>
  </si>
  <si>
    <t>Ryerson, Miss. Susan Parker "Suzette"</t>
  </si>
  <si>
    <t>McNamee, Mr. Neal</t>
  </si>
  <si>
    <t>376566</t>
  </si>
  <si>
    <t>Stranden, Mr. Juho</t>
  </si>
  <si>
    <t>STON/O 2. 3101288</t>
  </si>
  <si>
    <t>Crosby, Capt. Edward Gifford</t>
  </si>
  <si>
    <t>Abbott, Mr. Rossmore Edward</t>
  </si>
  <si>
    <t>Sinkkonen, Miss. Anna</t>
  </si>
  <si>
    <t>250648</t>
  </si>
  <si>
    <t>Marvin, Mr. Daniel Warner</t>
  </si>
  <si>
    <t>113773</t>
  </si>
  <si>
    <t>D30</t>
  </si>
  <si>
    <t>Connaghton, Mr. Michael</t>
  </si>
  <si>
    <t>335097</t>
  </si>
  <si>
    <t>Wells, Miss. Joan</t>
  </si>
  <si>
    <t>29103</t>
  </si>
  <si>
    <t>Moor, Master. Meier</t>
  </si>
  <si>
    <t>392096</t>
  </si>
  <si>
    <t>E121</t>
  </si>
  <si>
    <t>Vande Velde, Mr. Johannes Joseph</t>
  </si>
  <si>
    <t>345780</t>
  </si>
  <si>
    <t>Jonkoff, Mr. Lalio</t>
  </si>
  <si>
    <t>349204</t>
  </si>
  <si>
    <t>Herman, Mrs. Samuel (Jane Laver)</t>
  </si>
  <si>
    <t>Hamalainen, Master. Viljo</t>
  </si>
  <si>
    <t>Carlsson, Mr. August Sigfrid</t>
  </si>
  <si>
    <t>350042</t>
  </si>
  <si>
    <t>Bailey, Mr. Percy Andrew</t>
  </si>
  <si>
    <t>29108</t>
  </si>
  <si>
    <t>Theobald, Mr. Thomas Leonard</t>
  </si>
  <si>
    <t>363294</t>
  </si>
  <si>
    <t>Rothes, the Countess. of (Lucy Noel Martha Dyer-Edwards)</t>
  </si>
  <si>
    <t>Nirva, Mr. Iisakki Antino Aijo</t>
  </si>
  <si>
    <t>SOTON/O2 3101272</t>
  </si>
  <si>
    <t>Barah, Mr. Hanna Assi</t>
  </si>
  <si>
    <t>2663</t>
  </si>
  <si>
    <t>Carter, Mrs. William Ernest (Lucile Polk)</t>
  </si>
  <si>
    <t>Eklund, Mr. Hans Linus</t>
  </si>
  <si>
    <t>347074</t>
  </si>
  <si>
    <t>Hogeboom, Mrs. John C (Anna Andrews)</t>
  </si>
  <si>
    <t>D11</t>
  </si>
  <si>
    <t>Mangan, Miss. Mary</t>
  </si>
  <si>
    <t>364850</t>
  </si>
  <si>
    <t>Gronnestad, Mr. Daniel Danielsen</t>
  </si>
  <si>
    <t>8471</t>
  </si>
  <si>
    <t>Lievens, Mr. Rene Aime</t>
  </si>
  <si>
    <t>345781</t>
  </si>
  <si>
    <t>Jensen, Mr. Niels Peder</t>
  </si>
  <si>
    <t>350047</t>
  </si>
  <si>
    <t>Mack, Mrs. (Mary)</t>
  </si>
  <si>
    <t>S.O./P.P. 3</t>
  </si>
  <si>
    <t>E77</t>
  </si>
  <si>
    <t>Hocking, Mrs. Elizabeth (Eliza Needs)</t>
  </si>
  <si>
    <t>29105</t>
  </si>
  <si>
    <t>Myhrman, Mr. Pehr Fabian Oliver Malkolm</t>
  </si>
  <si>
    <t>347078</t>
  </si>
  <si>
    <t>Emanuel, Miss. Virginia Ethel</t>
  </si>
  <si>
    <t>Robert, Mrs. Edward Scott (Elisabeth Walton McMillan)</t>
  </si>
  <si>
    <t>B3</t>
  </si>
  <si>
    <t>Ayoub, Miss. Banoura</t>
  </si>
  <si>
    <t>2687</t>
  </si>
  <si>
    <t>Dick, Mrs. Albert Adrian (Vera Gillespie)</t>
  </si>
  <si>
    <t>Long, Mr. Milton Clyde</t>
  </si>
  <si>
    <t>113501</t>
  </si>
  <si>
    <t>D6</t>
  </si>
  <si>
    <t>Ali, Mr. William</t>
  </si>
  <si>
    <t>SOTON/O.Q. 3101312</t>
  </si>
  <si>
    <t>Harmer, Mr. Abraham (David Lishin)</t>
  </si>
  <si>
    <t>374887</t>
  </si>
  <si>
    <t>Sjoblom, Miss. Anna Sofia</t>
  </si>
  <si>
    <t>3101265</t>
  </si>
  <si>
    <t>Rice, Master. George Hugh</t>
  </si>
  <si>
    <t>Dean, Master. Bertram Vere</t>
  </si>
  <si>
    <t>Guggenheim, Mr. Benjamin</t>
  </si>
  <si>
    <t>B82 B84</t>
  </si>
  <si>
    <t>Gaskell, Mr. Alfred</t>
  </si>
  <si>
    <t>Dantcheff, Mr. Ristiu</t>
  </si>
  <si>
    <t>349203</t>
  </si>
  <si>
    <t>Otter, Mr. Richard</t>
  </si>
  <si>
    <t>28213</t>
  </si>
  <si>
    <t>Leader, Dr. Alice (Farnham)</t>
  </si>
  <si>
    <t>17465</t>
  </si>
  <si>
    <t>D17</t>
  </si>
  <si>
    <t>Osman, Mrs. Mara</t>
  </si>
  <si>
    <t>349244</t>
  </si>
  <si>
    <t>Ibrahim Shawah, Mr. Yousseff</t>
  </si>
  <si>
    <t>2685</t>
  </si>
  <si>
    <t>Van Impe, Mrs. Jean Baptiste (Rosalie Paula Govaert)</t>
  </si>
  <si>
    <t>Ponesell, Mr. Martin</t>
  </si>
  <si>
    <t>Collyer, Mrs. Harvey (Charlotte Annie Tate)</t>
  </si>
  <si>
    <t>Carter, Master. William Thornton II</t>
  </si>
  <si>
    <t>Thomas, Master. Assad Alexander</t>
  </si>
  <si>
    <t>2625</t>
  </si>
  <si>
    <t>Hedman, Mr. Oskar Arvid</t>
  </si>
  <si>
    <t>347089</t>
  </si>
  <si>
    <t>Johansson, Mr. Karl Johan</t>
  </si>
  <si>
    <t>347063</t>
  </si>
  <si>
    <t>Andrews, Mr. Thomas Jr</t>
  </si>
  <si>
    <t>112050</t>
  </si>
  <si>
    <t>A36</t>
  </si>
  <si>
    <t>Pettersson, Miss. Ellen Natalia</t>
  </si>
  <si>
    <t>347087</t>
  </si>
  <si>
    <t>Meyer, Mr. August</t>
  </si>
  <si>
    <t>248723</t>
  </si>
  <si>
    <t>Chambers, Mrs. Norman Campbell (Bertha Griggs)</t>
  </si>
  <si>
    <t>Alexander, Mr. William</t>
  </si>
  <si>
    <t>3474</t>
  </si>
  <si>
    <t>Lester, Mr. James</t>
  </si>
  <si>
    <t>Slemen, Mr. Richard James</t>
  </si>
  <si>
    <t>28206</t>
  </si>
  <si>
    <t>Andersson, Miss. Ebba Iris Alfrida</t>
  </si>
  <si>
    <t>Tomlin, Mr. Ernest Portage</t>
  </si>
  <si>
    <t>364499</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</si>
  <si>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</si>
  <si>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</si>
  <si>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</si>
  <si>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</si>
  <si>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</si>
  <si>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</si>
  <si>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</si>
  <si>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</si>
  <si>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</si>
  <si>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</si>
  <si>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315098</t>
  </si>
  <si>
    <t>Reuchlin, Jonkheer. John George</t>
  </si>
  <si>
    <t>19972</t>
  </si>
  <si>
    <t>Moor, Mrs. (Beila)</t>
  </si>
  <si>
    <t>Panula, Master. Urho Abraham</t>
  </si>
  <si>
    <t>Mallet, Master. Andre</t>
  </si>
  <si>
    <t>Stone, Mrs. George Nelson (Martha Evelyn)</t>
  </si>
  <si>
    <t>Yasbeck, Mrs. Antoni (Selini Alexander)</t>
  </si>
  <si>
    <t>Richards, Master. George Sibley</t>
  </si>
  <si>
    <t>Augustsson, Mr. Albert</t>
  </si>
  <si>
    <t>347468</t>
  </si>
  <si>
    <t>Allum, Mr. Owen George</t>
  </si>
  <si>
    <t>2223</t>
  </si>
  <si>
    <t>Compton, Miss. Sara Rebecca</t>
  </si>
  <si>
    <t>PC 17756</t>
  </si>
  <si>
    <t>E49</t>
  </si>
  <si>
    <t>Pasic, Mr. Jakob</t>
  </si>
  <si>
    <t>315097</t>
  </si>
  <si>
    <t>Chip, Mr. Chang</t>
  </si>
  <si>
    <t>Alhomaki, Mr. Ilmari Rudolf</t>
  </si>
  <si>
    <t>SOTON/O2 3101287</t>
  </si>
  <si>
    <t>Mudd, Mr. Thomas Charles</t>
  </si>
  <si>
    <t>Serepeca, Miss. Augusta</t>
  </si>
  <si>
    <t>113798</t>
  </si>
  <si>
    <t>Lemberopolous, Mr. Peter L</t>
  </si>
  <si>
    <t>2683</t>
  </si>
  <si>
    <t>Culumovic, Mr. Jeso</t>
  </si>
  <si>
    <t>315090</t>
  </si>
  <si>
    <t>Abbing, Mr. Anthony</t>
  </si>
  <si>
    <t>C.A. 5547</t>
  </si>
  <si>
    <t>Markoff, Mr. Marin</t>
  </si>
  <si>
    <t>349213</t>
  </si>
  <si>
    <t>Harper, Rev. John</t>
  </si>
  <si>
    <t>Andersson, Master. Sigvard Harald Elias</t>
  </si>
  <si>
    <t>Svensson, Mr. Johan</t>
  </si>
  <si>
    <t>347060</t>
  </si>
  <si>
    <t>Boulos, Miss. Nourelain</t>
  </si>
  <si>
    <t>2678</t>
  </si>
  <si>
    <t>Lines, Miss. Mary Conover</t>
  </si>
  <si>
    <t>PC 17592</t>
  </si>
  <si>
    <t>D28</t>
  </si>
  <si>
    <t>Carter, Mrs. Ernest Courtenay (Lilian Hughes)</t>
  </si>
  <si>
    <t>Aks, Mrs. Sam (Leah Rosen)</t>
  </si>
  <si>
    <t>392091</t>
  </si>
  <si>
    <t>Wick, Mrs. George Dennick (Mary Hitchcock)</t>
  </si>
  <si>
    <t xml:space="preserve">Daly, Mr. Peter Denis </t>
  </si>
  <si>
    <t>113055</t>
  </si>
  <si>
    <t>E17</t>
  </si>
  <si>
    <t>Baclini, Mrs. Solomon (Latifa Qurban)</t>
  </si>
  <si>
    <t>Hansen, Mr. Claus Peter</t>
  </si>
  <si>
    <t>350026</t>
  </si>
  <si>
    <t>Giles, Mr. Frederick Edward</t>
  </si>
  <si>
    <t>28134</t>
  </si>
  <si>
    <t>Swift, Mrs. Frederick Joel (Margaret Welles Barron)</t>
  </si>
  <si>
    <t>17466</t>
  </si>
  <si>
    <t>Gill, Mr. John William</t>
  </si>
  <si>
    <t>233866</t>
  </si>
  <si>
    <t>Bystrom, Mrs. (Karolina)</t>
  </si>
  <si>
    <t>236852</t>
  </si>
  <si>
    <t>Duran y More, Miss. Asuncion</t>
  </si>
  <si>
    <t>SC/PARIS 2149</t>
  </si>
  <si>
    <t>Roebling, Mr. Washington Augustus II</t>
  </si>
  <si>
    <t>PC 17590</t>
  </si>
  <si>
    <t>A24</t>
  </si>
  <si>
    <t>Johnson, Master. Harold Theodor</t>
  </si>
  <si>
    <t>Balkic, Mr. Cerin</t>
  </si>
  <si>
    <t>349248</t>
  </si>
  <si>
    <t>Beckwith, Mrs. Richard Leonard (Sallie Monypeny)</t>
  </si>
  <si>
    <t>Carlsson, Mr. Frans Olof</t>
  </si>
  <si>
    <t>Vander Cruyssen, Mr. Victor</t>
  </si>
  <si>
    <t>345765</t>
  </si>
  <si>
    <t>Abelson, Mrs. Samuel (Hannah Wizosky)</t>
  </si>
  <si>
    <t>Najib, Miss. Adele Kiamie "Jane"</t>
  </si>
  <si>
    <t>2667</t>
  </si>
  <si>
    <t>Gustafsson, Mr. Alfred Ossian</t>
  </si>
  <si>
    <t>Petroff, Mr. Nedelio</t>
  </si>
  <si>
    <t>349212</t>
  </si>
  <si>
    <t>Potter, Mrs. Thomas Jr (Lily Alexenia Wilson)</t>
  </si>
  <si>
    <t>C50</t>
  </si>
  <si>
    <t>Shelley, Mrs. William (Imanita Parrish Hall)</t>
  </si>
  <si>
    <t>Markun, Mr. Johann</t>
  </si>
  <si>
    <t>349257</t>
  </si>
  <si>
    <t>Dahlberg, Miss. Gerda Ulrika</t>
  </si>
  <si>
    <t>7552</t>
  </si>
  <si>
    <t>Banfield, Mr. Frederick James</t>
  </si>
  <si>
    <t>C.A./SOTON 34068</t>
  </si>
  <si>
    <t>Sutehall, Mr. Henry Jr</t>
  </si>
  <si>
    <t>SOTON/OQ 392076</t>
  </si>
  <si>
    <t>Rice, Mrs. William (Margaret Norton)</t>
  </si>
  <si>
    <t>Montvila, Rev. Juozas</t>
  </si>
  <si>
    <t>211536</t>
  </si>
  <si>
    <t>Graham, Miss. Margaret Edith</t>
  </si>
  <si>
    <t>112053</t>
  </si>
  <si>
    <t>B42</t>
  </si>
  <si>
    <t>Behr, Mr. Karl Howell</t>
  </si>
  <si>
    <t>111369</t>
  </si>
  <si>
    <t>C148</t>
  </si>
  <si>
    <t>Dooley, Mr. Patrick</t>
  </si>
  <si>
    <t>370376</t>
  </si>
  <si>
    <t>Row Labels</t>
  </si>
  <si>
    <t>Grand Total</t>
  </si>
  <si>
    <t>Count of Sex</t>
  </si>
  <si>
    <t>Sum of Survived</t>
  </si>
  <si>
    <t xml:space="preserve"> </t>
  </si>
  <si>
    <t>Počet cestujících</t>
  </si>
  <si>
    <t>Počet přeživších</t>
  </si>
  <si>
    <t>Přeživší v %</t>
  </si>
  <si>
    <t>ženy</t>
  </si>
  <si>
    <t>muži</t>
  </si>
  <si>
    <t>Přehled</t>
  </si>
  <si>
    <t>Column Labels</t>
  </si>
  <si>
    <t>Age category</t>
  </si>
  <si>
    <t>Děti</t>
  </si>
  <si>
    <t>Senioři</t>
  </si>
  <si>
    <t>Count of Survived</t>
  </si>
  <si>
    <t>Cestující</t>
  </si>
  <si>
    <t>Cestující v %</t>
  </si>
  <si>
    <t>Zemřelí</t>
  </si>
  <si>
    <t>Přeživší</t>
  </si>
  <si>
    <t>Dospělí a mladiství</t>
  </si>
  <si>
    <t>Average of Survived2</t>
  </si>
  <si>
    <t>Přehled - kombinace faktorů</t>
  </si>
  <si>
    <t>(All)</t>
  </si>
  <si>
    <t>(Multiple Items)</t>
  </si>
  <si>
    <t>muži, 3. třída a dospélí +</t>
  </si>
  <si>
    <t>ženy, 1. třída</t>
  </si>
  <si>
    <t>muži, 3. třída a dospělí +</t>
  </si>
  <si>
    <t>muži, 3. třída a senioři</t>
  </si>
  <si>
    <t>Průměrné hodnoty</t>
  </si>
  <si>
    <t>for total</t>
  </si>
  <si>
    <t>ženy, 2. třída a děti</t>
  </si>
  <si>
    <t>Skupiny s nejměnším přežitím v % i počtech</t>
  </si>
  <si>
    <t>Skupiny s největším přežitím v % i počtech</t>
  </si>
  <si>
    <t>Queenstown</t>
  </si>
  <si>
    <t>Southampton</t>
  </si>
  <si>
    <t>Cherbourg</t>
  </si>
  <si>
    <t>Bin</t>
  </si>
  <si>
    <t>More</t>
  </si>
  <si>
    <t>Frequency</t>
  </si>
  <si>
    <t>Minimum</t>
  </si>
  <si>
    <t>Maximum</t>
  </si>
  <si>
    <t>Statistika věku</t>
  </si>
  <si>
    <t>Sum of Frequency</t>
  </si>
  <si>
    <t>0-5</t>
  </si>
  <si>
    <t>5-10</t>
  </si>
  <si>
    <t>10-15</t>
  </si>
  <si>
    <t>15-20</t>
  </si>
  <si>
    <t>20-25</t>
  </si>
  <si>
    <t>25-30</t>
  </si>
  <si>
    <t>30-35</t>
  </si>
  <si>
    <t>35-40</t>
  </si>
  <si>
    <t>40-45</t>
  </si>
  <si>
    <t>45-50</t>
  </si>
  <si>
    <t>50-55</t>
  </si>
  <si>
    <t>55-60</t>
  </si>
  <si>
    <t>60-65</t>
  </si>
  <si>
    <t>65-70</t>
  </si>
  <si>
    <t>70-75</t>
  </si>
  <si>
    <t>75-80</t>
  </si>
  <si>
    <t>Průměr</t>
  </si>
  <si>
    <t>Count of Pclass</t>
  </si>
  <si>
    <t>Medián</t>
  </si>
  <si>
    <t>Modus</t>
  </si>
  <si>
    <t>Směr. Odchylka</t>
  </si>
  <si>
    <t>Rozptyl výběru</t>
  </si>
  <si>
    <t>Špičatost</t>
  </si>
  <si>
    <t>Šikmost</t>
  </si>
  <si>
    <t>Rozdíl</t>
  </si>
  <si>
    <t>Součet</t>
  </si>
  <si>
    <t>Počet</t>
  </si>
  <si>
    <t>Chyba stř. hodnoty</t>
  </si>
  <si>
    <t>5</t>
  </si>
  <si>
    <t>10</t>
  </si>
  <si>
    <t>15</t>
  </si>
  <si>
    <t>20</t>
  </si>
  <si>
    <t>25</t>
  </si>
  <si>
    <t>30</t>
  </si>
  <si>
    <t>35</t>
  </si>
  <si>
    <t>40</t>
  </si>
  <si>
    <t>45</t>
  </si>
  <si>
    <t>50</t>
  </si>
  <si>
    <t>55</t>
  </si>
  <si>
    <t>60</t>
  </si>
  <si>
    <t>65</t>
  </si>
  <si>
    <t>70</t>
  </si>
  <si>
    <t>75</t>
  </si>
  <si>
    <t>80</t>
  </si>
  <si>
    <t>Statistika jízdného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</si>
</sst>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38"/>
      <scheme val="minor"/>
    </font>
    <font>
      <b/>
      <sz val="14"/>
      <color theme="1"/>
      <name val="Calibri"/>
      <family val="2"/>
      <charset val="238"/>
      <scheme val="minor"/>
    </font>
    <font>
      <b/>
      <sz val="12"/>
      <color theme="1" tint="0.14999847407452621"/>
      <name val="Calibri"/>
      <family val="2"/>
      <charset val="238"/>
      <scheme val="minor"/>
    </font>
    <font>
      <b/>
      <sz val="14"/>
      <color theme="1" tint="0.14999847407452621"/>
      <name val="Calibri"/>
      <family val="2"/>
      <charset val="238"/>
      <scheme val="minor"/>
    </font>
    <font>
      <b/>
      <sz val="13"/>
      <color theme="1" tint="0.14999847407452621"/>
      <name val="Calibri"/>
      <family val="2"/>
      <charset val="238"/>
      <scheme val="minor"/>
    </font>
    <font>
      <i/>
      <sz val="11"/>
      <color theme="1"/>
      <name val="Calibri"/>
      <family val="2"/>
      <charset val="238"/>
      <scheme val="minor"/>
    </font>
    <font>
      <sz val="11"/>
      <color theme="9"/>
      <name val="Calibri"/>
      <family val="2"/>
      <charset val="238"/>
      <scheme val="minor"/>
    </font>
    <font>
      <b/>
      <sz val="11"/>
      <color theme="1" tint="0.14999847407452621"/>
      <name val="Calibri"/>
      <family val="2"/>
      <charset val="238"/>
      <scheme val="minor"/>
    </font>
  </fonts>
  <fills count="4">
    <fill>
      <patternFill patternType="none"/>
    </fill>
    <fill>
      <patternFill patternType="gray125"/>
    </fill>
    <fill>
      <patternFill patternType="solid">
        <fgColor theme="9"/>
        <bgColor indexed="64"/>
      </patternFill>
    </fill>
    <fill>
      <patternFill patternType="solid">
        <fgColor theme="9" tint="0.79998168889431442"/>
        <bgColor theme="9" tint="0.79998168889431442"/>
      </patternFill>
    </fill>
  </fills>
  <borders count="5">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4">
    <xf numFmtId="0" fontId="0" fillId="0" borderId="0" xfId="0"/>
    <xf numFmtId="0" fontId="0" fillId="2" borderId="0" xfId="0" applyFill="1"/>
    <xf numFmtId="0" fontId="0" fillId="0" borderId="0" xfId="0" pivotButton="1" applyAlignment="1">
      <alignment horizontal="center" vertical="center"/>
    </xf>
    <xf numFmtId="0" fontId="0" fillId="0" borderId="0" xfId="0" applyAlignment="1">
      <alignment horizontal="center" vertical="center"/>
    </xf>
    <xf numFmtId="10" fontId="0" fillId="0" borderId="0" xfId="0" applyNumberFormat="1" applyAlignment="1">
      <alignment horizontal="center" vertical="center"/>
    </xf>
    <xf numFmtId="0" fontId="1" fillId="0" borderId="0" xfId="0" applyFont="1"/>
    <xf numFmtId="0" fontId="2" fillId="2" borderId="0" xfId="0" applyFont="1" applyFill="1"/>
    <xf numFmtId="0" fontId="2" fillId="2" borderId="0" xfId="0" applyFont="1" applyFill="1" applyAlignment="1">
      <alignment horizontal="left" vertical="top"/>
    </xf>
    <xf numFmtId="0" fontId="0" fillId="0" borderId="2" xfId="0" applyBorder="1"/>
    <xf numFmtId="0" fontId="0" fillId="3" borderId="2" xfId="0" applyFill="1" applyBorder="1"/>
    <xf numFmtId="2" fontId="0" fillId="0" borderId="0" xfId="0" applyNumberFormat="1"/>
    <xf numFmtId="1" fontId="0" fillId="0" borderId="0" xfId="0" applyNumberFormat="1"/>
    <xf numFmtId="0" fontId="0" fillId="0" borderId="0" xfId="0" pivotButton="1"/>
    <xf numFmtId="2" fontId="0" fillId="3" borderId="2" xfId="0" applyNumberFormat="1" applyFill="1" applyBorder="1"/>
    <xf numFmtId="2" fontId="0" fillId="0" borderId="2" xfId="0" applyNumberFormat="1" applyBorder="1"/>
    <xf numFmtId="1" fontId="0" fillId="0" borderId="2" xfId="0" applyNumberFormat="1" applyBorder="1"/>
    <xf numFmtId="1" fontId="0" fillId="3" borderId="2" xfId="0" applyNumberFormat="1" applyFill="1" applyBorder="1"/>
    <xf numFmtId="0" fontId="0" fillId="0" borderId="3" xfId="0" applyBorder="1"/>
    <xf numFmtId="0" fontId="5" fillId="0" borderId="4" xfId="0" applyFont="1" applyBorder="1" applyAlignment="1">
      <alignment horizontal="center"/>
    </xf>
    <xf numFmtId="0" fontId="5" fillId="0" borderId="4" xfId="0" applyFont="1" applyBorder="1" applyAlignment="1">
      <alignment horizontal="centerContinuous"/>
    </xf>
    <xf numFmtId="0" fontId="5" fillId="0" borderId="0" xfId="0" applyFont="1" applyAlignment="1">
      <alignment horizontal="center"/>
    </xf>
    <xf numFmtId="0" fontId="5" fillId="0" borderId="1" xfId="0" applyFont="1" applyBorder="1" applyAlignment="1">
      <alignment horizontal="center"/>
    </xf>
    <xf numFmtId="1" fontId="0" fillId="0" borderId="0" xfId="0" applyNumberFormat="1" applyAlignment="1">
      <alignment horizontal="left"/>
    </xf>
    <xf numFmtId="0" fontId="6" fillId="2" borderId="0" xfId="0" applyFont="1" applyFill="1"/>
    <xf numFmtId="2" fontId="0" fillId="0" borderId="0" xfId="0" applyNumberFormat="1" applyAlignment="1">
      <alignment horizontal="center" vertical="center"/>
    </xf>
    <xf numFmtId="0" fontId="0" fillId="0" borderId="3" xfId="0" applyBorder="1" applyAlignment="1">
      <alignment horizontal="center" vertical="center"/>
    </xf>
    <xf numFmtId="2" fontId="0" fillId="0" borderId="3" xfId="0" applyNumberFormat="1" applyBorder="1" applyAlignment="1">
      <alignment horizontal="center" vertical="center"/>
    </xf>
    <xf numFmtId="0" fontId="3" fillId="0" borderId="1" xfId="0" applyFont="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vertical="center"/>
    </xf>
    <xf numFmtId="0" fontId="7" fillId="2" borderId="0" xfId="0" applyFont="1" applyFill="1" applyAlignment="1">
      <alignment horizontal="left" vertical="center"/>
    </xf>
    <xf numFmtId="0" fontId="0" fillId="3" borderId="2" xfId="0" applyFont="1" applyFill="1" applyBorder="1"/>
    <xf numFmtId="0" fontId="0" fillId="0" borderId="2" xfId="0" applyFont="1" applyBorder="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3" xfId="0" applyFill="1" applyBorder="1" applyAlignment="1"/>
    <xf numFmtId="0" fontId="5" fillId="0" borderId="4" xfId="0" applyFont="1" applyFill="1" applyBorder="1" applyAlignment="1">
      <alignment horizontal="center"/>
    </xf>
    <xf numFmtId="0" fontId="0" fillId="0" borderId="0" xfId="0" applyNumberFormat="1" applyAlignment="1">
      <alignment horizontal="center" vertical="center"/>
    </xf>
    <xf numFmtId="0" fontId="0" fillId="0" borderId="0" xfId="0" applyAlignment="1">
      <alignment horizontal="left"/>
    </xf>
    <xf numFmtId="1" fontId="0" fillId="0" borderId="0" xfId="0" applyNumberFormat="1" applyFill="1" applyBorder="1" applyAlignment="1"/>
    <xf numFmtId="0" fontId="0" fillId="0" borderId="0" xfId="0" applyAlignment="1">
      <alignment horizontal="left" vertical="center" indent="5"/>
    </xf>
    <xf numFmtId="0" fontId="0" fillId="0" borderId="0" xfId="0" applyAlignment="1">
      <alignment horizontal="left" vertical="center" indent="6"/>
    </xf>
    <xf numFmtId="0" fontId="0" fillId="0" borderId="0" xfId="0" applyAlignment="1">
      <alignment horizontal="left" vertical="center" indent="9"/>
    </xf>
  </cellXfs>
  <cellStyles count="1">
    <cellStyle name="Normal" xfId="0" builtinId="0"/>
  </cellStyles>
  <dxfs count="260">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numFmt numFmtId="2" formatCode="0.00"/>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ill>
        <patternFill patternType="none">
          <fgColor indexed="64"/>
          <bgColor indexed="65"/>
        </patternFill>
      </fill>
      <alignment horizontal="general" vertical="bottom" textRotation="0" wrapText="0" indent="0" justifyLastLine="0" shrinkToFit="0" readingOrder="0"/>
    </dxf>
    <dxf>
      <numFmt numFmtId="1" formatCode="0"/>
      <fill>
        <patternFill patternType="none">
          <fgColor indexed="64"/>
          <bgColor indexed="65"/>
        </patternFill>
      </fill>
      <alignment horizontal="general" vertical="bottom" textRotation="0" wrapText="0" indent="0" justifyLastLine="0" shrinkToFit="0" readingOrder="0"/>
    </dxf>
    <dxf>
      <border outline="0">
        <top style="medium">
          <color indexed="64"/>
        </top>
      </border>
    </dxf>
    <dxf>
      <border outline="0">
        <bottom style="thin">
          <color indexed="64"/>
        </bottom>
      </border>
    </dxf>
    <dxf>
      <font>
        <b val="0"/>
        <i/>
        <strike val="0"/>
        <condense val="0"/>
        <extend val="0"/>
        <outline val="0"/>
        <shadow val="0"/>
        <u val="none"/>
        <vertAlign val="baseline"/>
        <sz val="11"/>
        <color theme="1"/>
        <name val="Calibri"/>
        <family val="2"/>
        <charset val="238"/>
        <scheme val="minor"/>
      </font>
      <fill>
        <patternFill patternType="none">
          <fgColor indexed="64"/>
          <bgColor indexed="65"/>
        </patternFill>
      </fill>
      <alignment horizontal="center" vertical="bottom" textRotation="0" wrapText="0" indent="0" justifyLastLine="0" shrinkToFit="0" readingOrder="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4" formatCode="0.00%"/>
    </dxf>
    <dxf>
      <alignment horizontal="center"/>
    </dxf>
    <dxf>
      <alignment horizontal="center"/>
    </dxf>
    <dxf>
      <alignment horizontal="center"/>
    </dxf>
    <dxf>
      <alignment vertical="center"/>
    </dxf>
    <dxf>
      <alignment vertical="center"/>
    </dxf>
    <dxf>
      <alignment vertical="center"/>
    </dxf>
    <dxf>
      <alignment vertical="cent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MN.xlsx]Hlavní strana!Pivot 1 pohlaví</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Počet cestujících a z toho přeživších podle pohlaví</a:t>
            </a:r>
          </a:p>
        </c:rich>
      </c:tx>
      <c:layout>
        <c:manualLayout>
          <c:xMode val="edge"/>
          <c:yMode val="edge"/>
          <c:x val="0.13411247205210461"/>
          <c:y val="1.401050530487006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950617283950615E-2"/>
          <c:y val="0.17830703084664637"/>
          <c:w val="0.9320987654320988"/>
          <c:h val="0.71335315151791501"/>
        </c:manualLayout>
      </c:layout>
      <c:barChart>
        <c:barDir val="col"/>
        <c:grouping val="clustered"/>
        <c:varyColors val="0"/>
        <c:ser>
          <c:idx val="0"/>
          <c:order val="0"/>
          <c:tx>
            <c:strRef>
              <c:f>'Hlavní strana'!$E$58</c:f>
              <c:strCache>
                <c:ptCount val="1"/>
                <c:pt idx="0">
                  <c:v>Počet cestujících</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strana'!$D$59:$D$61</c:f>
              <c:strCache>
                <c:ptCount val="2"/>
                <c:pt idx="0">
                  <c:v>ženy</c:v>
                </c:pt>
                <c:pt idx="1">
                  <c:v>muži</c:v>
                </c:pt>
              </c:strCache>
            </c:strRef>
          </c:cat>
          <c:val>
            <c:numRef>
              <c:f>'Hlavní strana'!$E$59:$E$61</c:f>
              <c:numCache>
                <c:formatCode>General</c:formatCode>
                <c:ptCount val="2"/>
                <c:pt idx="0">
                  <c:v>258</c:v>
                </c:pt>
                <c:pt idx="1">
                  <c:v>453</c:v>
                </c:pt>
              </c:numCache>
            </c:numRef>
          </c:val>
          <c:extLst>
            <c:ext xmlns:c16="http://schemas.microsoft.com/office/drawing/2014/chart" uri="{C3380CC4-5D6E-409C-BE32-E72D297353CC}">
              <c16:uniqueId val="{00000000-6ACC-455E-AB75-95E9D60625E7}"/>
            </c:ext>
          </c:extLst>
        </c:ser>
        <c:ser>
          <c:idx val="1"/>
          <c:order val="1"/>
          <c:tx>
            <c:strRef>
              <c:f>'Hlavní strana'!$F$58</c:f>
              <c:strCache>
                <c:ptCount val="1"/>
                <c:pt idx="0">
                  <c:v>Počet přeživších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strana'!$D$59:$D$61</c:f>
              <c:strCache>
                <c:ptCount val="2"/>
                <c:pt idx="0">
                  <c:v>ženy</c:v>
                </c:pt>
                <c:pt idx="1">
                  <c:v>muži</c:v>
                </c:pt>
              </c:strCache>
            </c:strRef>
          </c:cat>
          <c:val>
            <c:numRef>
              <c:f>'Hlavní strana'!$F$59:$F$61</c:f>
              <c:numCache>
                <c:formatCode>General</c:formatCode>
                <c:ptCount val="2"/>
                <c:pt idx="0">
                  <c:v>194</c:v>
                </c:pt>
                <c:pt idx="1">
                  <c:v>93</c:v>
                </c:pt>
              </c:numCache>
            </c:numRef>
          </c:val>
          <c:extLst>
            <c:ext xmlns:c16="http://schemas.microsoft.com/office/drawing/2014/chart" uri="{C3380CC4-5D6E-409C-BE32-E72D297353CC}">
              <c16:uniqueId val="{00000001-6ACC-455E-AB75-95E9D60625E7}"/>
            </c:ext>
          </c:extLst>
        </c:ser>
        <c:dLbls>
          <c:dLblPos val="outEnd"/>
          <c:showLegendKey val="0"/>
          <c:showVal val="1"/>
          <c:showCatName val="0"/>
          <c:showSerName val="0"/>
          <c:showPercent val="0"/>
          <c:showBubbleSize val="0"/>
        </c:dLbls>
        <c:gapWidth val="219"/>
        <c:overlap val="-27"/>
        <c:axId val="894926143"/>
        <c:axId val="894918943"/>
      </c:barChart>
      <c:catAx>
        <c:axId val="894926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918943"/>
        <c:crosses val="autoZero"/>
        <c:auto val="1"/>
        <c:lblAlgn val="ctr"/>
        <c:lblOffset val="100"/>
        <c:noMultiLvlLbl val="0"/>
      </c:catAx>
      <c:valAx>
        <c:axId val="894918943"/>
        <c:scaling>
          <c:orientation val="minMax"/>
        </c:scaling>
        <c:delete val="1"/>
        <c:axPos val="l"/>
        <c:numFmt formatCode="General" sourceLinked="1"/>
        <c:majorTickMark val="none"/>
        <c:minorTickMark val="none"/>
        <c:tickLblPos val="nextTo"/>
        <c:crossAx val="894926143"/>
        <c:crosses val="autoZero"/>
        <c:crossBetween val="between"/>
      </c:valAx>
      <c:spPr>
        <a:noFill/>
        <a:ln>
          <a:noFill/>
        </a:ln>
        <a:effectLst/>
      </c:spPr>
    </c:plotArea>
    <c:legend>
      <c:legendPos val="r"/>
      <c:layout>
        <c:manualLayout>
          <c:xMode val="edge"/>
          <c:yMode val="edge"/>
          <c:x val="6.5086759988334797E-2"/>
          <c:y val="0.1876750730994152"/>
          <c:w val="0.23701224846894139"/>
          <c:h val="0.156662280701754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hodnoty!PivotTable2</c:name>
    <c:fmtId val="7"/>
  </c:pivotSource>
  <c:chart>
    <c:autoTitleDeleted val="1"/>
    <c:pivotFmts>
      <c:pivotFmt>
        <c:idx val="0"/>
        <c:spPr>
          <a:solidFill>
            <a:schemeClr val="bg2">
              <a:lumMod val="75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pivotFmt>
    </c:pivotFmts>
    <c:plotArea>
      <c:layout>
        <c:manualLayout>
          <c:layoutTarget val="inner"/>
          <c:xMode val="edge"/>
          <c:yMode val="edge"/>
          <c:x val="5.6187406650420574E-2"/>
          <c:y val="4.8888888888888891E-2"/>
          <c:w val="0.93111652647852627"/>
          <c:h val="0.8480076990376203"/>
        </c:manualLayout>
      </c:layout>
      <c:barChart>
        <c:barDir val="col"/>
        <c:grouping val="percentStacked"/>
        <c:varyColors val="0"/>
        <c:ser>
          <c:idx val="0"/>
          <c:order val="0"/>
          <c:tx>
            <c:strRef>
              <c:f>'Extrémní hodnoty'!$D$54:$D$55</c:f>
              <c:strCache>
                <c:ptCount val="1"/>
                <c:pt idx="0">
                  <c:v>Zemřelí</c:v>
                </c:pt>
              </c:strCache>
            </c:strRef>
          </c:tx>
          <c:spPr>
            <a:solidFill>
              <a:schemeClr val="bg2">
                <a:lumMod val="75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hodnoty'!$C$56</c:f>
              <c:strCache>
                <c:ptCount val="1"/>
                <c:pt idx="0">
                  <c:v>muži, 3. třída a senioři</c:v>
                </c:pt>
              </c:strCache>
            </c:strRef>
          </c:cat>
          <c:val>
            <c:numRef>
              <c:f>'Extrémní hodnoty'!$D$56</c:f>
              <c:numCache>
                <c:formatCode>0.00%</c:formatCode>
                <c:ptCount val="1"/>
                <c:pt idx="0">
                  <c:v>1</c:v>
                </c:pt>
              </c:numCache>
            </c:numRef>
          </c:val>
          <c:extLst>
            <c:ext xmlns:c16="http://schemas.microsoft.com/office/drawing/2014/chart" uri="{C3380CC4-5D6E-409C-BE32-E72D297353CC}">
              <c16:uniqueId val="{00000000-04AE-404A-9D69-C94B40F34CE7}"/>
            </c:ext>
          </c:extLst>
        </c:ser>
        <c:dLbls>
          <c:dLblPos val="ctr"/>
          <c:showLegendKey val="0"/>
          <c:showVal val="1"/>
          <c:showCatName val="0"/>
          <c:showSerName val="0"/>
          <c:showPercent val="0"/>
          <c:showBubbleSize val="0"/>
        </c:dLbls>
        <c:gapWidth val="150"/>
        <c:overlap val="100"/>
        <c:axId val="1966184704"/>
        <c:axId val="1966186624"/>
      </c:barChart>
      <c:catAx>
        <c:axId val="196618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86624"/>
        <c:crosses val="autoZero"/>
        <c:auto val="1"/>
        <c:lblAlgn val="ctr"/>
        <c:lblOffset val="100"/>
        <c:noMultiLvlLbl val="0"/>
      </c:catAx>
      <c:valAx>
        <c:axId val="1966186624"/>
        <c:scaling>
          <c:orientation val="minMax"/>
        </c:scaling>
        <c:delete val="1"/>
        <c:axPos val="l"/>
        <c:numFmt formatCode="0%" sourceLinked="1"/>
        <c:majorTickMark val="none"/>
        <c:minorTickMark val="none"/>
        <c:tickLblPos val="nextTo"/>
        <c:crossAx val="196618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hodnoty!PivotTable4</c:name>
    <c:fmtId val="8"/>
  </c:pivotSource>
  <c:chart>
    <c:autoTitleDeleted val="1"/>
    <c:pivotFmts>
      <c:pivotFmt>
        <c:idx val="0"/>
        <c:spPr>
          <a:solidFill>
            <a:schemeClr val="accent5"/>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pivotFmt>
    </c:pivotFmts>
    <c:plotArea>
      <c:layout>
        <c:manualLayout>
          <c:layoutTarget val="inner"/>
          <c:xMode val="edge"/>
          <c:yMode val="edge"/>
          <c:x val="6.0661880619587702E-2"/>
          <c:y val="5.0400916380297825E-2"/>
          <c:w val="0.91765840850942559"/>
          <c:h val="0.84330690622435078"/>
        </c:manualLayout>
      </c:layout>
      <c:barChart>
        <c:barDir val="col"/>
        <c:grouping val="percentStacked"/>
        <c:varyColors val="0"/>
        <c:ser>
          <c:idx val="0"/>
          <c:order val="0"/>
          <c:tx>
            <c:strRef>
              <c:f>'Extrémní hodnoty'!$R$54:$R$55</c:f>
              <c:strCache>
                <c:ptCount val="1"/>
                <c:pt idx="0">
                  <c:v>Přeživší</c:v>
                </c:pt>
              </c:strCache>
            </c:strRef>
          </c:tx>
          <c:spPr>
            <a:solidFill>
              <a:schemeClr val="accent5"/>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hodnoty'!$Q$56</c:f>
              <c:strCache>
                <c:ptCount val="1"/>
                <c:pt idx="0">
                  <c:v>ženy, 2. třída a děti</c:v>
                </c:pt>
              </c:strCache>
            </c:strRef>
          </c:cat>
          <c:val>
            <c:numRef>
              <c:f>'Extrémní hodnoty'!$R$56</c:f>
              <c:numCache>
                <c:formatCode>0.00%</c:formatCode>
                <c:ptCount val="1"/>
                <c:pt idx="0">
                  <c:v>1</c:v>
                </c:pt>
              </c:numCache>
            </c:numRef>
          </c:val>
          <c:extLst>
            <c:ext xmlns:c16="http://schemas.microsoft.com/office/drawing/2014/chart" uri="{C3380CC4-5D6E-409C-BE32-E72D297353CC}">
              <c16:uniqueId val="{00000000-6C0D-4221-8FAF-572A15AEA292}"/>
            </c:ext>
          </c:extLst>
        </c:ser>
        <c:dLbls>
          <c:dLblPos val="ctr"/>
          <c:showLegendKey val="0"/>
          <c:showVal val="1"/>
          <c:showCatName val="0"/>
          <c:showSerName val="0"/>
          <c:showPercent val="0"/>
          <c:showBubbleSize val="0"/>
        </c:dLbls>
        <c:gapWidth val="150"/>
        <c:overlap val="100"/>
        <c:axId val="1194561376"/>
        <c:axId val="1194565696"/>
      </c:barChart>
      <c:catAx>
        <c:axId val="11945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65696"/>
        <c:crosses val="autoZero"/>
        <c:auto val="1"/>
        <c:lblAlgn val="ctr"/>
        <c:lblOffset val="100"/>
        <c:noMultiLvlLbl val="0"/>
      </c:catAx>
      <c:valAx>
        <c:axId val="1194565696"/>
        <c:scaling>
          <c:orientation val="minMax"/>
        </c:scaling>
        <c:delete val="1"/>
        <c:axPos val="l"/>
        <c:numFmt formatCode="0%" sourceLinked="1"/>
        <c:majorTickMark val="none"/>
        <c:minorTickMark val="none"/>
        <c:tickLblPos val="nextTo"/>
        <c:crossAx val="119456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hodnoty!PivotTable1</c:name>
    <c:fmtId val="9"/>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13725490196081E-2"/>
          <c:y val="4.0705128205128206E-2"/>
          <c:w val="0.66901150223869077"/>
          <c:h val="0.84532834757834763"/>
        </c:manualLayout>
      </c:layout>
      <c:barChart>
        <c:barDir val="col"/>
        <c:grouping val="percentStacked"/>
        <c:varyColors val="0"/>
        <c:ser>
          <c:idx val="0"/>
          <c:order val="0"/>
          <c:tx>
            <c:strRef>
              <c:f>'Extrémní hodnoty'!$K$52:$K$53</c:f>
              <c:strCache>
                <c:ptCount val="1"/>
                <c:pt idx="0">
                  <c:v>Přeživší</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hodnoty'!$J$54</c:f>
              <c:strCache>
                <c:ptCount val="1"/>
                <c:pt idx="0">
                  <c:v>Průměrné hodnoty</c:v>
                </c:pt>
              </c:strCache>
            </c:strRef>
          </c:cat>
          <c:val>
            <c:numRef>
              <c:f>'Extrémní hodnoty'!$K$54</c:f>
              <c:numCache>
                <c:formatCode>0.00%</c:formatCode>
                <c:ptCount val="1"/>
                <c:pt idx="0">
                  <c:v>0.40365682137834036</c:v>
                </c:pt>
              </c:numCache>
            </c:numRef>
          </c:val>
          <c:extLst>
            <c:ext xmlns:c16="http://schemas.microsoft.com/office/drawing/2014/chart" uri="{C3380CC4-5D6E-409C-BE32-E72D297353CC}">
              <c16:uniqueId val="{00000000-B522-4AF5-85DD-C02364161F49}"/>
            </c:ext>
          </c:extLst>
        </c:ser>
        <c:ser>
          <c:idx val="1"/>
          <c:order val="1"/>
          <c:tx>
            <c:strRef>
              <c:f>'Extrémní hodnoty'!$L$52:$L$53</c:f>
              <c:strCache>
                <c:ptCount val="1"/>
                <c:pt idx="0">
                  <c:v>Zemřelí</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hodnoty'!$J$54</c:f>
              <c:strCache>
                <c:ptCount val="1"/>
                <c:pt idx="0">
                  <c:v>Průměrné hodnoty</c:v>
                </c:pt>
              </c:strCache>
            </c:strRef>
          </c:cat>
          <c:val>
            <c:numRef>
              <c:f>'Extrémní hodnoty'!$L$54</c:f>
              <c:numCache>
                <c:formatCode>0.00%</c:formatCode>
                <c:ptCount val="1"/>
                <c:pt idx="0">
                  <c:v>0.59634317862165964</c:v>
                </c:pt>
              </c:numCache>
            </c:numRef>
          </c:val>
          <c:extLst>
            <c:ext xmlns:c16="http://schemas.microsoft.com/office/drawing/2014/chart" uri="{C3380CC4-5D6E-409C-BE32-E72D297353CC}">
              <c16:uniqueId val="{00000001-B522-4AF5-85DD-C02364161F49}"/>
            </c:ext>
          </c:extLst>
        </c:ser>
        <c:dLbls>
          <c:dLblPos val="ctr"/>
          <c:showLegendKey val="0"/>
          <c:showVal val="1"/>
          <c:showCatName val="0"/>
          <c:showSerName val="0"/>
          <c:showPercent val="0"/>
          <c:showBubbleSize val="0"/>
        </c:dLbls>
        <c:gapWidth val="150"/>
        <c:overlap val="100"/>
        <c:axId val="1839830784"/>
        <c:axId val="1839837024"/>
      </c:barChart>
      <c:catAx>
        <c:axId val="183983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39837024"/>
        <c:crosses val="autoZero"/>
        <c:auto val="0"/>
        <c:lblAlgn val="ctr"/>
        <c:lblOffset val="100"/>
        <c:noMultiLvlLbl val="0"/>
      </c:catAx>
      <c:valAx>
        <c:axId val="1839837024"/>
        <c:scaling>
          <c:orientation val="minMax"/>
        </c:scaling>
        <c:delete val="1"/>
        <c:axPos val="l"/>
        <c:numFmt formatCode="0%" sourceLinked="1"/>
        <c:majorTickMark val="none"/>
        <c:minorTickMark val="none"/>
        <c:tickLblPos val="nextTo"/>
        <c:crossAx val="1839830784"/>
        <c:crosses val="autoZero"/>
        <c:crossBetween val="between"/>
      </c:valAx>
      <c:spPr>
        <a:noFill/>
        <a:ln>
          <a:noFill/>
        </a:ln>
        <a:effectLst/>
      </c:spPr>
    </c:plotArea>
    <c:legend>
      <c:legendPos val="r"/>
      <c:layout>
        <c:manualLayout>
          <c:xMode val="edge"/>
          <c:yMode val="edge"/>
          <c:x val="0.61018797282692616"/>
          <c:y val="0.42367735042735044"/>
          <c:w val="0.21334143893777985"/>
          <c:h val="0.152645299145299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hodnoty!PivotTable11</c:name>
    <c:fmtId val="4"/>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c:spPr>
      </c:pivotFmt>
      <c:pivotFmt>
        <c:idx val="7"/>
        <c:spPr>
          <a:solidFill>
            <a:schemeClr val="accent5"/>
          </a:soli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3382222222222223"/>
          <c:y val="0.14667995169082126"/>
          <c:w val="0.75256165083418836"/>
          <c:h val="0.76592121750139619"/>
        </c:manualLayout>
      </c:layout>
      <c:pieChart>
        <c:varyColors val="1"/>
        <c:ser>
          <c:idx val="0"/>
          <c:order val="0"/>
          <c:tx>
            <c:strRef>
              <c:f>'Extrémní hodnoty'!$G$65</c:f>
              <c:strCache>
                <c:ptCount val="1"/>
                <c:pt idx="0">
                  <c:v>Count of Survived</c:v>
                </c:pt>
              </c:strCache>
            </c:strRef>
          </c:tx>
          <c:spPr>
            <a:solidFill>
              <a:schemeClr val="accent5"/>
            </a:solidFill>
          </c:spPr>
          <c:dPt>
            <c:idx val="0"/>
            <c:bubble3D val="0"/>
            <c:spPr>
              <a:solidFill>
                <a:schemeClr val="bg2">
                  <a:lumMod val="75000"/>
                </a:schemeClr>
              </a:solidFill>
              <a:ln>
                <a:noFill/>
              </a:ln>
              <a:effectLst/>
            </c:spPr>
            <c:extLst>
              <c:ext xmlns:c16="http://schemas.microsoft.com/office/drawing/2014/chart" uri="{C3380CC4-5D6E-409C-BE32-E72D297353CC}">
                <c16:uniqueId val="{00000008-841E-4175-8876-865859511C48}"/>
              </c:ext>
            </c:extLst>
          </c:dPt>
          <c:dPt>
            <c:idx val="1"/>
            <c:bubble3D val="0"/>
            <c:spPr>
              <a:solidFill>
                <a:schemeClr val="accent5"/>
              </a:solidFill>
              <a:ln>
                <a:noFill/>
              </a:ln>
              <a:effectLst/>
            </c:spPr>
            <c:extLst>
              <c:ext xmlns:c16="http://schemas.microsoft.com/office/drawing/2014/chart" uri="{C3380CC4-5D6E-409C-BE32-E72D297353CC}">
                <c16:uniqueId val="{00000003-6918-4D95-A335-6EC06A7E4B7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hodnoty'!$F$66:$F$68</c:f>
              <c:strCache>
                <c:ptCount val="2"/>
                <c:pt idx="0">
                  <c:v>0</c:v>
                </c:pt>
                <c:pt idx="1">
                  <c:v>1</c:v>
                </c:pt>
              </c:strCache>
            </c:strRef>
          </c:cat>
          <c:val>
            <c:numRef>
              <c:f>'Extrémní hodnoty'!$G$66:$G$68</c:f>
              <c:numCache>
                <c:formatCode>General</c:formatCode>
                <c:ptCount val="2"/>
                <c:pt idx="0">
                  <c:v>196</c:v>
                </c:pt>
                <c:pt idx="1">
                  <c:v>29</c:v>
                </c:pt>
              </c:numCache>
            </c:numRef>
          </c:val>
          <c:extLst>
            <c:ext xmlns:c16="http://schemas.microsoft.com/office/drawing/2014/chart" uri="{C3380CC4-5D6E-409C-BE32-E72D297353CC}">
              <c16:uniqueId val="{00000005-841E-4175-8876-865859511C48}"/>
            </c:ext>
          </c:extLst>
        </c:ser>
        <c:ser>
          <c:idx val="1"/>
          <c:order val="1"/>
          <c:tx>
            <c:strRef>
              <c:f>'Extrémní hodnoty'!$H$65</c:f>
              <c:strCache>
                <c:ptCount val="1"/>
                <c:pt idx="0">
                  <c:v>Sum of Survived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6918-4D95-A335-6EC06A7E4B7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7-6918-4D95-A335-6EC06A7E4B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hodnoty'!$F$66:$F$68</c:f>
              <c:strCache>
                <c:ptCount val="2"/>
                <c:pt idx="0">
                  <c:v>0</c:v>
                </c:pt>
                <c:pt idx="1">
                  <c:v>1</c:v>
                </c:pt>
              </c:strCache>
            </c:strRef>
          </c:cat>
          <c:val>
            <c:numRef>
              <c:f>'Extrémní hodnoty'!$H$66:$H$68</c:f>
              <c:numCache>
                <c:formatCode>General</c:formatCode>
                <c:ptCount val="2"/>
                <c:pt idx="0">
                  <c:v>0</c:v>
                </c:pt>
                <c:pt idx="1">
                  <c:v>29</c:v>
                </c:pt>
              </c:numCache>
            </c:numRef>
          </c:val>
          <c:extLst>
            <c:ext xmlns:c16="http://schemas.microsoft.com/office/drawing/2014/chart" uri="{C3380CC4-5D6E-409C-BE32-E72D297353CC}">
              <c16:uniqueId val="{00000006-841E-4175-8876-865859511C4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hodnoty!PivotTable6</c:name>
    <c:fmtId val="5"/>
  </c:pivotSource>
  <c:chart>
    <c:autoTitleDeleted val="1"/>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407688403590435"/>
          <c:y val="0.13186412392092606"/>
          <c:w val="0.73319528429112102"/>
          <c:h val="0.76710026853579716"/>
        </c:manualLayout>
      </c:layout>
      <c:pieChart>
        <c:varyColors val="1"/>
        <c:ser>
          <c:idx val="0"/>
          <c:order val="0"/>
          <c:tx>
            <c:strRef>
              <c:f>'Extrémní hodnoty'!$D$65</c:f>
              <c:strCache>
                <c:ptCount val="1"/>
                <c:pt idx="0">
                  <c:v>Count of Survived</c:v>
                </c:pt>
              </c:strCache>
            </c:strRef>
          </c:tx>
          <c:spPr>
            <a:solidFill>
              <a:schemeClr val="bg2">
                <a:lumMod val="75000"/>
              </a:schemeClr>
            </a:solidFill>
          </c:spPr>
          <c:dPt>
            <c:idx val="0"/>
            <c:bubble3D val="0"/>
            <c:spPr>
              <a:solidFill>
                <a:schemeClr val="bg2">
                  <a:lumMod val="75000"/>
                </a:schemeClr>
              </a:solidFill>
              <a:ln>
                <a:noFill/>
              </a:ln>
              <a:effectLst/>
            </c:spPr>
            <c:extLst>
              <c:ext xmlns:c16="http://schemas.microsoft.com/office/drawing/2014/chart" uri="{C3380CC4-5D6E-409C-BE32-E72D297353CC}">
                <c16:uniqueId val="{00000001-7641-4BD4-AE3A-1116A8E5EA2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hodnoty'!$C$66:$C$67</c:f>
              <c:strCache>
                <c:ptCount val="1"/>
                <c:pt idx="0">
                  <c:v>0</c:v>
                </c:pt>
              </c:strCache>
            </c:strRef>
          </c:cat>
          <c:val>
            <c:numRef>
              <c:f>'Extrémní hodnoty'!$D$66:$D$67</c:f>
              <c:numCache>
                <c:formatCode>General</c:formatCode>
                <c:ptCount val="1"/>
                <c:pt idx="0">
                  <c:v>4</c:v>
                </c:pt>
              </c:numCache>
            </c:numRef>
          </c:val>
          <c:extLst>
            <c:ext xmlns:c16="http://schemas.microsoft.com/office/drawing/2014/chart" uri="{C3380CC4-5D6E-409C-BE32-E72D297353CC}">
              <c16:uniqueId val="{00000000-ACEC-47BE-BE9B-DAEE4C27ACDB}"/>
            </c:ext>
          </c:extLst>
        </c:ser>
        <c:ser>
          <c:idx val="1"/>
          <c:order val="1"/>
          <c:tx>
            <c:strRef>
              <c:f>'Extrémní hodnoty'!$E$65</c:f>
              <c:strCache>
                <c:ptCount val="1"/>
                <c:pt idx="0">
                  <c:v>Sum of Survived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7641-4BD4-AE3A-1116A8E5EA2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hodnoty'!$C$66:$C$67</c:f>
              <c:strCache>
                <c:ptCount val="1"/>
                <c:pt idx="0">
                  <c:v>0</c:v>
                </c:pt>
              </c:strCache>
            </c:strRef>
          </c:cat>
          <c:val>
            <c:numRef>
              <c:f>'Extrémní hodnoty'!$E$66:$E$67</c:f>
              <c:numCache>
                <c:formatCode>General</c:formatCode>
                <c:ptCount val="1"/>
                <c:pt idx="0">
                  <c:v>0</c:v>
                </c:pt>
              </c:numCache>
            </c:numRef>
          </c:val>
          <c:extLst>
            <c:ext xmlns:c16="http://schemas.microsoft.com/office/drawing/2014/chart" uri="{C3380CC4-5D6E-409C-BE32-E72D297353CC}">
              <c16:uniqueId val="{00000001-ACEC-47BE-BE9B-DAEE4C27ACDB}"/>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hodnoty!PivotTable7</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solidFill>
            <a:schemeClr val="accent5"/>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2173555555555556"/>
          <c:y val="0.15456159420289856"/>
          <c:w val="0.69669776997697552"/>
          <c:h val="0.77502478685787124"/>
        </c:manualLayout>
      </c:layout>
      <c:pieChart>
        <c:varyColors val="1"/>
        <c:ser>
          <c:idx val="0"/>
          <c:order val="0"/>
          <c:tx>
            <c:strRef>
              <c:f>'Extrémní hodnoty'!$K$65</c:f>
              <c:strCache>
                <c:ptCount val="1"/>
                <c:pt idx="0">
                  <c:v>Count of Survived</c:v>
                </c:pt>
              </c:strCache>
            </c:strRef>
          </c:tx>
          <c:dPt>
            <c:idx val="0"/>
            <c:bubble3D val="0"/>
            <c:spPr>
              <a:solidFill>
                <a:schemeClr val="bg2">
                  <a:lumMod val="75000"/>
                </a:schemeClr>
              </a:solidFill>
              <a:ln>
                <a:noFill/>
              </a:ln>
              <a:effectLst/>
            </c:spPr>
            <c:extLst>
              <c:ext xmlns:c16="http://schemas.microsoft.com/office/drawing/2014/chart" uri="{C3380CC4-5D6E-409C-BE32-E72D297353CC}">
                <c16:uniqueId val="{00000003-ABB1-4F1C-A9D9-82F6C0975BD3}"/>
              </c:ext>
            </c:extLst>
          </c:dPt>
          <c:dPt>
            <c:idx val="1"/>
            <c:bubble3D val="0"/>
            <c:spPr>
              <a:solidFill>
                <a:schemeClr val="accent5"/>
              </a:solidFill>
              <a:ln>
                <a:noFill/>
              </a:ln>
              <a:effectLst/>
            </c:spPr>
            <c:extLst>
              <c:ext xmlns:c16="http://schemas.microsoft.com/office/drawing/2014/chart" uri="{C3380CC4-5D6E-409C-BE32-E72D297353CC}">
                <c16:uniqueId val="{00000004-ABB1-4F1C-A9D9-82F6C0975B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hodnoty'!$J$66:$J$68</c:f>
              <c:strCache>
                <c:ptCount val="2"/>
                <c:pt idx="0">
                  <c:v>0</c:v>
                </c:pt>
                <c:pt idx="1">
                  <c:v>1</c:v>
                </c:pt>
              </c:strCache>
            </c:strRef>
          </c:cat>
          <c:val>
            <c:numRef>
              <c:f>'Extrémní hodnoty'!$K$66:$K$68</c:f>
              <c:numCache>
                <c:formatCode>General</c:formatCode>
                <c:ptCount val="2"/>
                <c:pt idx="0">
                  <c:v>424</c:v>
                </c:pt>
                <c:pt idx="1">
                  <c:v>287</c:v>
                </c:pt>
              </c:numCache>
            </c:numRef>
          </c:val>
          <c:extLst>
            <c:ext xmlns:c16="http://schemas.microsoft.com/office/drawing/2014/chart" uri="{C3380CC4-5D6E-409C-BE32-E72D297353CC}">
              <c16:uniqueId val="{00000000-ABB1-4F1C-A9D9-82F6C0975BD3}"/>
            </c:ext>
          </c:extLst>
        </c:ser>
        <c:ser>
          <c:idx val="1"/>
          <c:order val="1"/>
          <c:tx>
            <c:strRef>
              <c:f>'Extrémní hodnoty'!$L$65</c:f>
              <c:strCache>
                <c:ptCount val="1"/>
                <c:pt idx="0">
                  <c:v>Sum of Survived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E5B3-4AED-80F6-996DA49E3FC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7-E5B3-4AED-80F6-996DA49E3F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hodnoty'!$J$66:$J$68</c:f>
              <c:strCache>
                <c:ptCount val="2"/>
                <c:pt idx="0">
                  <c:v>0</c:v>
                </c:pt>
                <c:pt idx="1">
                  <c:v>1</c:v>
                </c:pt>
              </c:strCache>
            </c:strRef>
          </c:cat>
          <c:val>
            <c:numRef>
              <c:f>'Extrémní hodnoty'!$L$66:$L$68</c:f>
              <c:numCache>
                <c:formatCode>General</c:formatCode>
                <c:ptCount val="2"/>
                <c:pt idx="0">
                  <c:v>0</c:v>
                </c:pt>
                <c:pt idx="1">
                  <c:v>287</c:v>
                </c:pt>
              </c:numCache>
            </c:numRef>
          </c:val>
          <c:extLst>
            <c:ext xmlns:c16="http://schemas.microsoft.com/office/drawing/2014/chart" uri="{C3380CC4-5D6E-409C-BE32-E72D297353CC}">
              <c16:uniqueId val="{00000001-ABB1-4F1C-A9D9-82F6C0975BD3}"/>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hodnoty!PivotTable7</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solidFill>
            <a:schemeClr val="accent5"/>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a:noFill/>
          </a:ln>
          <a:effectLst/>
        </c:spPr>
      </c:pivotFmt>
      <c:pivotFmt>
        <c:idx val="6"/>
        <c:spPr>
          <a:solidFill>
            <a:schemeClr val="accent5"/>
          </a:soli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75000"/>
            </a:schemeClr>
          </a:solidFill>
          <a:ln>
            <a:noFill/>
          </a:ln>
          <a:effectLst/>
        </c:spPr>
      </c:pivotFmt>
      <c:pivotFmt>
        <c:idx val="12"/>
        <c:spPr>
          <a:solidFill>
            <a:schemeClr val="accent5"/>
          </a:soli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solidFill>
          <a:ln>
            <a:noFill/>
          </a:ln>
          <a:effectLst/>
        </c:spPr>
      </c:pivotFmt>
      <c:pivotFmt>
        <c:idx val="19"/>
        <c:spPr>
          <a:solidFill>
            <a:schemeClr val="bg2">
              <a:lumMod val="75000"/>
            </a:schemeClr>
          </a:soli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0751444444444443"/>
          <c:y val="0.12851666666666667"/>
          <c:w val="0.71764444444444453"/>
          <c:h val="0.79738271604938282"/>
        </c:manualLayout>
      </c:layout>
      <c:pieChart>
        <c:varyColors val="1"/>
        <c:ser>
          <c:idx val="0"/>
          <c:order val="0"/>
          <c:tx>
            <c:strRef>
              <c:f>'Extrémní hodnoty'!$K$65</c:f>
              <c:strCache>
                <c:ptCount val="1"/>
                <c:pt idx="0">
                  <c:v>Count of Survived</c:v>
                </c:pt>
              </c:strCache>
            </c:strRef>
          </c:tx>
          <c:spPr>
            <a:solidFill>
              <a:schemeClr val="bg2">
                <a:lumMod val="75000"/>
              </a:schemeClr>
            </a:solidFill>
          </c:spPr>
          <c:dPt>
            <c:idx val="0"/>
            <c:bubble3D val="0"/>
            <c:spPr>
              <a:solidFill>
                <a:schemeClr val="bg2">
                  <a:lumMod val="75000"/>
                </a:schemeClr>
              </a:solidFill>
              <a:ln>
                <a:noFill/>
              </a:ln>
              <a:effectLst/>
            </c:spPr>
            <c:extLst>
              <c:ext xmlns:c16="http://schemas.microsoft.com/office/drawing/2014/chart" uri="{C3380CC4-5D6E-409C-BE32-E72D297353CC}">
                <c16:uniqueId val="{00000001-E57C-46DE-9E36-96CDAD45C72F}"/>
              </c:ext>
            </c:extLst>
          </c:dPt>
          <c:dPt>
            <c:idx val="1"/>
            <c:bubble3D val="0"/>
            <c:spPr>
              <a:solidFill>
                <a:schemeClr val="accent5"/>
              </a:solidFill>
              <a:ln>
                <a:noFill/>
              </a:ln>
              <a:effectLst/>
            </c:spPr>
            <c:extLst>
              <c:ext xmlns:c16="http://schemas.microsoft.com/office/drawing/2014/chart" uri="{C3380CC4-5D6E-409C-BE32-E72D297353CC}">
                <c16:uniqueId val="{00000003-E57C-46DE-9E36-96CDAD45C72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hodnoty'!$J$66:$J$68</c:f>
              <c:strCache>
                <c:ptCount val="2"/>
                <c:pt idx="0">
                  <c:v>0</c:v>
                </c:pt>
                <c:pt idx="1">
                  <c:v>1</c:v>
                </c:pt>
              </c:strCache>
            </c:strRef>
          </c:cat>
          <c:val>
            <c:numRef>
              <c:f>'Extrémní hodnoty'!$K$66:$K$68</c:f>
              <c:numCache>
                <c:formatCode>General</c:formatCode>
                <c:ptCount val="2"/>
                <c:pt idx="0">
                  <c:v>424</c:v>
                </c:pt>
                <c:pt idx="1">
                  <c:v>287</c:v>
                </c:pt>
              </c:numCache>
            </c:numRef>
          </c:val>
          <c:extLst>
            <c:ext xmlns:c16="http://schemas.microsoft.com/office/drawing/2014/chart" uri="{C3380CC4-5D6E-409C-BE32-E72D297353CC}">
              <c16:uniqueId val="{00000004-E57C-46DE-9E36-96CDAD45C72F}"/>
            </c:ext>
          </c:extLst>
        </c:ser>
        <c:ser>
          <c:idx val="1"/>
          <c:order val="1"/>
          <c:tx>
            <c:strRef>
              <c:f>'Extrémní hodnoty'!$L$65</c:f>
              <c:strCache>
                <c:ptCount val="1"/>
                <c:pt idx="0">
                  <c:v>Sum of Survived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6-E57C-46DE-9E36-96CDAD45C72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8-E57C-46DE-9E36-96CDAD45C7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hodnoty'!$J$66:$J$68</c:f>
              <c:strCache>
                <c:ptCount val="2"/>
                <c:pt idx="0">
                  <c:v>0</c:v>
                </c:pt>
                <c:pt idx="1">
                  <c:v>1</c:v>
                </c:pt>
              </c:strCache>
            </c:strRef>
          </c:cat>
          <c:val>
            <c:numRef>
              <c:f>'Extrémní hodnoty'!$L$66:$L$68</c:f>
              <c:numCache>
                <c:formatCode>General</c:formatCode>
                <c:ptCount val="2"/>
                <c:pt idx="0">
                  <c:v>0</c:v>
                </c:pt>
                <c:pt idx="1">
                  <c:v>287</c:v>
                </c:pt>
              </c:numCache>
            </c:numRef>
          </c:val>
          <c:extLst>
            <c:ext xmlns:c16="http://schemas.microsoft.com/office/drawing/2014/chart" uri="{C3380CC4-5D6E-409C-BE32-E72D297353CC}">
              <c16:uniqueId val="{00000009-E57C-46DE-9E36-96CDAD45C72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hodnoty!PivotTable8</c:name>
    <c:fmtId val="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7511111111111111"/>
          <c:y val="0.14685990338164251"/>
          <c:w val="0.69916666666666683"/>
          <c:h val="0.75996376811594213"/>
        </c:manualLayout>
      </c:layout>
      <c:pieChart>
        <c:varyColors val="1"/>
        <c:ser>
          <c:idx val="0"/>
          <c:order val="0"/>
          <c:tx>
            <c:strRef>
              <c:f>'Extrémní hodnoty'!$R$65</c:f>
              <c:strCache>
                <c:ptCount val="1"/>
                <c:pt idx="0">
                  <c:v>Count of Survived</c:v>
                </c:pt>
              </c:strCache>
            </c:strRef>
          </c:tx>
          <c:spPr>
            <a:solidFill>
              <a:schemeClr val="accent5"/>
            </a:solidFill>
          </c:spPr>
          <c:dPt>
            <c:idx val="0"/>
            <c:bubble3D val="0"/>
            <c:spPr>
              <a:solidFill>
                <a:schemeClr val="accent5"/>
              </a:solidFill>
              <a:ln>
                <a:noFill/>
              </a:ln>
              <a:effectLst/>
            </c:spPr>
            <c:extLst>
              <c:ext xmlns:c16="http://schemas.microsoft.com/office/drawing/2014/chart" uri="{C3380CC4-5D6E-409C-BE32-E72D297353CC}">
                <c16:uniqueId val="{00000001-1716-487F-952A-5F6C61D3AC9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hodnoty'!$Q$66:$Q$67</c:f>
              <c:strCache>
                <c:ptCount val="1"/>
                <c:pt idx="0">
                  <c:v>1</c:v>
                </c:pt>
              </c:strCache>
            </c:strRef>
          </c:cat>
          <c:val>
            <c:numRef>
              <c:f>'Extrémní hodnoty'!$R$66:$R$67</c:f>
              <c:numCache>
                <c:formatCode>General</c:formatCode>
                <c:ptCount val="1"/>
                <c:pt idx="0">
                  <c:v>10</c:v>
                </c:pt>
              </c:numCache>
            </c:numRef>
          </c:val>
          <c:extLst>
            <c:ext xmlns:c16="http://schemas.microsoft.com/office/drawing/2014/chart" uri="{C3380CC4-5D6E-409C-BE32-E72D297353CC}">
              <c16:uniqueId val="{00000000-5EA1-440A-B10F-250D6E6813E1}"/>
            </c:ext>
          </c:extLst>
        </c:ser>
        <c:ser>
          <c:idx val="1"/>
          <c:order val="1"/>
          <c:tx>
            <c:strRef>
              <c:f>'Extrémní hodnoty'!$S$65</c:f>
              <c:strCache>
                <c:ptCount val="1"/>
                <c:pt idx="0">
                  <c:v>Sum of Survived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1716-487F-952A-5F6C61D3AC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hodnoty'!$Q$66:$Q$67</c:f>
              <c:strCache>
                <c:ptCount val="1"/>
                <c:pt idx="0">
                  <c:v>1</c:v>
                </c:pt>
              </c:strCache>
            </c:strRef>
          </c:cat>
          <c:val>
            <c:numRef>
              <c:f>'Extrémní hodnoty'!$S$66:$S$67</c:f>
              <c:numCache>
                <c:formatCode>General</c:formatCode>
                <c:ptCount val="1"/>
                <c:pt idx="0">
                  <c:v>10</c:v>
                </c:pt>
              </c:numCache>
            </c:numRef>
          </c:val>
          <c:extLst>
            <c:ext xmlns:c16="http://schemas.microsoft.com/office/drawing/2014/chart" uri="{C3380CC4-5D6E-409C-BE32-E72D297353CC}">
              <c16:uniqueId val="{00000001-5EA1-440A-B10F-250D6E6813E1}"/>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hodnoty!PivotTable9</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dLbl>
          <c:idx val="0"/>
          <c:layout>
            <c:manualLayout>
              <c:x val="5.1074780906623908E-2"/>
              <c:y val="-0.210579436559999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75000"/>
            </a:schemeClr>
          </a:soli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15394444444444444"/>
          <c:y val="0.12385265700483092"/>
          <c:w val="0.7062222222222222"/>
          <c:h val="0.76763285024154593"/>
        </c:manualLayout>
      </c:layout>
      <c:pieChart>
        <c:varyColors val="1"/>
        <c:ser>
          <c:idx val="0"/>
          <c:order val="0"/>
          <c:tx>
            <c:strRef>
              <c:f>'Extrémní hodnoty'!$V$65</c:f>
              <c:strCache>
                <c:ptCount val="1"/>
                <c:pt idx="0">
                  <c:v>Count of Survived</c:v>
                </c:pt>
              </c:strCache>
            </c:strRef>
          </c:tx>
          <c:dPt>
            <c:idx val="0"/>
            <c:bubble3D val="0"/>
            <c:spPr>
              <a:solidFill>
                <a:schemeClr val="bg2">
                  <a:lumMod val="75000"/>
                </a:schemeClr>
              </a:solidFill>
              <a:ln>
                <a:noFill/>
              </a:ln>
              <a:effectLst/>
            </c:spPr>
            <c:extLst>
              <c:ext xmlns:c16="http://schemas.microsoft.com/office/drawing/2014/chart" uri="{C3380CC4-5D6E-409C-BE32-E72D297353CC}">
                <c16:uniqueId val="{00000004-8BC8-4168-B2EB-A19C7490D63F}"/>
              </c:ext>
            </c:extLst>
          </c:dPt>
          <c:dPt>
            <c:idx val="1"/>
            <c:bubble3D val="0"/>
            <c:spPr>
              <a:solidFill>
                <a:schemeClr val="accent5"/>
              </a:solidFill>
              <a:ln>
                <a:noFill/>
              </a:ln>
              <a:effectLst/>
            </c:spPr>
            <c:extLst>
              <c:ext xmlns:c16="http://schemas.microsoft.com/office/drawing/2014/chart" uri="{C3380CC4-5D6E-409C-BE32-E72D297353CC}">
                <c16:uniqueId val="{00000003-8BC8-4168-B2EB-A19C7490D63F}"/>
              </c:ext>
            </c:extLst>
          </c:dPt>
          <c:dLbls>
            <c:dLbl>
              <c:idx val="1"/>
              <c:layout>
                <c:manualLayout>
                  <c:x val="5.1074780906623908E-2"/>
                  <c:y val="-0.2105794365599992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C8-4168-B2EB-A19C7490D63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hodnoty'!$U$66:$U$68</c:f>
              <c:strCache>
                <c:ptCount val="2"/>
                <c:pt idx="0">
                  <c:v>0</c:v>
                </c:pt>
                <c:pt idx="1">
                  <c:v>1</c:v>
                </c:pt>
              </c:strCache>
            </c:strRef>
          </c:cat>
          <c:val>
            <c:numRef>
              <c:f>'Extrémní hodnoty'!$V$66:$V$68</c:f>
              <c:numCache>
                <c:formatCode>General</c:formatCode>
                <c:ptCount val="2"/>
                <c:pt idx="0">
                  <c:v>3</c:v>
                </c:pt>
                <c:pt idx="1">
                  <c:v>80</c:v>
                </c:pt>
              </c:numCache>
            </c:numRef>
          </c:val>
          <c:extLst>
            <c:ext xmlns:c16="http://schemas.microsoft.com/office/drawing/2014/chart" uri="{C3380CC4-5D6E-409C-BE32-E72D297353CC}">
              <c16:uniqueId val="{00000000-8BC8-4168-B2EB-A19C7490D63F}"/>
            </c:ext>
          </c:extLst>
        </c:ser>
        <c:ser>
          <c:idx val="1"/>
          <c:order val="1"/>
          <c:tx>
            <c:strRef>
              <c:f>'Extrémní hodnoty'!$W$65</c:f>
              <c:strCache>
                <c:ptCount val="1"/>
                <c:pt idx="0">
                  <c:v>Sum of Survived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9BDA-41F1-BD2D-9062A79C31C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7-9BDA-41F1-BD2D-9062A79C31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'Extrémní hodnoty'!$U$66:$U$68</c:f>
              <c:strCache>
                <c:ptCount val="2"/>
                <c:pt idx="0">
                  <c:v>0</c:v>
                </c:pt>
                <c:pt idx="1">
                  <c:v>1</c:v>
                </c:pt>
              </c:strCache>
            </c:strRef>
          </c:cat>
          <c:val>
            <c:numRef>
              <c:f>'Extrémní hodnoty'!$W$66:$W$68</c:f>
              <c:numCache>
                <c:formatCode>General</c:formatCode>
                <c:ptCount val="2"/>
                <c:pt idx="0">
                  <c:v>0</c:v>
                </c:pt>
                <c:pt idx="1">
                  <c:v>80</c:v>
                </c:pt>
              </c:numCache>
            </c:numRef>
          </c:val>
          <c:extLst>
            <c:ext xmlns:c16="http://schemas.microsoft.com/office/drawing/2014/chart" uri="{C3380CC4-5D6E-409C-BE32-E72D297353CC}">
              <c16:uniqueId val="{00000001-8BC8-4168-B2EB-A19C7490D63F}"/>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hodnoty!PivotTable10</c:name>
    <c:fmtId val="6"/>
  </c:pivotSource>
  <c:chart>
    <c:title>
      <c:tx>
        <c:rich>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Počet přeživších a zemřelých podle nalodění v %</a:t>
            </a:r>
            <a:endParaRPr lang="en-US" sz="1400" b="0" i="0" u="none" strike="noStrike" kern="1200" spc="0" baseline="0">
              <a:solidFill>
                <a:sysClr val="windowText" lastClr="000000">
                  <a:lumMod val="65000"/>
                  <a:lumOff val="35000"/>
                </a:sysClr>
              </a:solidFill>
            </a:endParaRPr>
          </a:p>
        </c:rich>
      </c:tx>
      <c:layout>
        <c:manualLayout>
          <c:xMode val="edge"/>
          <c:yMode val="edge"/>
          <c:x val="0.12644497616532593"/>
          <c:y val="2.3119626787374968E-2"/>
        </c:manualLayout>
      </c:layout>
      <c:overlay val="0"/>
      <c:spPr>
        <a:noFill/>
        <a:ln>
          <a:noFill/>
        </a:ln>
        <a:effectLst/>
      </c:spPr>
      <c:txPr>
        <a:bodyPr rot="0" spcFirstLastPara="1" vertOverflow="ellipsis" vert="horz" wrap="square" anchor="b"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016016016016016E-2"/>
          <c:y val="0.20221550958826648"/>
          <c:w val="0.98398398398398401"/>
          <c:h val="0.72385428719677469"/>
        </c:manualLayout>
      </c:layout>
      <c:barChart>
        <c:barDir val="col"/>
        <c:grouping val="percentStacked"/>
        <c:varyColors val="0"/>
        <c:ser>
          <c:idx val="0"/>
          <c:order val="0"/>
          <c:tx>
            <c:strRef>
              <c:f>'Extrémní hodnoty'!$K$58:$K$59</c:f>
              <c:strCache>
                <c:ptCount val="1"/>
                <c:pt idx="0">
                  <c:v>Přeživší</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hodnoty'!$J$60:$J$62</c:f>
              <c:strCache>
                <c:ptCount val="3"/>
                <c:pt idx="0">
                  <c:v>Queenstown</c:v>
                </c:pt>
                <c:pt idx="1">
                  <c:v>Southampton</c:v>
                </c:pt>
                <c:pt idx="2">
                  <c:v>Cherbourg</c:v>
                </c:pt>
              </c:strCache>
            </c:strRef>
          </c:cat>
          <c:val>
            <c:numRef>
              <c:f>'Extrémní hodnoty'!$K$60:$K$62</c:f>
              <c:numCache>
                <c:formatCode>0.00%</c:formatCode>
                <c:ptCount val="3"/>
                <c:pt idx="0">
                  <c:v>0.2857142857142857</c:v>
                </c:pt>
                <c:pt idx="1">
                  <c:v>0.36166365280289331</c:v>
                </c:pt>
                <c:pt idx="2">
                  <c:v>0.6015625</c:v>
                </c:pt>
              </c:numCache>
            </c:numRef>
          </c:val>
          <c:extLst>
            <c:ext xmlns:c16="http://schemas.microsoft.com/office/drawing/2014/chart" uri="{C3380CC4-5D6E-409C-BE32-E72D297353CC}">
              <c16:uniqueId val="{00000000-9646-4D44-8BF1-AFD53431622F}"/>
            </c:ext>
          </c:extLst>
        </c:ser>
        <c:ser>
          <c:idx val="1"/>
          <c:order val="1"/>
          <c:tx>
            <c:strRef>
              <c:f>'Extrémní hodnoty'!$L$58:$L$59</c:f>
              <c:strCache>
                <c:ptCount val="1"/>
                <c:pt idx="0">
                  <c:v>Zemřelí</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hodnoty'!$J$60:$J$62</c:f>
              <c:strCache>
                <c:ptCount val="3"/>
                <c:pt idx="0">
                  <c:v>Queenstown</c:v>
                </c:pt>
                <c:pt idx="1">
                  <c:v>Southampton</c:v>
                </c:pt>
                <c:pt idx="2">
                  <c:v>Cherbourg</c:v>
                </c:pt>
              </c:strCache>
            </c:strRef>
          </c:cat>
          <c:val>
            <c:numRef>
              <c:f>'Extrémní hodnoty'!$L$60:$L$62</c:f>
              <c:numCache>
                <c:formatCode>0.00%</c:formatCode>
                <c:ptCount val="3"/>
                <c:pt idx="0">
                  <c:v>0.7142857142857143</c:v>
                </c:pt>
                <c:pt idx="1">
                  <c:v>0.63833634719710675</c:v>
                </c:pt>
                <c:pt idx="2">
                  <c:v>0.3984375</c:v>
                </c:pt>
              </c:numCache>
            </c:numRef>
          </c:val>
          <c:extLst>
            <c:ext xmlns:c16="http://schemas.microsoft.com/office/drawing/2014/chart" uri="{C3380CC4-5D6E-409C-BE32-E72D297353CC}">
              <c16:uniqueId val="{00000001-9646-4D44-8BF1-AFD53431622F}"/>
            </c:ext>
          </c:extLst>
        </c:ser>
        <c:dLbls>
          <c:dLblPos val="ctr"/>
          <c:showLegendKey val="0"/>
          <c:showVal val="1"/>
          <c:showCatName val="0"/>
          <c:showSerName val="0"/>
          <c:showPercent val="0"/>
          <c:showBubbleSize val="0"/>
        </c:dLbls>
        <c:gapWidth val="150"/>
        <c:overlap val="100"/>
        <c:axId val="119195327"/>
        <c:axId val="119171327"/>
      </c:barChart>
      <c:catAx>
        <c:axId val="1191953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71327"/>
        <c:crosses val="autoZero"/>
        <c:auto val="1"/>
        <c:lblAlgn val="ctr"/>
        <c:lblOffset val="100"/>
        <c:noMultiLvlLbl val="0"/>
      </c:catAx>
      <c:valAx>
        <c:axId val="119171327"/>
        <c:scaling>
          <c:orientation val="minMax"/>
        </c:scaling>
        <c:delete val="1"/>
        <c:axPos val="l"/>
        <c:numFmt formatCode="0%" sourceLinked="1"/>
        <c:majorTickMark val="none"/>
        <c:minorTickMark val="none"/>
        <c:tickLblPos val="nextTo"/>
        <c:crossAx val="119195327"/>
        <c:crosses val="autoZero"/>
        <c:crossBetween val="between"/>
      </c:valAx>
      <c:spPr>
        <a:noFill/>
        <a:ln>
          <a:noFill/>
        </a:ln>
        <a:effectLst/>
      </c:spPr>
    </c:plotArea>
    <c:legend>
      <c:legendPos val="r"/>
      <c:layout>
        <c:manualLayout>
          <c:xMode val="edge"/>
          <c:yMode val="edge"/>
          <c:x val="0.70212621116884899"/>
          <c:y val="7.6303257433276178E-2"/>
          <c:w val="0.29403132965727985"/>
          <c:h val="0.148515839499722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MN.xlsx]Hlavní strana!Pivot 1 třídy</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Počet cestujících a z toho přeživších podle cestovní třídy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331533038063296E-2"/>
          <c:y val="0.18319862782680449"/>
          <c:w val="0.94733693392387341"/>
          <c:h val="0.70808070669281309"/>
        </c:manualLayout>
      </c:layout>
      <c:barChart>
        <c:barDir val="col"/>
        <c:grouping val="clustered"/>
        <c:varyColors val="0"/>
        <c:ser>
          <c:idx val="0"/>
          <c:order val="0"/>
          <c:tx>
            <c:strRef>
              <c:f>'Hlavní strana'!$K$58</c:f>
              <c:strCache>
                <c:ptCount val="1"/>
                <c:pt idx="0">
                  <c:v>Count of Sex</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strana'!$J$59:$J$62</c:f>
              <c:strCache>
                <c:ptCount val="3"/>
                <c:pt idx="0">
                  <c:v>1</c:v>
                </c:pt>
                <c:pt idx="1">
                  <c:v>2</c:v>
                </c:pt>
                <c:pt idx="2">
                  <c:v>3</c:v>
                </c:pt>
              </c:strCache>
            </c:strRef>
          </c:cat>
          <c:val>
            <c:numRef>
              <c:f>'Hlavní strana'!$K$59:$K$62</c:f>
              <c:numCache>
                <c:formatCode>General</c:formatCode>
                <c:ptCount val="3"/>
                <c:pt idx="0">
                  <c:v>184</c:v>
                </c:pt>
                <c:pt idx="1">
                  <c:v>172</c:v>
                </c:pt>
                <c:pt idx="2">
                  <c:v>355</c:v>
                </c:pt>
              </c:numCache>
            </c:numRef>
          </c:val>
          <c:extLst>
            <c:ext xmlns:c16="http://schemas.microsoft.com/office/drawing/2014/chart" uri="{C3380CC4-5D6E-409C-BE32-E72D297353CC}">
              <c16:uniqueId val="{00000000-D727-4084-95BF-EB5D6F6D0D59}"/>
            </c:ext>
          </c:extLst>
        </c:ser>
        <c:ser>
          <c:idx val="1"/>
          <c:order val="1"/>
          <c:tx>
            <c:strRef>
              <c:f>'Hlavní strana'!$L$58</c:f>
              <c:strCache>
                <c:ptCount val="1"/>
                <c:pt idx="0">
                  <c:v>Sum of Survived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strana'!$J$59:$J$62</c:f>
              <c:strCache>
                <c:ptCount val="3"/>
                <c:pt idx="0">
                  <c:v>1</c:v>
                </c:pt>
                <c:pt idx="1">
                  <c:v>2</c:v>
                </c:pt>
                <c:pt idx="2">
                  <c:v>3</c:v>
                </c:pt>
              </c:strCache>
            </c:strRef>
          </c:cat>
          <c:val>
            <c:numRef>
              <c:f>'Hlavní strana'!$L$59:$L$62</c:f>
              <c:numCache>
                <c:formatCode>General</c:formatCode>
                <c:ptCount val="3"/>
                <c:pt idx="0">
                  <c:v>120</c:v>
                </c:pt>
                <c:pt idx="1">
                  <c:v>82</c:v>
                </c:pt>
                <c:pt idx="2">
                  <c:v>85</c:v>
                </c:pt>
              </c:numCache>
            </c:numRef>
          </c:val>
          <c:extLst>
            <c:ext xmlns:c16="http://schemas.microsoft.com/office/drawing/2014/chart" uri="{C3380CC4-5D6E-409C-BE32-E72D297353CC}">
              <c16:uniqueId val="{00000001-D727-4084-95BF-EB5D6F6D0D59}"/>
            </c:ext>
          </c:extLst>
        </c:ser>
        <c:dLbls>
          <c:dLblPos val="outEnd"/>
          <c:showLegendKey val="0"/>
          <c:showVal val="1"/>
          <c:showCatName val="0"/>
          <c:showSerName val="0"/>
          <c:showPercent val="0"/>
          <c:showBubbleSize val="0"/>
        </c:dLbls>
        <c:gapWidth val="219"/>
        <c:overlap val="-27"/>
        <c:axId val="2003215072"/>
        <c:axId val="2003217952"/>
      </c:barChart>
      <c:catAx>
        <c:axId val="2003215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217952"/>
        <c:crosses val="autoZero"/>
        <c:auto val="1"/>
        <c:lblAlgn val="ctr"/>
        <c:lblOffset val="100"/>
        <c:noMultiLvlLbl val="0"/>
      </c:catAx>
      <c:valAx>
        <c:axId val="2003217952"/>
        <c:scaling>
          <c:orientation val="minMax"/>
        </c:scaling>
        <c:delete val="1"/>
        <c:axPos val="l"/>
        <c:numFmt formatCode="General" sourceLinked="1"/>
        <c:majorTickMark val="out"/>
        <c:minorTickMark val="none"/>
        <c:tickLblPos val="nextTo"/>
        <c:crossAx val="200321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r>
              <a:rPr lang="cs-CZ"/>
              <a:t> - počet cestujících podle věku</a:t>
            </a:r>
            <a:endParaRPr lang="en-US"/>
          </a:p>
        </c:rich>
      </c:tx>
      <c:overlay val="0"/>
    </c:title>
    <c:autoTitleDeleted val="0"/>
    <c:plotArea>
      <c:layout>
        <c:manualLayout>
          <c:layoutTarget val="inner"/>
          <c:xMode val="edge"/>
          <c:yMode val="edge"/>
          <c:x val="0.10248720245062395"/>
          <c:y val="0.13807944549566961"/>
          <c:w val="0.87824497773656518"/>
          <c:h val="0.69566149192591231"/>
        </c:manualLayout>
      </c:layout>
      <c:barChart>
        <c:barDir val="col"/>
        <c:grouping val="clustered"/>
        <c:varyColors val="0"/>
        <c:ser>
          <c:idx val="0"/>
          <c:order val="0"/>
          <c:tx>
            <c:v>Frequency</c:v>
          </c:tx>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'Histogram a statistika'!$L$50:$L$67</c:f>
            </c:strRef>
          </c:cat>
          <c:val>
            <c:numRef>
              <c:f>'Histogram a statistika'!$M$50:$M$67</c:f>
            </c:numRef>
          </c:val>
          <c:extLst>
            <c:ext xmlns:c16="http://schemas.microsoft.com/office/drawing/2014/chart" uri="{C3380CC4-5D6E-409C-BE32-E72D297353CC}">
              <c16:uniqueId val="{00000001-1AF0-4112-88CD-0CDA24E81816}"/>
            </c:ext>
          </c:extLst>
        </c:ser>
        <c:dLbls>
          <c:dLblPos val="outEnd"/>
          <c:showLegendKey val="0"/>
          <c:showVal val="1"/>
          <c:showCatName val="0"/>
          <c:showSerName val="0"/>
          <c:showPercent val="0"/>
          <c:showBubbleSize val="0"/>
        </c:dLbls>
        <c:gapWidth val="150"/>
        <c:axId val="692138527"/>
        <c:axId val="692160127"/>
      </c:barChart>
      <c:catAx>
        <c:axId val="692138527"/>
        <c:scaling>
          <c:orientation val="minMax"/>
        </c:scaling>
        <c:delete val="0"/>
        <c:axPos val="b"/>
        <c:title>
          <c:tx>
            <c:rich>
              <a:bodyPr/>
              <a:lstStyle/>
              <a:p>
                <a:pPr>
                  <a:defRPr/>
                </a:pPr>
                <a:r>
                  <a:rPr lang="cs-CZ"/>
                  <a:t>Věkové třídy</a:t>
                </a:r>
              </a:p>
            </c:rich>
          </c:tx>
          <c:overlay val="0"/>
        </c:title>
        <c:numFmt formatCode="General" sourceLinked="1"/>
        <c:majorTickMark val="out"/>
        <c:minorTickMark val="none"/>
        <c:tickLblPos val="nextTo"/>
        <c:crossAx val="692160127"/>
        <c:crosses val="autoZero"/>
        <c:auto val="1"/>
        <c:lblAlgn val="ctr"/>
        <c:lblOffset val="100"/>
        <c:noMultiLvlLbl val="0"/>
      </c:catAx>
      <c:valAx>
        <c:axId val="692160127"/>
        <c:scaling>
          <c:orientation val="minMax"/>
        </c:scaling>
        <c:delete val="0"/>
        <c:axPos val="l"/>
        <c:title>
          <c:tx>
            <c:rich>
              <a:bodyPr/>
              <a:lstStyle/>
              <a:p>
                <a:pPr>
                  <a:defRPr/>
                </a:pPr>
                <a:r>
                  <a:rPr lang="cs-CZ"/>
                  <a:t>Počet cestujících</a:t>
                </a:r>
                <a:endParaRPr lang="en-US"/>
              </a:p>
            </c:rich>
          </c:tx>
          <c:overlay val="0"/>
        </c:title>
        <c:numFmt formatCode="General" sourceLinked="1"/>
        <c:majorTickMark val="out"/>
        <c:minorTickMark val="none"/>
        <c:tickLblPos val="nextTo"/>
        <c:crossAx val="692138527"/>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MN.xlsx]Histogram a statistika!PivotTable2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Počet přeživších a zemřelých podle věku</a:t>
            </a:r>
          </a:p>
        </c:rich>
      </c:tx>
      <c:layout>
        <c:manualLayout>
          <c:xMode val="edge"/>
          <c:yMode val="edge"/>
          <c:x val="0.2698077160493827"/>
          <c:y val="7.633333333333331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75000"/>
            </a:schemeClr>
          </a:solidFill>
          <a:ln>
            <a:noFill/>
          </a:ln>
          <a:effectLst/>
        </c:spPr>
      </c:pivotFmt>
      <c:pivotFmt>
        <c:idx val="3"/>
        <c:spPr>
          <a:solidFill>
            <a:schemeClr val="accent5"/>
          </a:solidFill>
          <a:ln>
            <a:noFill/>
          </a:ln>
          <a:effectLst/>
        </c:spPr>
        <c:dLbl>
          <c:idx val="0"/>
          <c:layout>
            <c:manualLayout>
              <c:x val="0"/>
              <c:y val="-3.32200712008141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75000"/>
            </a:schemeClr>
          </a:solidFill>
          <a:ln>
            <a:noFill/>
          </a:ln>
          <a:effectLst/>
        </c:spPr>
        <c:dLbl>
          <c:idx val="0"/>
          <c:layout>
            <c:manualLayout>
              <c:x val="-1.2996770418033974E-16"/>
              <c:y val="-6.62462987680460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595662731307052E-2"/>
          <c:y val="7.26925925925926E-2"/>
          <c:w val="0.94773870328504828"/>
          <c:h val="0.82488302469135799"/>
        </c:manualLayout>
      </c:layout>
      <c:barChart>
        <c:barDir val="col"/>
        <c:grouping val="stacked"/>
        <c:varyColors val="0"/>
        <c:ser>
          <c:idx val="0"/>
          <c:order val="0"/>
          <c:tx>
            <c:strRef>
              <c:f>'Histogram a statistika'!$C$58:$C$59</c:f>
              <c:strCache>
                <c:ptCount val="1"/>
                <c:pt idx="0">
                  <c:v>Zemřelí</c:v>
                </c:pt>
              </c:strCache>
            </c:strRef>
          </c:tx>
          <c:spPr>
            <a:solidFill>
              <a:schemeClr val="bg2">
                <a:lumMod val="75000"/>
              </a:schemeClr>
            </a:solidFill>
            <a:ln>
              <a:noFill/>
            </a:ln>
            <a:effectLst/>
          </c:spPr>
          <c:invertIfNegative val="0"/>
          <c:dLbls>
            <c:dLbl>
              <c:idx val="13"/>
              <c:layout>
                <c:manualLayout>
                  <c:x val="-1.2996770418033974E-16"/>
                  <c:y val="-6.62462987680460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B9-45D9-BFE9-5AD44183FD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 a statistika'!$B$60:$B$75</c:f>
              <c:strCach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strCache>
            </c:strRef>
          </c:cat>
          <c:val>
            <c:numRef>
              <c:f>'Histogram a statistika'!$C$60:$C$75</c:f>
              <c:numCache>
                <c:formatCode>General</c:formatCode>
                <c:ptCount val="16"/>
                <c:pt idx="0">
                  <c:v>13</c:v>
                </c:pt>
                <c:pt idx="1">
                  <c:v>11</c:v>
                </c:pt>
                <c:pt idx="2">
                  <c:v>9</c:v>
                </c:pt>
                <c:pt idx="3">
                  <c:v>52</c:v>
                </c:pt>
                <c:pt idx="4">
                  <c:v>75</c:v>
                </c:pt>
                <c:pt idx="5">
                  <c:v>68</c:v>
                </c:pt>
                <c:pt idx="6">
                  <c:v>55</c:v>
                </c:pt>
                <c:pt idx="7">
                  <c:v>39</c:v>
                </c:pt>
                <c:pt idx="8">
                  <c:v>30</c:v>
                </c:pt>
                <c:pt idx="9">
                  <c:v>25</c:v>
                </c:pt>
                <c:pt idx="10">
                  <c:v>18</c:v>
                </c:pt>
                <c:pt idx="11">
                  <c:v>10</c:v>
                </c:pt>
                <c:pt idx="12">
                  <c:v>9</c:v>
                </c:pt>
                <c:pt idx="13">
                  <c:v>4</c:v>
                </c:pt>
                <c:pt idx="14">
                  <c:v>6</c:v>
                </c:pt>
              </c:numCache>
            </c:numRef>
          </c:val>
          <c:extLst>
            <c:ext xmlns:c16="http://schemas.microsoft.com/office/drawing/2014/chart" uri="{C3380CC4-5D6E-409C-BE32-E72D297353CC}">
              <c16:uniqueId val="{00000000-E76E-4C90-992D-28FBC4CE76EA}"/>
            </c:ext>
          </c:extLst>
        </c:ser>
        <c:ser>
          <c:idx val="1"/>
          <c:order val="1"/>
          <c:tx>
            <c:strRef>
              <c:f>'Histogram a statistika'!$D$58:$D$59</c:f>
              <c:strCache>
                <c:ptCount val="1"/>
                <c:pt idx="0">
                  <c:v>Přeživší</c:v>
                </c:pt>
              </c:strCache>
            </c:strRef>
          </c:tx>
          <c:spPr>
            <a:solidFill>
              <a:schemeClr val="accent5"/>
            </a:solidFill>
            <a:ln>
              <a:noFill/>
            </a:ln>
            <a:effectLst/>
          </c:spPr>
          <c:invertIfNegative val="0"/>
          <c:dPt>
            <c:idx val="15"/>
            <c:invertIfNegative val="0"/>
            <c:bubble3D val="0"/>
            <c:spPr>
              <a:solidFill>
                <a:schemeClr val="accent5"/>
              </a:solidFill>
              <a:ln>
                <a:noFill/>
              </a:ln>
              <a:effectLst/>
            </c:spPr>
            <c:extLst>
              <c:ext xmlns:c16="http://schemas.microsoft.com/office/drawing/2014/chart" uri="{C3380CC4-5D6E-409C-BE32-E72D297353CC}">
                <c16:uniqueId val="{00000004-E76E-4C90-992D-28FBC4CE76EA}"/>
              </c:ext>
            </c:extLst>
          </c:dPt>
          <c:dLbls>
            <c:dLbl>
              <c:idx val="15"/>
              <c:layout>
                <c:manualLayout>
                  <c:x val="0"/>
                  <c:y val="-3.32200712008141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6E-4C90-992D-28FBC4CE76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 a statistika'!$B$60:$B$75</c:f>
              <c:strCach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strCache>
            </c:strRef>
          </c:cat>
          <c:val>
            <c:numRef>
              <c:f>'Histogram a statistika'!$D$60:$D$75</c:f>
              <c:numCache>
                <c:formatCode>General</c:formatCode>
                <c:ptCount val="16"/>
                <c:pt idx="0">
                  <c:v>27</c:v>
                </c:pt>
                <c:pt idx="1">
                  <c:v>11</c:v>
                </c:pt>
                <c:pt idx="2">
                  <c:v>7</c:v>
                </c:pt>
                <c:pt idx="3">
                  <c:v>32</c:v>
                </c:pt>
                <c:pt idx="4">
                  <c:v>39</c:v>
                </c:pt>
                <c:pt idx="5">
                  <c:v>38</c:v>
                </c:pt>
                <c:pt idx="6">
                  <c:v>40</c:v>
                </c:pt>
                <c:pt idx="7">
                  <c:v>33</c:v>
                </c:pt>
                <c:pt idx="8">
                  <c:v>18</c:v>
                </c:pt>
                <c:pt idx="9">
                  <c:v>15</c:v>
                </c:pt>
                <c:pt idx="10">
                  <c:v>14</c:v>
                </c:pt>
                <c:pt idx="11">
                  <c:v>6</c:v>
                </c:pt>
                <c:pt idx="12">
                  <c:v>6</c:v>
                </c:pt>
                <c:pt idx="15">
                  <c:v>1</c:v>
                </c:pt>
              </c:numCache>
            </c:numRef>
          </c:val>
          <c:extLst>
            <c:ext xmlns:c16="http://schemas.microsoft.com/office/drawing/2014/chart" uri="{C3380CC4-5D6E-409C-BE32-E72D297353CC}">
              <c16:uniqueId val="{00000001-E76E-4C90-992D-28FBC4CE76EA}"/>
            </c:ext>
          </c:extLst>
        </c:ser>
        <c:dLbls>
          <c:dLblPos val="ctr"/>
          <c:showLegendKey val="0"/>
          <c:showVal val="1"/>
          <c:showCatName val="0"/>
          <c:showSerName val="0"/>
          <c:showPercent val="0"/>
          <c:showBubbleSize val="0"/>
        </c:dLbls>
        <c:gapWidth val="5"/>
        <c:overlap val="100"/>
        <c:axId val="487088160"/>
        <c:axId val="487094880"/>
      </c:barChart>
      <c:catAx>
        <c:axId val="487088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cs-CZ">
                    <a:solidFill>
                      <a:schemeClr val="tx1">
                        <a:lumMod val="85000"/>
                        <a:lumOff val="15000"/>
                      </a:schemeClr>
                    </a:solidFill>
                  </a:rPr>
                  <a:t>Věk</a:t>
                </a:r>
                <a:endParaRPr lang="en-US">
                  <a:solidFill>
                    <a:schemeClr val="tx1">
                      <a:lumMod val="85000"/>
                      <a:lumOff val="15000"/>
                    </a:schemeClr>
                  </a:solidFill>
                </a:endParaRPr>
              </a:p>
            </c:rich>
          </c:tx>
          <c:layout>
            <c:manualLayout>
              <c:xMode val="edge"/>
              <c:yMode val="edge"/>
              <c:x val="0.49179686845851128"/>
              <c:y val="0.940921043574034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crossAx val="487094880"/>
        <c:crosses val="autoZero"/>
        <c:auto val="1"/>
        <c:lblAlgn val="ctr"/>
        <c:lblOffset val="100"/>
        <c:noMultiLvlLbl val="0"/>
      </c:catAx>
      <c:valAx>
        <c:axId val="487094880"/>
        <c:scaling>
          <c:orientation val="minMax"/>
        </c:scaling>
        <c:delete val="1"/>
        <c:axPos val="l"/>
        <c:numFmt formatCode="General" sourceLinked="1"/>
        <c:majorTickMark val="out"/>
        <c:minorTickMark val="none"/>
        <c:tickLblPos val="nextTo"/>
        <c:crossAx val="487088160"/>
        <c:crosses val="autoZero"/>
        <c:crossBetween val="between"/>
      </c:valAx>
      <c:spPr>
        <a:noFill/>
        <a:ln>
          <a:noFill/>
        </a:ln>
        <a:effectLst/>
      </c:spPr>
    </c:plotArea>
    <c:legend>
      <c:legendPos val="r"/>
      <c:layout>
        <c:manualLayout>
          <c:xMode val="edge"/>
          <c:yMode val="edge"/>
          <c:x val="0.8716385902031063"/>
          <c:y val="0.35453918128654971"/>
          <c:w val="8.3856750565138902E-2"/>
          <c:h val="0.124723747380783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MN.xlsx]Histogram a statistika!PivotTable3</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0" i="0" u="none" strike="noStrike" kern="1200" baseline="0">
                <a:solidFill>
                  <a:schemeClr val="tx1">
                    <a:lumMod val="75000"/>
                    <a:lumOff val="25000"/>
                  </a:schemeClr>
                </a:solidFill>
              </a:rPr>
              <a:t>Histogram</a:t>
            </a:r>
            <a:r>
              <a:rPr lang="cs-CZ" sz="1400" b="0" i="0" u="none" strike="noStrike" kern="1200" baseline="0">
                <a:solidFill>
                  <a:schemeClr val="tx1">
                    <a:lumMod val="75000"/>
                    <a:lumOff val="25000"/>
                  </a:schemeClr>
                </a:solidFill>
              </a:rPr>
              <a:t> - počet cestujících podle věku</a:t>
            </a:r>
            <a:endParaRPr lang="en-US" sz="1400" b="0" i="0" u="none" strike="noStrike" kern="1200" baseline="0">
              <a:solidFill>
                <a:schemeClr val="tx1">
                  <a:lumMod val="75000"/>
                  <a:lumOff val="25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5"/>
          </a:solidFill>
          <a:ln>
            <a:solidFill>
              <a:schemeClr val="tx1">
                <a:lumMod val="75000"/>
                <a:lumOff val="25000"/>
              </a:schemeClr>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solidFill>
              <a:schemeClr val="tx1">
                <a:lumMod val="75000"/>
                <a:lumOff val="25000"/>
              </a:schemeClr>
            </a:solidFill>
          </a:ln>
          <a:effectLst/>
        </c:spPr>
      </c:pivotFmt>
    </c:pivotFmts>
    <c:plotArea>
      <c:layout>
        <c:manualLayout>
          <c:layoutTarget val="inner"/>
          <c:xMode val="edge"/>
          <c:yMode val="edge"/>
          <c:x val="2.7438271604938273E-2"/>
          <c:y val="0.12186512345679014"/>
          <c:w val="0.95688271604938269"/>
          <c:h val="0.75642006172839504"/>
        </c:manualLayout>
      </c:layout>
      <c:barChart>
        <c:barDir val="col"/>
        <c:grouping val="clustered"/>
        <c:varyColors val="0"/>
        <c:ser>
          <c:idx val="0"/>
          <c:order val="0"/>
          <c:tx>
            <c:strRef>
              <c:f>'Histogram a statistika'!$C$81</c:f>
              <c:strCache>
                <c:ptCount val="1"/>
                <c:pt idx="0">
                  <c:v>Total</c:v>
                </c:pt>
              </c:strCache>
            </c:strRef>
          </c:tx>
          <c:spPr>
            <a:solidFill>
              <a:schemeClr val="accent5"/>
            </a:solidFill>
            <a:ln>
              <a:solidFill>
                <a:schemeClr val="tx1">
                  <a:lumMod val="75000"/>
                  <a:lumOff val="25000"/>
                </a:schemeClr>
              </a:solidFill>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 a statistika'!$B$82:$B$97</c:f>
              <c:strCach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strCache>
            </c:strRef>
          </c:cat>
          <c:val>
            <c:numRef>
              <c:f>'Histogram a statistika'!$C$82:$C$97</c:f>
              <c:numCache>
                <c:formatCode>General</c:formatCode>
                <c:ptCount val="16"/>
                <c:pt idx="0">
                  <c:v>40</c:v>
                </c:pt>
                <c:pt idx="1">
                  <c:v>22</c:v>
                </c:pt>
                <c:pt idx="2">
                  <c:v>16</c:v>
                </c:pt>
                <c:pt idx="3">
                  <c:v>84</c:v>
                </c:pt>
                <c:pt idx="4">
                  <c:v>114</c:v>
                </c:pt>
                <c:pt idx="5">
                  <c:v>106</c:v>
                </c:pt>
                <c:pt idx="6">
                  <c:v>95</c:v>
                </c:pt>
                <c:pt idx="7">
                  <c:v>72</c:v>
                </c:pt>
                <c:pt idx="8">
                  <c:v>48</c:v>
                </c:pt>
                <c:pt idx="9">
                  <c:v>40</c:v>
                </c:pt>
                <c:pt idx="10">
                  <c:v>32</c:v>
                </c:pt>
                <c:pt idx="11">
                  <c:v>16</c:v>
                </c:pt>
                <c:pt idx="12">
                  <c:v>15</c:v>
                </c:pt>
                <c:pt idx="13">
                  <c:v>4</c:v>
                </c:pt>
                <c:pt idx="14">
                  <c:v>6</c:v>
                </c:pt>
                <c:pt idx="15">
                  <c:v>1</c:v>
                </c:pt>
              </c:numCache>
            </c:numRef>
          </c:val>
          <c:extLst>
            <c:ext xmlns:c16="http://schemas.microsoft.com/office/drawing/2014/chart" uri="{C3380CC4-5D6E-409C-BE32-E72D297353CC}">
              <c16:uniqueId val="{00000000-EC2D-40BD-88EC-E8C8F744C291}"/>
            </c:ext>
          </c:extLst>
        </c:ser>
        <c:dLbls>
          <c:dLblPos val="outEnd"/>
          <c:showLegendKey val="0"/>
          <c:showVal val="1"/>
          <c:showCatName val="0"/>
          <c:showSerName val="0"/>
          <c:showPercent val="0"/>
          <c:showBubbleSize val="0"/>
        </c:dLbls>
        <c:gapWidth val="0"/>
        <c:overlap val="40"/>
        <c:axId val="2049139424"/>
        <c:axId val="2049135584"/>
      </c:barChart>
      <c:catAx>
        <c:axId val="204913942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85000"/>
                        <a:lumOff val="15000"/>
                      </a:schemeClr>
                    </a:solidFill>
                    <a:latin typeface="+mn-lt"/>
                    <a:ea typeface="+mn-ea"/>
                    <a:cs typeface="+mn-cs"/>
                  </a:defRPr>
                </a:pPr>
                <a:r>
                  <a:rPr lang="cs-CZ">
                    <a:solidFill>
                      <a:schemeClr val="tx1">
                        <a:lumMod val="85000"/>
                        <a:lumOff val="15000"/>
                      </a:schemeClr>
                    </a:solidFill>
                  </a:rPr>
                  <a:t>Věk</a:t>
                </a:r>
                <a:endParaRPr lang="en-US">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85000"/>
                    <a:lumOff val="15000"/>
                  </a:schemeClr>
                </a:solidFill>
                <a:latin typeface="+mn-lt"/>
                <a:ea typeface="+mn-ea"/>
                <a:cs typeface="+mn-cs"/>
              </a:defRPr>
            </a:pPr>
            <a:endParaRPr lang="en-US"/>
          </a:p>
        </c:txPr>
        <c:crossAx val="2049135584"/>
        <c:crosses val="autoZero"/>
        <c:auto val="1"/>
        <c:lblAlgn val="ctr"/>
        <c:lblOffset val="100"/>
        <c:noMultiLvlLbl val="0"/>
      </c:catAx>
      <c:valAx>
        <c:axId val="2049135584"/>
        <c:scaling>
          <c:orientation val="minMax"/>
        </c:scaling>
        <c:delete val="1"/>
        <c:axPos val="l"/>
        <c:numFmt formatCode="General" sourceLinked="1"/>
        <c:majorTickMark val="none"/>
        <c:minorTickMark val="none"/>
        <c:tickLblPos val="nextTo"/>
        <c:crossAx val="204913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MN.xlsx]Histogram a statistika!PivotTable4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Počet cestujících podle třídy a věku</a:t>
            </a:r>
            <a:endParaRPr lang="en-US" sz="1400" b="0" i="0" u="none" strike="noStrike" kern="1200" spc="0" baseline="0">
              <a:solidFill>
                <a:sysClr val="windowText" lastClr="000000">
                  <a:lumMod val="65000"/>
                  <a:lumOff val="35000"/>
                </a:sysClr>
              </a:solidFill>
            </a:endParaRPr>
          </a:p>
        </c:rich>
      </c:tx>
      <c:layout>
        <c:manualLayout>
          <c:xMode val="edge"/>
          <c:yMode val="edge"/>
          <c:x val="0.29907846120408604"/>
          <c:y val="2.3765740740740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dLbl>
          <c:idx val="0"/>
          <c:layout>
            <c:manualLayout>
              <c:x val="0"/>
              <c:y val="-8.57083704360566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0"/>
              <c:y val="-5.5096434667775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dLbl>
          <c:idx val="0"/>
          <c:layout>
            <c:manualLayout>
              <c:x val="0"/>
              <c:y val="-5.50964346677758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dLbl>
          <c:idx val="0"/>
          <c:layout>
            <c:manualLayout>
              <c:x val="0"/>
              <c:y val="-5.87695303122941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4.4933577981415132E-2"/>
              <c:y val="-5.167321711001721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1.7485218016761436E-2"/>
                  <c:h val="6.6556577256046121E-2"/>
                </c:manualLayout>
              </c15:layout>
            </c:ext>
          </c:extLst>
        </c:dLbl>
      </c:pivotFmt>
      <c:pivotFmt>
        <c:idx val="8"/>
        <c:spPr>
          <a:solidFill>
            <a:schemeClr val="accent1"/>
          </a:solidFill>
          <a:ln>
            <a:noFill/>
          </a:ln>
          <a:effectLst/>
        </c:spPr>
        <c:dLbl>
          <c:idx val="0"/>
          <c:layout>
            <c:manualLayout>
              <c:x val="9.8281372004475672E-3"/>
              <c:y val="-5.95095679012345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2.8566598781541896E-2"/>
              <c:y val="-7.665036923766169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5680649972994993E-2"/>
                  <c:h val="7.8338735983501398E-2"/>
                </c:manualLayout>
              </c15:layout>
            </c:ext>
          </c:extLst>
        </c:dLbl>
      </c:pivotFmt>
      <c:pivotFmt>
        <c:idx val="10"/>
        <c:spPr>
          <a:solidFill>
            <a:schemeClr val="accent2"/>
          </a:solidFill>
          <a:ln>
            <a:noFill/>
          </a:ln>
          <a:effectLst/>
        </c:spPr>
        <c:dLbl>
          <c:idx val="0"/>
          <c:layout>
            <c:manualLayout>
              <c:x val="3.0607364897178385E-2"/>
              <c:y val="-2.20385738671102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85104687386795E-2"/>
          <c:y val="6.6319539009547554E-2"/>
          <c:w val="0.93359248197423594"/>
          <c:h val="0.82507750734067653"/>
        </c:manualLayout>
      </c:layout>
      <c:barChart>
        <c:barDir val="col"/>
        <c:grouping val="stacked"/>
        <c:varyColors val="0"/>
        <c:ser>
          <c:idx val="0"/>
          <c:order val="0"/>
          <c:tx>
            <c:strRef>
              <c:f>'Histogram a statistika'!$U$102:$U$103</c:f>
              <c:strCache>
                <c:ptCount val="1"/>
                <c:pt idx="0">
                  <c:v>1</c:v>
                </c:pt>
              </c:strCache>
            </c:strRef>
          </c:tx>
          <c:spPr>
            <a:solidFill>
              <a:schemeClr val="accent1"/>
            </a:solidFill>
            <a:ln>
              <a:noFill/>
            </a:ln>
            <a:effectLst/>
          </c:spPr>
          <c:invertIfNegative val="0"/>
          <c:dLbls>
            <c:dLbl>
              <c:idx val="15"/>
              <c:layout>
                <c:manualLayout>
                  <c:x val="9.8281372004475672E-3"/>
                  <c:y val="-5.95095679012345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103-4662-9050-CC3FC43EF03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 a statistika'!$T$104:$T$119</c:f>
              <c:strCach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strCache>
            </c:strRef>
          </c:cat>
          <c:val>
            <c:numRef>
              <c:f>'Histogram a statistika'!$U$104:$U$119</c:f>
              <c:numCache>
                <c:formatCode>General</c:formatCode>
                <c:ptCount val="16"/>
                <c:pt idx="0">
                  <c:v>3</c:v>
                </c:pt>
                <c:pt idx="2">
                  <c:v>2</c:v>
                </c:pt>
                <c:pt idx="3">
                  <c:v>15</c:v>
                </c:pt>
                <c:pt idx="4">
                  <c:v>18</c:v>
                </c:pt>
                <c:pt idx="5">
                  <c:v>16</c:v>
                </c:pt>
                <c:pt idx="6">
                  <c:v>18</c:v>
                </c:pt>
                <c:pt idx="7">
                  <c:v>32</c:v>
                </c:pt>
                <c:pt idx="8">
                  <c:v>14</c:v>
                </c:pt>
                <c:pt idx="9">
                  <c:v>22</c:v>
                </c:pt>
                <c:pt idx="10">
                  <c:v>17</c:v>
                </c:pt>
                <c:pt idx="11">
                  <c:v>10</c:v>
                </c:pt>
                <c:pt idx="12">
                  <c:v>11</c:v>
                </c:pt>
                <c:pt idx="13">
                  <c:v>2</c:v>
                </c:pt>
                <c:pt idx="14">
                  <c:v>3</c:v>
                </c:pt>
                <c:pt idx="15">
                  <c:v>1</c:v>
                </c:pt>
              </c:numCache>
            </c:numRef>
          </c:val>
          <c:extLst>
            <c:ext xmlns:c16="http://schemas.microsoft.com/office/drawing/2014/chart" uri="{C3380CC4-5D6E-409C-BE32-E72D297353CC}">
              <c16:uniqueId val="{00000000-6103-4662-9050-CC3FC43EF03B}"/>
            </c:ext>
          </c:extLst>
        </c:ser>
        <c:ser>
          <c:idx val="1"/>
          <c:order val="1"/>
          <c:tx>
            <c:strRef>
              <c:f>'Histogram a statistika'!$V$102:$V$103</c:f>
              <c:strCache>
                <c:ptCount val="1"/>
                <c:pt idx="0">
                  <c:v>2</c:v>
                </c:pt>
              </c:strCache>
            </c:strRef>
          </c:tx>
          <c:spPr>
            <a:solidFill>
              <a:schemeClr val="accent2"/>
            </a:solidFill>
            <a:ln>
              <a:noFill/>
            </a:ln>
            <a:effectLst/>
          </c:spPr>
          <c:invertIfNegative val="0"/>
          <c:dLbls>
            <c:dLbl>
              <c:idx val="2"/>
              <c:layout>
                <c:manualLayout>
                  <c:x val="3.0607364897178385E-2"/>
                  <c:y val="-2.203857386711029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103-4662-9050-CC3FC43EF03B}"/>
                </c:ext>
              </c:extLst>
            </c:dLbl>
            <c:dLbl>
              <c:idx val="13"/>
              <c:layout>
                <c:manualLayout>
                  <c:x val="2.8566598781541896E-2"/>
                  <c:y val="-7.665036923766169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2.5680649972994993E-2"/>
                      <c:h val="7.8338735983501398E-2"/>
                    </c:manualLayout>
                  </c15:layout>
                </c:ext>
                <c:ext xmlns:c16="http://schemas.microsoft.com/office/drawing/2014/chart" uri="{C3380CC4-5D6E-409C-BE32-E72D297353CC}">
                  <c16:uniqueId val="{0000000A-6103-4662-9050-CC3FC43EF03B}"/>
                </c:ext>
              </c:extLst>
            </c:dLbl>
            <c:dLbl>
              <c:idx val="14"/>
              <c:layout>
                <c:manualLayout>
                  <c:x val="4.4933577981415132E-2"/>
                  <c:y val="-5.167321711001721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1.7485218016761436E-2"/>
                      <c:h val="6.6556577256046121E-2"/>
                    </c:manualLayout>
                  </c15:layout>
                </c:ext>
                <c:ext xmlns:c16="http://schemas.microsoft.com/office/drawing/2014/chart" uri="{C3380CC4-5D6E-409C-BE32-E72D297353CC}">
                  <c16:uniqueId val="{00000008-6103-4662-9050-CC3FC43EF03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 a statistika'!$T$104:$T$119</c:f>
              <c:strCach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strCache>
            </c:strRef>
          </c:cat>
          <c:val>
            <c:numRef>
              <c:f>'Histogram a statistika'!$V$104:$V$119</c:f>
              <c:numCache>
                <c:formatCode>General</c:formatCode>
                <c:ptCount val="16"/>
                <c:pt idx="0">
                  <c:v>12</c:v>
                </c:pt>
                <c:pt idx="1">
                  <c:v>5</c:v>
                </c:pt>
                <c:pt idx="2">
                  <c:v>2</c:v>
                </c:pt>
                <c:pt idx="3">
                  <c:v>15</c:v>
                </c:pt>
                <c:pt idx="4">
                  <c:v>23</c:v>
                </c:pt>
                <c:pt idx="5">
                  <c:v>30</c:v>
                </c:pt>
                <c:pt idx="6">
                  <c:v>32</c:v>
                </c:pt>
                <c:pt idx="7">
                  <c:v>16</c:v>
                </c:pt>
                <c:pt idx="8">
                  <c:v>12</c:v>
                </c:pt>
                <c:pt idx="9">
                  <c:v>6</c:v>
                </c:pt>
                <c:pt idx="10">
                  <c:v>11</c:v>
                </c:pt>
                <c:pt idx="11">
                  <c:v>4</c:v>
                </c:pt>
                <c:pt idx="12">
                  <c:v>2</c:v>
                </c:pt>
                <c:pt idx="13">
                  <c:v>1</c:v>
                </c:pt>
                <c:pt idx="14">
                  <c:v>1</c:v>
                </c:pt>
              </c:numCache>
            </c:numRef>
          </c:val>
          <c:extLst>
            <c:ext xmlns:c16="http://schemas.microsoft.com/office/drawing/2014/chart" uri="{C3380CC4-5D6E-409C-BE32-E72D297353CC}">
              <c16:uniqueId val="{00000001-6103-4662-9050-CC3FC43EF03B}"/>
            </c:ext>
          </c:extLst>
        </c:ser>
        <c:ser>
          <c:idx val="2"/>
          <c:order val="2"/>
          <c:tx>
            <c:strRef>
              <c:f>'Histogram a statistika'!$W$102:$W$103</c:f>
              <c:strCache>
                <c:ptCount val="1"/>
                <c:pt idx="0">
                  <c:v>3</c:v>
                </c:pt>
              </c:strCache>
            </c:strRef>
          </c:tx>
          <c:spPr>
            <a:solidFill>
              <a:schemeClr val="accent3"/>
            </a:solidFill>
            <a:ln>
              <a:noFill/>
            </a:ln>
            <a:effectLst/>
          </c:spPr>
          <c:invertIfNegative val="0"/>
          <c:dLbls>
            <c:dLbl>
              <c:idx val="11"/>
              <c:layout>
                <c:manualLayout>
                  <c:x val="0"/>
                  <c:y val="-5.5096434667775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03-4662-9050-CC3FC43EF03B}"/>
                </c:ext>
              </c:extLst>
            </c:dLbl>
            <c:dLbl>
              <c:idx val="12"/>
              <c:layout>
                <c:manualLayout>
                  <c:x val="0"/>
                  <c:y val="-5.509643466777586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03-4662-9050-CC3FC43EF03B}"/>
                </c:ext>
              </c:extLst>
            </c:dLbl>
            <c:dLbl>
              <c:idx val="13"/>
              <c:layout>
                <c:manualLayout>
                  <c:x val="0"/>
                  <c:y val="-8.570837043605664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103-4662-9050-CC3FC43EF03B}"/>
                </c:ext>
              </c:extLst>
            </c:dLbl>
            <c:dLbl>
              <c:idx val="14"/>
              <c:layout>
                <c:manualLayout>
                  <c:x val="0"/>
                  <c:y val="-5.876953031229411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03-4662-9050-CC3FC43EF03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 a statistika'!$T$104:$T$119</c:f>
              <c:strCache>
                <c:ptCount val="16"/>
                <c:pt idx="0">
                  <c:v>5</c:v>
                </c:pt>
                <c:pt idx="1">
                  <c:v>10</c:v>
                </c:pt>
                <c:pt idx="2">
                  <c:v>15</c:v>
                </c:pt>
                <c:pt idx="3">
                  <c:v>20</c:v>
                </c:pt>
                <c:pt idx="4">
                  <c:v>25</c:v>
                </c:pt>
                <c:pt idx="5">
                  <c:v>30</c:v>
                </c:pt>
                <c:pt idx="6">
                  <c:v>35</c:v>
                </c:pt>
                <c:pt idx="7">
                  <c:v>40</c:v>
                </c:pt>
                <c:pt idx="8">
                  <c:v>45</c:v>
                </c:pt>
                <c:pt idx="9">
                  <c:v>50</c:v>
                </c:pt>
                <c:pt idx="10">
                  <c:v>55</c:v>
                </c:pt>
                <c:pt idx="11">
                  <c:v>60</c:v>
                </c:pt>
                <c:pt idx="12">
                  <c:v>65</c:v>
                </c:pt>
                <c:pt idx="13">
                  <c:v>70</c:v>
                </c:pt>
                <c:pt idx="14">
                  <c:v>75</c:v>
                </c:pt>
                <c:pt idx="15">
                  <c:v>80</c:v>
                </c:pt>
              </c:strCache>
            </c:strRef>
          </c:cat>
          <c:val>
            <c:numRef>
              <c:f>'Histogram a statistika'!$W$104:$W$119</c:f>
              <c:numCache>
                <c:formatCode>General</c:formatCode>
                <c:ptCount val="16"/>
                <c:pt idx="0">
                  <c:v>25</c:v>
                </c:pt>
                <c:pt idx="1">
                  <c:v>17</c:v>
                </c:pt>
                <c:pt idx="2">
                  <c:v>12</c:v>
                </c:pt>
                <c:pt idx="3">
                  <c:v>54</c:v>
                </c:pt>
                <c:pt idx="4">
                  <c:v>73</c:v>
                </c:pt>
                <c:pt idx="5">
                  <c:v>60</c:v>
                </c:pt>
                <c:pt idx="6">
                  <c:v>45</c:v>
                </c:pt>
                <c:pt idx="7">
                  <c:v>24</c:v>
                </c:pt>
                <c:pt idx="8">
                  <c:v>22</c:v>
                </c:pt>
                <c:pt idx="9">
                  <c:v>12</c:v>
                </c:pt>
                <c:pt idx="10">
                  <c:v>4</c:v>
                </c:pt>
                <c:pt idx="11">
                  <c:v>2</c:v>
                </c:pt>
                <c:pt idx="12">
                  <c:v>2</c:v>
                </c:pt>
                <c:pt idx="13">
                  <c:v>1</c:v>
                </c:pt>
                <c:pt idx="14">
                  <c:v>2</c:v>
                </c:pt>
              </c:numCache>
            </c:numRef>
          </c:val>
          <c:extLst>
            <c:ext xmlns:c16="http://schemas.microsoft.com/office/drawing/2014/chart" uri="{C3380CC4-5D6E-409C-BE32-E72D297353CC}">
              <c16:uniqueId val="{00000002-6103-4662-9050-CC3FC43EF03B}"/>
            </c:ext>
          </c:extLst>
        </c:ser>
        <c:dLbls>
          <c:dLblPos val="ctr"/>
          <c:showLegendKey val="0"/>
          <c:showVal val="1"/>
          <c:showCatName val="0"/>
          <c:showSerName val="0"/>
          <c:showPercent val="0"/>
          <c:showBubbleSize val="0"/>
        </c:dLbls>
        <c:gapWidth val="5"/>
        <c:overlap val="100"/>
        <c:axId val="1748511423"/>
        <c:axId val="1748530623"/>
      </c:barChart>
      <c:catAx>
        <c:axId val="174851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cs-CZ">
                    <a:solidFill>
                      <a:schemeClr val="tx1">
                        <a:lumMod val="85000"/>
                        <a:lumOff val="15000"/>
                      </a:schemeClr>
                    </a:solidFill>
                  </a:rPr>
                  <a:t>Věk</a:t>
                </a:r>
                <a:endParaRPr lang="en-US">
                  <a:solidFill>
                    <a:schemeClr val="tx1">
                      <a:lumMod val="85000"/>
                      <a:lumOff val="15000"/>
                    </a:schemeClr>
                  </a:solidFill>
                </a:endParaRPr>
              </a:p>
            </c:rich>
          </c:tx>
          <c:layout>
            <c:manualLayout>
              <c:xMode val="edge"/>
              <c:yMode val="edge"/>
              <c:x val="0.43617442262954109"/>
              <c:y val="0.9405746730638262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748530623"/>
        <c:crosses val="autoZero"/>
        <c:auto val="1"/>
        <c:lblAlgn val="ctr"/>
        <c:lblOffset val="100"/>
        <c:noMultiLvlLbl val="0"/>
      </c:catAx>
      <c:valAx>
        <c:axId val="1748530623"/>
        <c:scaling>
          <c:orientation val="minMax"/>
        </c:scaling>
        <c:delete val="1"/>
        <c:axPos val="l"/>
        <c:numFmt formatCode="General" sourceLinked="1"/>
        <c:majorTickMark val="out"/>
        <c:minorTickMark val="none"/>
        <c:tickLblPos val="nextTo"/>
        <c:crossAx val="1748511423"/>
        <c:crosses val="autoZero"/>
        <c:crossBetween val="between"/>
      </c:valAx>
      <c:spPr>
        <a:noFill/>
        <a:ln>
          <a:noFill/>
        </a:ln>
        <a:effectLst/>
      </c:spPr>
    </c:plotArea>
    <c:legend>
      <c:legendPos val="r"/>
      <c:layout>
        <c:manualLayout>
          <c:xMode val="edge"/>
          <c:yMode val="edge"/>
          <c:x val="0.90897046783625746"/>
          <c:y val="0.34742269461215308"/>
          <c:w val="3.737348877374784E-2"/>
          <c:h val="0.1967943802942999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tx1">
                    <a:lumMod val="75000"/>
                    <a:lumOff val="25000"/>
                  </a:schemeClr>
                </a:solidFill>
              </a:rPr>
              <a:t>Histogram</a:t>
            </a:r>
            <a:r>
              <a:rPr lang="cs-CZ" sz="1400" b="0" i="0" u="none" strike="noStrike" kern="1200" spc="0" baseline="0">
                <a:solidFill>
                  <a:schemeClr val="tx1">
                    <a:lumMod val="75000"/>
                    <a:lumOff val="25000"/>
                  </a:schemeClr>
                </a:solidFill>
              </a:rPr>
              <a:t> - počet cestujících podle jízdného</a:t>
            </a:r>
            <a:endParaRPr lang="en-US" sz="1400" b="0" i="0" u="none" strike="noStrike" kern="1200" spc="0" baseline="0">
              <a:solidFill>
                <a:schemeClr val="tx1">
                  <a:lumMod val="75000"/>
                  <a:lumOff val="25000"/>
                </a:schemeClr>
              </a:solidFill>
            </a:endParaRPr>
          </a:p>
        </c:rich>
      </c:tx>
      <c:layout>
        <c:manualLayout>
          <c:xMode val="edge"/>
          <c:yMode val="edge"/>
          <c:x val="0.18674613463569653"/>
          <c:y val="3.986046952494480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6886645747560379E-2"/>
          <c:y val="0.10008156547793876"/>
          <c:w val="0.94622670850487922"/>
          <c:h val="0.78747108927217213"/>
        </c:manualLayout>
      </c:layout>
      <c:barChart>
        <c:barDir val="col"/>
        <c:grouping val="clustered"/>
        <c:varyColors val="0"/>
        <c:ser>
          <c:idx val="0"/>
          <c:order val="0"/>
          <c:spPr>
            <a:solidFill>
              <a:schemeClr val="accent5"/>
            </a:solidFill>
            <a:ln>
              <a:solidFill>
                <a:schemeClr val="tx1">
                  <a:lumMod val="75000"/>
                  <a:lumOff val="2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'Histogram a statistika'!$E$816:$E$828</c:f>
              <c:numCache>
                <c:formatCode>General</c:formatCode>
                <c:ptCount val="13"/>
                <c:pt idx="0">
                  <c:v>40</c:v>
                </c:pt>
                <c:pt idx="1">
                  <c:v>80</c:v>
                </c:pt>
                <c:pt idx="2">
                  <c:v>120</c:v>
                </c:pt>
                <c:pt idx="3">
                  <c:v>160</c:v>
                </c:pt>
                <c:pt idx="4">
                  <c:v>200</c:v>
                </c:pt>
                <c:pt idx="5">
                  <c:v>240</c:v>
                </c:pt>
                <c:pt idx="6">
                  <c:v>280</c:v>
                </c:pt>
                <c:pt idx="7">
                  <c:v>320</c:v>
                </c:pt>
                <c:pt idx="8">
                  <c:v>360</c:v>
                </c:pt>
                <c:pt idx="9">
                  <c:v>400</c:v>
                </c:pt>
                <c:pt idx="10">
                  <c:v>440</c:v>
                </c:pt>
                <c:pt idx="11">
                  <c:v>480</c:v>
                </c:pt>
                <c:pt idx="12">
                  <c:v>520</c:v>
                </c:pt>
              </c:numCache>
            </c:numRef>
          </c:cat>
          <c:val>
            <c:numRef>
              <c:f>'Histogram a statistika'!$F$816:$F$828</c:f>
              <c:numCache>
                <c:formatCode>General</c:formatCode>
                <c:ptCount val="13"/>
                <c:pt idx="0">
                  <c:v>560</c:v>
                </c:pt>
                <c:pt idx="1">
                  <c:v>85</c:v>
                </c:pt>
                <c:pt idx="2">
                  <c:v>32</c:v>
                </c:pt>
                <c:pt idx="3">
                  <c:v>14</c:v>
                </c:pt>
                <c:pt idx="4">
                  <c:v>2</c:v>
                </c:pt>
                <c:pt idx="5">
                  <c:v>7</c:v>
                </c:pt>
                <c:pt idx="6">
                  <c:v>8</c:v>
                </c:pt>
                <c:pt idx="7">
                  <c:v>0</c:v>
                </c:pt>
                <c:pt idx="8">
                  <c:v>0</c:v>
                </c:pt>
                <c:pt idx="9">
                  <c:v>0</c:v>
                </c:pt>
                <c:pt idx="10">
                  <c:v>0</c:v>
                </c:pt>
                <c:pt idx="11">
                  <c:v>0</c:v>
                </c:pt>
                <c:pt idx="12">
                  <c:v>3</c:v>
                </c:pt>
              </c:numCache>
            </c:numRef>
          </c:val>
          <c:extLst>
            <c:ext xmlns:c16="http://schemas.microsoft.com/office/drawing/2014/chart" uri="{C3380CC4-5D6E-409C-BE32-E72D297353CC}">
              <c16:uniqueId val="{00000000-5B6F-40AF-AFAB-4EA29ADDCC8E}"/>
            </c:ext>
          </c:extLst>
        </c:ser>
        <c:dLbls>
          <c:dLblPos val="outEnd"/>
          <c:showLegendKey val="0"/>
          <c:showVal val="1"/>
          <c:showCatName val="0"/>
          <c:showSerName val="0"/>
          <c:showPercent val="0"/>
          <c:showBubbleSize val="0"/>
        </c:dLbls>
        <c:gapWidth val="0"/>
        <c:overlap val="-27"/>
        <c:axId val="1786330975"/>
        <c:axId val="1786331455"/>
      </c:barChart>
      <c:catAx>
        <c:axId val="1786330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r>
                  <a:rPr lang="cs-CZ">
                    <a:solidFill>
                      <a:schemeClr val="tx1">
                        <a:lumMod val="85000"/>
                        <a:lumOff val="15000"/>
                      </a:schemeClr>
                    </a:solidFill>
                  </a:rPr>
                  <a:t>Jízdné</a:t>
                </a:r>
                <a:endParaRPr lang="en-US">
                  <a:solidFill>
                    <a:schemeClr val="tx1">
                      <a:lumMod val="85000"/>
                      <a:lumOff val="15000"/>
                    </a:schemeClr>
                  </a:solidFill>
                </a:endParaRPr>
              </a:p>
            </c:rich>
          </c:tx>
          <c:layout>
            <c:manualLayout>
              <c:xMode val="edge"/>
              <c:yMode val="edge"/>
              <c:x val="0.46221204152206513"/>
              <c:y val="0.939210266106191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85000"/>
                    <a:lumOff val="15000"/>
                  </a:schemeClr>
                </a:solidFill>
                <a:latin typeface="+mn-lt"/>
                <a:ea typeface="+mn-ea"/>
                <a:cs typeface="+mn-cs"/>
              </a:defRPr>
            </a:pPr>
            <a:endParaRPr lang="en-US"/>
          </a:p>
        </c:txPr>
        <c:crossAx val="1786331455"/>
        <c:crosses val="autoZero"/>
        <c:auto val="1"/>
        <c:lblAlgn val="ctr"/>
        <c:lblOffset val="100"/>
        <c:noMultiLvlLbl val="0"/>
      </c:catAx>
      <c:valAx>
        <c:axId val="1786331455"/>
        <c:scaling>
          <c:orientation val="minMax"/>
        </c:scaling>
        <c:delete val="1"/>
        <c:axPos val="l"/>
        <c:numFmt formatCode="General" sourceLinked="1"/>
        <c:majorTickMark val="none"/>
        <c:minorTickMark val="none"/>
        <c:tickLblPos val="nextTo"/>
        <c:crossAx val="178633097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MN.xlsx]Hlavní strana!Pivot 1 věk</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Počet cestujících a z toho přeživších podle věkové skupiny</a:t>
            </a:r>
          </a:p>
        </c:rich>
      </c:tx>
      <c:layout>
        <c:manualLayout>
          <c:xMode val="edge"/>
          <c:yMode val="edge"/>
          <c:x val="0.14847468789648527"/>
          <c:y val="1.39615979103775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060270602706028E-2"/>
          <c:y val="0.19164620064978233"/>
          <c:w val="0.9458794587945879"/>
          <c:h val="0.70039217065836434"/>
        </c:manualLayout>
      </c:layout>
      <c:barChart>
        <c:barDir val="col"/>
        <c:grouping val="clustered"/>
        <c:varyColors val="0"/>
        <c:ser>
          <c:idx val="0"/>
          <c:order val="0"/>
          <c:tx>
            <c:strRef>
              <c:f>'Hlavní strana'!$R$58</c:f>
              <c:strCache>
                <c:ptCount val="1"/>
                <c:pt idx="0">
                  <c:v>Count of Sex</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strana'!$Q$59:$Q$62</c:f>
              <c:strCache>
                <c:ptCount val="3"/>
                <c:pt idx="0">
                  <c:v>Děti</c:v>
                </c:pt>
                <c:pt idx="1">
                  <c:v>Dospělí a mladiství</c:v>
                </c:pt>
                <c:pt idx="2">
                  <c:v>Senioři</c:v>
                </c:pt>
              </c:strCache>
            </c:strRef>
          </c:cat>
          <c:val>
            <c:numRef>
              <c:f>'Hlavní strana'!$R$59:$R$62</c:f>
              <c:numCache>
                <c:formatCode>General</c:formatCode>
                <c:ptCount val="3"/>
                <c:pt idx="0">
                  <c:v>83</c:v>
                </c:pt>
                <c:pt idx="1">
                  <c:v>602</c:v>
                </c:pt>
                <c:pt idx="2">
                  <c:v>26</c:v>
                </c:pt>
              </c:numCache>
            </c:numRef>
          </c:val>
          <c:extLst>
            <c:ext xmlns:c16="http://schemas.microsoft.com/office/drawing/2014/chart" uri="{C3380CC4-5D6E-409C-BE32-E72D297353CC}">
              <c16:uniqueId val="{00000000-1CDE-48AD-9BAC-50049B779455}"/>
            </c:ext>
          </c:extLst>
        </c:ser>
        <c:ser>
          <c:idx val="1"/>
          <c:order val="1"/>
          <c:tx>
            <c:strRef>
              <c:f>'Hlavní strana'!$S$58</c:f>
              <c:strCache>
                <c:ptCount val="1"/>
                <c:pt idx="0">
                  <c:v>Sum of Survived</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strana'!$Q$59:$Q$62</c:f>
              <c:strCache>
                <c:ptCount val="3"/>
                <c:pt idx="0">
                  <c:v>Děti</c:v>
                </c:pt>
                <c:pt idx="1">
                  <c:v>Dospělí a mladiství</c:v>
                </c:pt>
                <c:pt idx="2">
                  <c:v>Senioři</c:v>
                </c:pt>
              </c:strCache>
            </c:strRef>
          </c:cat>
          <c:val>
            <c:numRef>
              <c:f>'Hlavní strana'!$S$59:$S$62</c:f>
              <c:numCache>
                <c:formatCode>General</c:formatCode>
                <c:ptCount val="3"/>
                <c:pt idx="0">
                  <c:v>49</c:v>
                </c:pt>
                <c:pt idx="1">
                  <c:v>231</c:v>
                </c:pt>
                <c:pt idx="2">
                  <c:v>7</c:v>
                </c:pt>
              </c:numCache>
            </c:numRef>
          </c:val>
          <c:extLst>
            <c:ext xmlns:c16="http://schemas.microsoft.com/office/drawing/2014/chart" uri="{C3380CC4-5D6E-409C-BE32-E72D297353CC}">
              <c16:uniqueId val="{00000001-1CDE-48AD-9BAC-50049B779455}"/>
            </c:ext>
          </c:extLst>
        </c:ser>
        <c:dLbls>
          <c:dLblPos val="outEnd"/>
          <c:showLegendKey val="0"/>
          <c:showVal val="1"/>
          <c:showCatName val="0"/>
          <c:showSerName val="0"/>
          <c:showPercent val="0"/>
          <c:showBubbleSize val="0"/>
        </c:dLbls>
        <c:gapWidth val="219"/>
        <c:overlap val="-27"/>
        <c:axId val="934528576"/>
        <c:axId val="934527136"/>
      </c:barChart>
      <c:catAx>
        <c:axId val="9345285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527136"/>
        <c:crosses val="autoZero"/>
        <c:auto val="1"/>
        <c:lblAlgn val="ctr"/>
        <c:lblOffset val="100"/>
        <c:noMultiLvlLbl val="0"/>
      </c:catAx>
      <c:valAx>
        <c:axId val="934527136"/>
        <c:scaling>
          <c:orientation val="minMax"/>
        </c:scaling>
        <c:delete val="1"/>
        <c:axPos val="l"/>
        <c:numFmt formatCode="General" sourceLinked="1"/>
        <c:majorTickMark val="none"/>
        <c:minorTickMark val="none"/>
        <c:tickLblPos val="nextTo"/>
        <c:crossAx val="934528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MN.xlsx]Hlavní strana!Pivot 2 pohlaví</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a:t>Počet přeživších</a:t>
            </a:r>
            <a:r>
              <a:rPr lang="cs-CZ" sz="1400" baseline="0"/>
              <a:t> a zemřelých podle pohlaví </a:t>
            </a:r>
            <a:r>
              <a:rPr lang="cs-CZ" sz="1400" b="0" i="0" u="none" strike="noStrike" kern="1200" spc="0" baseline="0">
                <a:solidFill>
                  <a:sysClr val="windowText" lastClr="000000">
                    <a:lumMod val="65000"/>
                    <a:lumOff val="35000"/>
                  </a:sysClr>
                </a:solidFill>
              </a:rPr>
              <a:t>v % </a:t>
            </a:r>
            <a:endParaRPr lang="en-US" sz="1400"/>
          </a:p>
        </c:rich>
      </c:tx>
      <c:layout>
        <c:manualLayout>
          <c:xMode val="edge"/>
          <c:yMode val="edge"/>
          <c:x val="9.4590169620867859E-2"/>
          <c:y val="2.77300417245159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'Hlavní strana'!$E$65:$E$66</c:f>
              <c:strCache>
                <c:ptCount val="1"/>
                <c:pt idx="0">
                  <c:v>Přeživší</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strana'!$D$67:$D$68</c:f>
              <c:strCache>
                <c:ptCount val="2"/>
                <c:pt idx="0">
                  <c:v>ženy</c:v>
                </c:pt>
                <c:pt idx="1">
                  <c:v>muži</c:v>
                </c:pt>
              </c:strCache>
            </c:strRef>
          </c:cat>
          <c:val>
            <c:numRef>
              <c:f>'Hlavní strana'!$E$67:$E$68</c:f>
              <c:numCache>
                <c:formatCode>0.00%</c:formatCode>
                <c:ptCount val="2"/>
                <c:pt idx="0">
                  <c:v>0.75193798449612403</c:v>
                </c:pt>
                <c:pt idx="1">
                  <c:v>0.20529801324503311</c:v>
                </c:pt>
              </c:numCache>
            </c:numRef>
          </c:val>
          <c:extLst>
            <c:ext xmlns:c16="http://schemas.microsoft.com/office/drawing/2014/chart" uri="{C3380CC4-5D6E-409C-BE32-E72D297353CC}">
              <c16:uniqueId val="{00000000-995B-4348-938F-D0BB464BAA79}"/>
            </c:ext>
          </c:extLst>
        </c:ser>
        <c:ser>
          <c:idx val="1"/>
          <c:order val="1"/>
          <c:tx>
            <c:strRef>
              <c:f>'Hlavní strana'!$F$65:$F$66</c:f>
              <c:strCache>
                <c:ptCount val="1"/>
                <c:pt idx="0">
                  <c:v>Zemřelí</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strana'!$D$67:$D$68</c:f>
              <c:strCache>
                <c:ptCount val="2"/>
                <c:pt idx="0">
                  <c:v>ženy</c:v>
                </c:pt>
                <c:pt idx="1">
                  <c:v>muži</c:v>
                </c:pt>
              </c:strCache>
            </c:strRef>
          </c:cat>
          <c:val>
            <c:numRef>
              <c:f>'Hlavní strana'!$F$67:$F$68</c:f>
              <c:numCache>
                <c:formatCode>0.00%</c:formatCode>
                <c:ptCount val="2"/>
                <c:pt idx="0">
                  <c:v>0.24806201550387597</c:v>
                </c:pt>
                <c:pt idx="1">
                  <c:v>0.79470198675496684</c:v>
                </c:pt>
              </c:numCache>
            </c:numRef>
          </c:val>
          <c:extLst>
            <c:ext xmlns:c16="http://schemas.microsoft.com/office/drawing/2014/chart" uri="{C3380CC4-5D6E-409C-BE32-E72D297353CC}">
              <c16:uniqueId val="{00000001-05C2-4BB7-82E4-D18F82CC683A}"/>
            </c:ext>
          </c:extLst>
        </c:ser>
        <c:dLbls>
          <c:dLblPos val="ctr"/>
          <c:showLegendKey val="0"/>
          <c:showVal val="1"/>
          <c:showCatName val="0"/>
          <c:showSerName val="0"/>
          <c:showPercent val="0"/>
          <c:showBubbleSize val="0"/>
        </c:dLbls>
        <c:gapWidth val="150"/>
        <c:overlap val="100"/>
        <c:axId val="1998988400"/>
        <c:axId val="1998989360"/>
      </c:barChart>
      <c:catAx>
        <c:axId val="1998988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989360"/>
        <c:crosses val="autoZero"/>
        <c:auto val="1"/>
        <c:lblAlgn val="ctr"/>
        <c:lblOffset val="100"/>
        <c:noMultiLvlLbl val="0"/>
      </c:catAx>
      <c:valAx>
        <c:axId val="1998989360"/>
        <c:scaling>
          <c:orientation val="minMax"/>
        </c:scaling>
        <c:delete val="1"/>
        <c:axPos val="l"/>
        <c:numFmt formatCode="0%" sourceLinked="1"/>
        <c:majorTickMark val="none"/>
        <c:minorTickMark val="none"/>
        <c:tickLblPos val="nextTo"/>
        <c:crossAx val="199898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MN.xlsx]Hlavní strana!Pivot 2 třídy</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Počet přeživších a zemřelých podle třídy v % </a:t>
            </a:r>
            <a:endParaRPr lang="en-US" sz="1400" b="0" i="0" u="none" strike="noStrike" kern="1200" spc="0" baseline="0">
              <a:solidFill>
                <a:sysClr val="windowText" lastClr="000000">
                  <a:lumMod val="65000"/>
                  <a:lumOff val="35000"/>
                </a:sysClr>
              </a:solidFill>
            </a:endParaRPr>
          </a:p>
        </c:rich>
      </c:tx>
      <c:layout>
        <c:manualLayout>
          <c:xMode val="edge"/>
          <c:yMode val="edge"/>
          <c:x val="0.16423570842584195"/>
          <c:y val="1.84864139413762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303030303030304E-2"/>
          <c:y val="0.1566567102043549"/>
          <c:w val="0.81398993514240481"/>
          <c:h val="0.73686809579747037"/>
        </c:manualLayout>
      </c:layout>
      <c:barChart>
        <c:barDir val="col"/>
        <c:grouping val="percentStacked"/>
        <c:varyColors val="0"/>
        <c:ser>
          <c:idx val="0"/>
          <c:order val="0"/>
          <c:tx>
            <c:strRef>
              <c:f>'Hlavní strana'!$K$65:$K$66</c:f>
              <c:strCache>
                <c:ptCount val="1"/>
                <c:pt idx="0">
                  <c:v>Přeživší</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strana'!$J$67:$J$69</c:f>
              <c:strCache>
                <c:ptCount val="3"/>
                <c:pt idx="0">
                  <c:v>1</c:v>
                </c:pt>
                <c:pt idx="1">
                  <c:v>2</c:v>
                </c:pt>
                <c:pt idx="2">
                  <c:v>3</c:v>
                </c:pt>
              </c:strCache>
            </c:strRef>
          </c:cat>
          <c:val>
            <c:numRef>
              <c:f>'Hlavní strana'!$K$67:$K$69</c:f>
              <c:numCache>
                <c:formatCode>0.00%</c:formatCode>
                <c:ptCount val="3"/>
                <c:pt idx="0">
                  <c:v>0.65217391304347827</c:v>
                </c:pt>
                <c:pt idx="1">
                  <c:v>0.47674418604651164</c:v>
                </c:pt>
                <c:pt idx="2">
                  <c:v>0.23943661971830985</c:v>
                </c:pt>
              </c:numCache>
            </c:numRef>
          </c:val>
          <c:extLst>
            <c:ext xmlns:c16="http://schemas.microsoft.com/office/drawing/2014/chart" uri="{C3380CC4-5D6E-409C-BE32-E72D297353CC}">
              <c16:uniqueId val="{00000000-353E-4227-9E63-D0EE9FDD98D4}"/>
            </c:ext>
          </c:extLst>
        </c:ser>
        <c:ser>
          <c:idx val="1"/>
          <c:order val="1"/>
          <c:tx>
            <c:strRef>
              <c:f>'Hlavní strana'!$L$65:$L$66</c:f>
              <c:strCache>
                <c:ptCount val="1"/>
                <c:pt idx="0">
                  <c:v>Zemřelí</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strana'!$J$67:$J$69</c:f>
              <c:strCache>
                <c:ptCount val="3"/>
                <c:pt idx="0">
                  <c:v>1</c:v>
                </c:pt>
                <c:pt idx="1">
                  <c:v>2</c:v>
                </c:pt>
                <c:pt idx="2">
                  <c:v>3</c:v>
                </c:pt>
              </c:strCache>
            </c:strRef>
          </c:cat>
          <c:val>
            <c:numRef>
              <c:f>'Hlavní strana'!$L$67:$L$69</c:f>
              <c:numCache>
                <c:formatCode>0.00%</c:formatCode>
                <c:ptCount val="3"/>
                <c:pt idx="0">
                  <c:v>0.34782608695652173</c:v>
                </c:pt>
                <c:pt idx="1">
                  <c:v>0.52325581395348841</c:v>
                </c:pt>
                <c:pt idx="2">
                  <c:v>0.76056338028169013</c:v>
                </c:pt>
              </c:numCache>
            </c:numRef>
          </c:val>
          <c:extLst>
            <c:ext xmlns:c16="http://schemas.microsoft.com/office/drawing/2014/chart" uri="{C3380CC4-5D6E-409C-BE32-E72D297353CC}">
              <c16:uniqueId val="{00000001-E239-4716-A145-CF24CDB8F349}"/>
            </c:ext>
          </c:extLst>
        </c:ser>
        <c:dLbls>
          <c:dLblPos val="ctr"/>
          <c:showLegendKey val="0"/>
          <c:showVal val="1"/>
          <c:showCatName val="0"/>
          <c:showSerName val="0"/>
          <c:showPercent val="0"/>
          <c:showBubbleSize val="0"/>
        </c:dLbls>
        <c:gapWidth val="150"/>
        <c:overlap val="100"/>
        <c:axId val="1028912527"/>
        <c:axId val="1028922127"/>
      </c:barChart>
      <c:catAx>
        <c:axId val="102891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922127"/>
        <c:crosses val="autoZero"/>
        <c:auto val="1"/>
        <c:lblAlgn val="ctr"/>
        <c:lblOffset val="100"/>
        <c:noMultiLvlLbl val="0"/>
      </c:catAx>
      <c:valAx>
        <c:axId val="1028922127"/>
        <c:scaling>
          <c:orientation val="minMax"/>
        </c:scaling>
        <c:delete val="1"/>
        <c:axPos val="l"/>
        <c:numFmt formatCode="0%" sourceLinked="1"/>
        <c:majorTickMark val="none"/>
        <c:minorTickMark val="none"/>
        <c:tickLblPos val="nextTo"/>
        <c:crossAx val="102891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MN.xlsx]Hlavní strana!Pivot 2 věk</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cs-CZ" sz="1400" b="0" i="0" u="none" strike="noStrike" kern="1200" spc="0" baseline="0">
                <a:solidFill>
                  <a:sysClr val="windowText" lastClr="000000">
                    <a:lumMod val="65000"/>
                    <a:lumOff val="35000"/>
                  </a:sysClr>
                </a:solidFill>
              </a:rPr>
              <a:t>Počet přeživších a zemřelých podle věku v % </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5319444444444447"/>
          <c:w val="0.80132874015748035"/>
          <c:h val="0.7394061679790026"/>
        </c:manualLayout>
      </c:layout>
      <c:barChart>
        <c:barDir val="col"/>
        <c:grouping val="percentStacked"/>
        <c:varyColors val="0"/>
        <c:ser>
          <c:idx val="0"/>
          <c:order val="0"/>
          <c:tx>
            <c:strRef>
              <c:f>'Hlavní strana'!$R$65:$R$66</c:f>
              <c:strCache>
                <c:ptCount val="1"/>
                <c:pt idx="0">
                  <c:v>Přeživší</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strana'!$Q$67:$Q$69</c:f>
              <c:strCache>
                <c:ptCount val="3"/>
                <c:pt idx="0">
                  <c:v>Děti</c:v>
                </c:pt>
                <c:pt idx="1">
                  <c:v>Dospělí a mladiství</c:v>
                </c:pt>
                <c:pt idx="2">
                  <c:v>Senioři</c:v>
                </c:pt>
              </c:strCache>
            </c:strRef>
          </c:cat>
          <c:val>
            <c:numRef>
              <c:f>'Hlavní strana'!$R$67:$R$69</c:f>
              <c:numCache>
                <c:formatCode>0.00%</c:formatCode>
                <c:ptCount val="3"/>
                <c:pt idx="0">
                  <c:v>0.59036144578313254</c:v>
                </c:pt>
                <c:pt idx="1">
                  <c:v>0.38372093023255816</c:v>
                </c:pt>
                <c:pt idx="2">
                  <c:v>0.26923076923076922</c:v>
                </c:pt>
              </c:numCache>
            </c:numRef>
          </c:val>
          <c:extLst>
            <c:ext xmlns:c16="http://schemas.microsoft.com/office/drawing/2014/chart" uri="{C3380CC4-5D6E-409C-BE32-E72D297353CC}">
              <c16:uniqueId val="{00000000-EB31-4005-86FB-D0F8FE4BCDD8}"/>
            </c:ext>
          </c:extLst>
        </c:ser>
        <c:ser>
          <c:idx val="1"/>
          <c:order val="1"/>
          <c:tx>
            <c:strRef>
              <c:f>'Hlavní strana'!$S$65:$S$66</c:f>
              <c:strCache>
                <c:ptCount val="1"/>
                <c:pt idx="0">
                  <c:v>Zemřelí</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'Hlavní strana'!$Q$67:$Q$69</c:f>
              <c:strCache>
                <c:ptCount val="3"/>
                <c:pt idx="0">
                  <c:v>Děti</c:v>
                </c:pt>
                <c:pt idx="1">
                  <c:v>Dospělí a mladiství</c:v>
                </c:pt>
                <c:pt idx="2">
                  <c:v>Senioři</c:v>
                </c:pt>
              </c:strCache>
            </c:strRef>
          </c:cat>
          <c:val>
            <c:numRef>
              <c:f>'Hlavní strana'!$S$67:$S$69</c:f>
              <c:numCache>
                <c:formatCode>0.00%</c:formatCode>
                <c:ptCount val="3"/>
                <c:pt idx="0">
                  <c:v>0.40963855421686746</c:v>
                </c:pt>
                <c:pt idx="1">
                  <c:v>0.61627906976744184</c:v>
                </c:pt>
                <c:pt idx="2">
                  <c:v>0.73076923076923073</c:v>
                </c:pt>
              </c:numCache>
            </c:numRef>
          </c:val>
          <c:extLst>
            <c:ext xmlns:c16="http://schemas.microsoft.com/office/drawing/2014/chart" uri="{C3380CC4-5D6E-409C-BE32-E72D297353CC}">
              <c16:uniqueId val="{00000001-FB20-4836-980B-174F9D690F61}"/>
            </c:ext>
          </c:extLst>
        </c:ser>
        <c:dLbls>
          <c:dLblPos val="ctr"/>
          <c:showLegendKey val="0"/>
          <c:showVal val="1"/>
          <c:showCatName val="0"/>
          <c:showSerName val="0"/>
          <c:showPercent val="0"/>
          <c:showBubbleSize val="0"/>
        </c:dLbls>
        <c:gapWidth val="150"/>
        <c:overlap val="100"/>
        <c:axId val="90201920"/>
        <c:axId val="90183200"/>
      </c:barChart>
      <c:catAx>
        <c:axId val="9020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83200"/>
        <c:crosses val="autoZero"/>
        <c:auto val="1"/>
        <c:lblAlgn val="ctr"/>
        <c:lblOffset val="100"/>
        <c:noMultiLvlLbl val="0"/>
      </c:catAx>
      <c:valAx>
        <c:axId val="90183200"/>
        <c:scaling>
          <c:orientation val="minMax"/>
        </c:scaling>
        <c:delete val="1"/>
        <c:axPos val="l"/>
        <c:numFmt formatCode="0%" sourceLinked="1"/>
        <c:majorTickMark val="none"/>
        <c:minorTickMark val="none"/>
        <c:tickLblPos val="nextTo"/>
        <c:crossAx val="9020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hodnoty!PivotTable13</c:name>
    <c:fmtId val="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4600674915637E-2"/>
          <c:y val="4.8726467331118496E-2"/>
          <c:w val="0.85831675627240134"/>
          <c:h val="0.84851265684812649"/>
        </c:manualLayout>
      </c:layout>
      <c:barChart>
        <c:barDir val="col"/>
        <c:grouping val="percentStacked"/>
        <c:varyColors val="0"/>
        <c:ser>
          <c:idx val="0"/>
          <c:order val="0"/>
          <c:tx>
            <c:strRef>
              <c:f>'Extrémní hodnoty'!$G$54:$G$55</c:f>
              <c:strCache>
                <c:ptCount val="1"/>
                <c:pt idx="0">
                  <c:v>Přeživší</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hodnoty'!$F$56</c:f>
              <c:strCache>
                <c:ptCount val="1"/>
                <c:pt idx="0">
                  <c:v>muži, 3. třída a dospělí +</c:v>
                </c:pt>
              </c:strCache>
            </c:strRef>
          </c:cat>
          <c:val>
            <c:numRef>
              <c:f>'Extrémní hodnoty'!$G$56</c:f>
              <c:numCache>
                <c:formatCode>0.00%</c:formatCode>
                <c:ptCount val="1"/>
                <c:pt idx="0">
                  <c:v>0.12888888888888889</c:v>
                </c:pt>
              </c:numCache>
            </c:numRef>
          </c:val>
          <c:extLst>
            <c:ext xmlns:c16="http://schemas.microsoft.com/office/drawing/2014/chart" uri="{C3380CC4-5D6E-409C-BE32-E72D297353CC}">
              <c16:uniqueId val="{00000000-7308-429F-8D6B-5306DB68398B}"/>
            </c:ext>
          </c:extLst>
        </c:ser>
        <c:ser>
          <c:idx val="1"/>
          <c:order val="1"/>
          <c:tx>
            <c:strRef>
              <c:f>'Extrémní hodnoty'!$H$54:$H$55</c:f>
              <c:strCache>
                <c:ptCount val="1"/>
                <c:pt idx="0">
                  <c:v>Zemřelí</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hodnoty'!$F$56</c:f>
              <c:strCache>
                <c:ptCount val="1"/>
                <c:pt idx="0">
                  <c:v>muži, 3. třída a dospělí +</c:v>
                </c:pt>
              </c:strCache>
            </c:strRef>
          </c:cat>
          <c:val>
            <c:numRef>
              <c:f>'Extrémní hodnoty'!$H$56</c:f>
              <c:numCache>
                <c:formatCode>0.00%</c:formatCode>
                <c:ptCount val="1"/>
                <c:pt idx="0">
                  <c:v>0.87111111111111106</c:v>
                </c:pt>
              </c:numCache>
            </c:numRef>
          </c:val>
          <c:extLst>
            <c:ext xmlns:c16="http://schemas.microsoft.com/office/drawing/2014/chart" uri="{C3380CC4-5D6E-409C-BE32-E72D297353CC}">
              <c16:uniqueId val="{00000001-7308-429F-8D6B-5306DB68398B}"/>
            </c:ext>
          </c:extLst>
        </c:ser>
        <c:dLbls>
          <c:dLblPos val="ctr"/>
          <c:showLegendKey val="0"/>
          <c:showVal val="1"/>
          <c:showCatName val="0"/>
          <c:showSerName val="0"/>
          <c:showPercent val="0"/>
          <c:showBubbleSize val="0"/>
        </c:dLbls>
        <c:gapWidth val="150"/>
        <c:overlap val="100"/>
        <c:axId val="521550032"/>
        <c:axId val="521552912"/>
      </c:barChart>
      <c:catAx>
        <c:axId val="521550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552912"/>
        <c:crosses val="autoZero"/>
        <c:auto val="1"/>
        <c:lblAlgn val="ctr"/>
        <c:lblOffset val="100"/>
        <c:noMultiLvlLbl val="0"/>
      </c:catAx>
      <c:valAx>
        <c:axId val="521552912"/>
        <c:scaling>
          <c:orientation val="minMax"/>
        </c:scaling>
        <c:delete val="1"/>
        <c:axPos val="l"/>
        <c:numFmt formatCode="0%" sourceLinked="1"/>
        <c:majorTickMark val="none"/>
        <c:minorTickMark val="none"/>
        <c:tickLblPos val="nextTo"/>
        <c:crossAx val="52155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hodnoty!PivotTable14</c:name>
    <c:fmtId val="7"/>
  </c:pivotSource>
  <c:chart>
    <c:autoTitleDeleted val="1"/>
    <c:pivotFmts>
      <c:pivotFmt>
        <c:idx val="0"/>
        <c:spPr>
          <a:solidFill>
            <a:schemeClr val="accent5"/>
          </a:solidFill>
          <a:ln>
            <a:solidFill>
              <a:schemeClr val="accent1">
                <a:alpha val="96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dLbl>
          <c:idx val="0"/>
          <c:layout>
            <c:manualLayout>
              <c:x val="0.35681037692641504"/>
              <c:y val="1.122810998088134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0252058236310205"/>
                  <c:h val="7.6819936757052135E-2"/>
                </c:manualLayout>
              </c15:layout>
            </c:ext>
          </c:extLst>
        </c:dLbl>
      </c:pivotFmt>
    </c:pivotFmts>
    <c:plotArea>
      <c:layout>
        <c:manualLayout>
          <c:layoutTarget val="inner"/>
          <c:xMode val="edge"/>
          <c:yMode val="edge"/>
          <c:x val="8.1526347668079965E-2"/>
          <c:y val="5.0925801510306096E-2"/>
          <c:w val="0.8351957287390358"/>
          <c:h val="0.8416746864975212"/>
        </c:manualLayout>
      </c:layout>
      <c:barChart>
        <c:barDir val="col"/>
        <c:grouping val="percentStacked"/>
        <c:varyColors val="0"/>
        <c:ser>
          <c:idx val="0"/>
          <c:order val="0"/>
          <c:tx>
            <c:strRef>
              <c:f>'Extrémní hodnoty'!$U$53:$U$54</c:f>
              <c:strCache>
                <c:ptCount val="1"/>
                <c:pt idx="0">
                  <c:v>Přeživší</c:v>
                </c:pt>
              </c:strCache>
            </c:strRef>
          </c:tx>
          <c:spPr>
            <a:solidFill>
              <a:schemeClr val="accent5"/>
            </a:solidFill>
            <a:ln>
              <a:solidFill>
                <a:schemeClr val="accent1">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hodnoty'!$T$55</c:f>
              <c:strCache>
                <c:ptCount val="1"/>
                <c:pt idx="0">
                  <c:v>ženy, 1. třída</c:v>
                </c:pt>
              </c:strCache>
            </c:strRef>
          </c:cat>
          <c:val>
            <c:numRef>
              <c:f>'Extrémní hodnoty'!$U$55</c:f>
              <c:numCache>
                <c:formatCode>0.00%</c:formatCode>
                <c:ptCount val="1"/>
                <c:pt idx="0">
                  <c:v>0.96385542168674698</c:v>
                </c:pt>
              </c:numCache>
            </c:numRef>
          </c:val>
          <c:extLst>
            <c:ext xmlns:c16="http://schemas.microsoft.com/office/drawing/2014/chart" uri="{C3380CC4-5D6E-409C-BE32-E72D297353CC}">
              <c16:uniqueId val="{00000000-B1A2-46D3-8ED6-1AC77576F1C0}"/>
            </c:ext>
          </c:extLst>
        </c:ser>
        <c:ser>
          <c:idx val="1"/>
          <c:order val="1"/>
          <c:tx>
            <c:strRef>
              <c:f>'Extrémní hodnoty'!$V$53:$V$54</c:f>
              <c:strCache>
                <c:ptCount val="1"/>
                <c:pt idx="0">
                  <c:v>Zemřelí</c:v>
                </c:pt>
              </c:strCache>
            </c:strRef>
          </c:tx>
          <c:spPr>
            <a:solidFill>
              <a:schemeClr val="bg1">
                <a:lumMod val="65000"/>
              </a:schemeClr>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03-B1A2-46D3-8ED6-1AC77576F1C0}"/>
              </c:ext>
            </c:extLst>
          </c:dPt>
          <c:dLbls>
            <c:dLbl>
              <c:idx val="0"/>
              <c:layout>
                <c:manualLayout>
                  <c:x val="0.35681037692641504"/>
                  <c:y val="1.122810998088134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0252058236310205"/>
                      <c:h val="7.6819936757052135E-2"/>
                    </c:manualLayout>
                  </c15:layout>
                </c:ext>
                <c:ext xmlns:c16="http://schemas.microsoft.com/office/drawing/2014/chart" uri="{C3380CC4-5D6E-409C-BE32-E72D297353CC}">
                  <c16:uniqueId val="{00000003-B1A2-46D3-8ED6-1AC77576F1C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hodnoty'!$T$55</c:f>
              <c:strCache>
                <c:ptCount val="1"/>
                <c:pt idx="0">
                  <c:v>ženy, 1. třída</c:v>
                </c:pt>
              </c:strCache>
            </c:strRef>
          </c:cat>
          <c:val>
            <c:numRef>
              <c:f>'Extrémní hodnoty'!$V$55</c:f>
              <c:numCache>
                <c:formatCode>0.00%</c:formatCode>
                <c:ptCount val="1"/>
                <c:pt idx="0">
                  <c:v>3.614457831325301E-2</c:v>
                </c:pt>
              </c:numCache>
            </c:numRef>
          </c:val>
          <c:extLst>
            <c:ext xmlns:c16="http://schemas.microsoft.com/office/drawing/2014/chart" uri="{C3380CC4-5D6E-409C-BE32-E72D297353CC}">
              <c16:uniqueId val="{00000001-B1A2-46D3-8ED6-1AC77576F1C0}"/>
            </c:ext>
          </c:extLst>
        </c:ser>
        <c:dLbls>
          <c:dLblPos val="ctr"/>
          <c:showLegendKey val="0"/>
          <c:showVal val="1"/>
          <c:showCatName val="0"/>
          <c:showSerName val="0"/>
          <c:showPercent val="0"/>
          <c:showBubbleSize val="0"/>
        </c:dLbls>
        <c:gapWidth val="150"/>
        <c:overlap val="100"/>
        <c:axId val="90181280"/>
        <c:axId val="90190400"/>
      </c:barChart>
      <c:catAx>
        <c:axId val="90181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0400"/>
        <c:crosses val="autoZero"/>
        <c:auto val="1"/>
        <c:lblAlgn val="ctr"/>
        <c:lblOffset val="100"/>
        <c:noMultiLvlLbl val="0"/>
      </c:catAx>
      <c:valAx>
        <c:axId val="90190400"/>
        <c:scaling>
          <c:orientation val="minMax"/>
          <c:min val="0"/>
        </c:scaling>
        <c:delete val="1"/>
        <c:axPos val="l"/>
        <c:numFmt formatCode="0%" sourceLinked="1"/>
        <c:majorTickMark val="none"/>
        <c:minorTickMark val="none"/>
        <c:tickLblPos val="nextTo"/>
        <c:crossAx val="9018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projekt MN.xlsx]Extrémní hodnoty!PivotTable1</c:name>
    <c:fmtId val="6"/>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411764705882353E-2"/>
          <c:y val="4.9750712250712252E-2"/>
          <c:w val="0.70332522772888684"/>
          <c:h val="0.84532834757834763"/>
        </c:manualLayout>
      </c:layout>
      <c:barChart>
        <c:barDir val="col"/>
        <c:grouping val="percentStacked"/>
        <c:varyColors val="0"/>
        <c:ser>
          <c:idx val="0"/>
          <c:order val="0"/>
          <c:tx>
            <c:strRef>
              <c:f>'Extrémní hodnoty'!$K$52:$K$53</c:f>
              <c:strCache>
                <c:ptCount val="1"/>
                <c:pt idx="0">
                  <c:v>Přeživší</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hodnoty'!$J$54</c:f>
              <c:strCache>
                <c:ptCount val="1"/>
                <c:pt idx="0">
                  <c:v>Průměrné hodnoty</c:v>
                </c:pt>
              </c:strCache>
            </c:strRef>
          </c:cat>
          <c:val>
            <c:numRef>
              <c:f>'Extrémní hodnoty'!$K$54</c:f>
              <c:numCache>
                <c:formatCode>0.00%</c:formatCode>
                <c:ptCount val="1"/>
                <c:pt idx="0">
                  <c:v>0.40365682137834036</c:v>
                </c:pt>
              </c:numCache>
            </c:numRef>
          </c:val>
          <c:extLst>
            <c:ext xmlns:c16="http://schemas.microsoft.com/office/drawing/2014/chart" uri="{C3380CC4-5D6E-409C-BE32-E72D297353CC}">
              <c16:uniqueId val="{00000000-79C0-4A99-AF25-9159E5558ADB}"/>
            </c:ext>
          </c:extLst>
        </c:ser>
        <c:ser>
          <c:idx val="1"/>
          <c:order val="1"/>
          <c:tx>
            <c:strRef>
              <c:f>'Extrémní hodnoty'!$L$52:$L$53</c:f>
              <c:strCache>
                <c:ptCount val="1"/>
                <c:pt idx="0">
                  <c:v>Zemřelí</c:v>
                </c:pt>
              </c:strCache>
            </c:strRef>
          </c:tx>
          <c:spPr>
            <a:solidFill>
              <a:schemeClr val="bg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'Extrémní hodnoty'!$J$54</c:f>
              <c:strCache>
                <c:ptCount val="1"/>
                <c:pt idx="0">
                  <c:v>Průměrné hodnoty</c:v>
                </c:pt>
              </c:strCache>
            </c:strRef>
          </c:cat>
          <c:val>
            <c:numRef>
              <c:f>'Extrémní hodnoty'!$L$54</c:f>
              <c:numCache>
                <c:formatCode>0.00%</c:formatCode>
                <c:ptCount val="1"/>
                <c:pt idx="0">
                  <c:v>0.59634317862165964</c:v>
                </c:pt>
              </c:numCache>
            </c:numRef>
          </c:val>
          <c:extLst>
            <c:ext xmlns:c16="http://schemas.microsoft.com/office/drawing/2014/chart" uri="{C3380CC4-5D6E-409C-BE32-E72D297353CC}">
              <c16:uniqueId val="{00000001-79C0-4A99-AF25-9159E5558ADB}"/>
            </c:ext>
          </c:extLst>
        </c:ser>
        <c:dLbls>
          <c:dLblPos val="ctr"/>
          <c:showLegendKey val="0"/>
          <c:showVal val="1"/>
          <c:showCatName val="0"/>
          <c:showSerName val="0"/>
          <c:showPercent val="0"/>
          <c:showBubbleSize val="0"/>
        </c:dLbls>
        <c:gapWidth val="150"/>
        <c:overlap val="100"/>
        <c:axId val="1839830784"/>
        <c:axId val="1839837024"/>
      </c:barChart>
      <c:catAx>
        <c:axId val="183983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39837024"/>
        <c:crosses val="autoZero"/>
        <c:auto val="0"/>
        <c:lblAlgn val="ctr"/>
        <c:lblOffset val="100"/>
        <c:noMultiLvlLbl val="0"/>
      </c:catAx>
      <c:valAx>
        <c:axId val="1839837024"/>
        <c:scaling>
          <c:orientation val="minMax"/>
        </c:scaling>
        <c:delete val="1"/>
        <c:axPos val="l"/>
        <c:numFmt formatCode="0%" sourceLinked="1"/>
        <c:majorTickMark val="none"/>
        <c:minorTickMark val="none"/>
        <c:tickLblPos val="nextTo"/>
        <c:crossAx val="1839830784"/>
        <c:crosses val="autoZero"/>
        <c:crossBetween val="between"/>
      </c:valAx>
      <c:spPr>
        <a:noFill/>
        <a:ln>
          <a:noFill/>
        </a:ln>
        <a:effectLst/>
      </c:spPr>
    </c:plotArea>
    <c:legend>
      <c:legendPos val="r"/>
      <c:layout>
        <c:manualLayout>
          <c:xMode val="edge"/>
          <c:yMode val="edge"/>
          <c:x val="0.60528601204261234"/>
          <c:y val="0.42367735042735044"/>
          <c:w val="0.21334143893777985"/>
          <c:h val="0.15264529914529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istogram a statistika'!A1"/><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hyperlink" Target="#'Extr&#233;mn&#237; hodnoty'!A1"/><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9.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chart" Target="../charts/chart18.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hyperlink" Target="#'Hlavn&#237; strana'!A1"/><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hyperlink" Target="#'Histogram a statistika'!A1"/></Relationships>
</file>

<file path=xl/drawings/_rels/drawing3.xml.rels><?xml version="1.0" encoding="UTF-8" standalone="yes"?>
<Relationships xmlns="http://schemas.openxmlformats.org/package/2006/relationships"><Relationship Id="rId3" Type="http://schemas.openxmlformats.org/officeDocument/2006/relationships/chart" Target="../charts/chart22.xml"/><Relationship Id="rId7" Type="http://schemas.openxmlformats.org/officeDocument/2006/relationships/chart" Target="../charts/chart24.xml"/><Relationship Id="rId2" Type="http://schemas.openxmlformats.org/officeDocument/2006/relationships/chart" Target="../charts/chart21.xml"/><Relationship Id="rId1" Type="http://schemas.openxmlformats.org/officeDocument/2006/relationships/chart" Target="../charts/chart20.xml"/><Relationship Id="rId6" Type="http://schemas.openxmlformats.org/officeDocument/2006/relationships/hyperlink" Target="#'Hlavn&#237; strana'!A1"/><Relationship Id="rId5" Type="http://schemas.openxmlformats.org/officeDocument/2006/relationships/hyperlink" Target="#'Extr&#233;mn&#237; hodnoty'!A1"/><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oneCellAnchor>
    <xdr:from>
      <xdr:col>1</xdr:col>
      <xdr:colOff>361949</xdr:colOff>
      <xdr:row>1</xdr:row>
      <xdr:rowOff>95250</xdr:rowOff>
    </xdr:from>
    <xdr:ext cx="3914776" cy="468013"/>
    <xdr:sp macro="" textlink="">
      <xdr:nvSpPr>
        <xdr:cNvPr id="2" name="TextBox 1">
          <a:extLst>
            <a:ext uri="{FF2B5EF4-FFF2-40B4-BE49-F238E27FC236}">
              <a16:creationId xmlns:a16="http://schemas.microsoft.com/office/drawing/2014/main" id="{3239AB40-E75E-4A05-603D-826D320660A1}"/>
            </a:ext>
          </a:extLst>
        </xdr:cNvPr>
        <xdr:cNvSpPr txBox="1"/>
      </xdr:nvSpPr>
      <xdr:spPr>
        <a:xfrm>
          <a:off x="771524" y="285750"/>
          <a:ext cx="391477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cs-CZ" sz="2400" b="1">
              <a:solidFill>
                <a:schemeClr val="bg1"/>
              </a:solidFill>
            </a:rPr>
            <a:t>Analýza - Titanic a přeživší</a:t>
          </a:r>
          <a:endParaRPr lang="en-US" sz="2400" b="1">
            <a:solidFill>
              <a:schemeClr val="bg1"/>
            </a:solidFill>
          </a:endParaRPr>
        </a:p>
      </xdr:txBody>
    </xdr:sp>
    <xdr:clientData/>
  </xdr:oneCellAnchor>
  <xdr:twoCellAnchor>
    <xdr:from>
      <xdr:col>2</xdr:col>
      <xdr:colOff>9525</xdr:colOff>
      <xdr:row>9</xdr:row>
      <xdr:rowOff>128587</xdr:rowOff>
    </xdr:from>
    <xdr:to>
      <xdr:col>6</xdr:col>
      <xdr:colOff>361950</xdr:colOff>
      <xdr:row>24</xdr:row>
      <xdr:rowOff>7087</xdr:rowOff>
    </xdr:to>
    <xdr:graphicFrame macro="">
      <xdr:nvGraphicFramePr>
        <xdr:cNvPr id="3" name="Graf 1 pohlaví">
          <a:extLst>
            <a:ext uri="{FF2B5EF4-FFF2-40B4-BE49-F238E27FC236}">
              <a16:creationId xmlns:a16="http://schemas.microsoft.com/office/drawing/2014/main" id="{3EBA864A-FD81-44CF-42D6-8DABB3FE8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28576</xdr:colOff>
      <xdr:row>1</xdr:row>
      <xdr:rowOff>28575</xdr:rowOff>
    </xdr:from>
    <xdr:to>
      <xdr:col>10</xdr:col>
      <xdr:colOff>47625</xdr:colOff>
      <xdr:row>4</xdr:row>
      <xdr:rowOff>105075</xdr:rowOff>
    </xdr:to>
    <mc:AlternateContent xmlns:mc="http://schemas.openxmlformats.org/markup-compatibility/2006">
      <mc:Choice xmlns:a14="http://schemas.microsoft.com/office/drawing/2010/main" Requires="a14">
        <xdr:graphicFrame macro="">
          <xdr:nvGraphicFramePr>
            <xdr:cNvPr id="4" name="Sex">
              <a:extLst>
                <a:ext uri="{FF2B5EF4-FFF2-40B4-BE49-F238E27FC236}">
                  <a16:creationId xmlns:a16="http://schemas.microsoft.com/office/drawing/2014/main" id="{2A8FF118-5D30-4C80-134C-66693CE7A1B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4686301" y="219075"/>
              <a:ext cx="2486024" cy="6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333375</xdr:colOff>
      <xdr:row>9</xdr:row>
      <xdr:rowOff>128588</xdr:rowOff>
    </xdr:from>
    <xdr:to>
      <xdr:col>14</xdr:col>
      <xdr:colOff>238126</xdr:colOff>
      <xdr:row>24</xdr:row>
      <xdr:rowOff>7088</xdr:rowOff>
    </xdr:to>
    <xdr:graphicFrame macro="">
      <xdr:nvGraphicFramePr>
        <xdr:cNvPr id="6" name="Graf 1 třídy">
          <a:extLst>
            <a:ext uri="{FF2B5EF4-FFF2-40B4-BE49-F238E27FC236}">
              <a16:creationId xmlns:a16="http://schemas.microsoft.com/office/drawing/2014/main" id="{5273CC16-5343-0F6E-A7B3-27B35E949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400050</xdr:colOff>
      <xdr:row>9</xdr:row>
      <xdr:rowOff>138111</xdr:rowOff>
    </xdr:from>
    <xdr:to>
      <xdr:col>21</xdr:col>
      <xdr:colOff>95250</xdr:colOff>
      <xdr:row>24</xdr:row>
      <xdr:rowOff>16611</xdr:rowOff>
    </xdr:to>
    <xdr:graphicFrame macro="">
      <xdr:nvGraphicFramePr>
        <xdr:cNvPr id="7" name="Graf 1 věk">
          <a:extLst>
            <a:ext uri="{FF2B5EF4-FFF2-40B4-BE49-F238E27FC236}">
              <a16:creationId xmlns:a16="http://schemas.microsoft.com/office/drawing/2014/main" id="{D0EE76EA-CF83-A261-090C-68CD6B7D8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228600</xdr:colOff>
      <xdr:row>1</xdr:row>
      <xdr:rowOff>9526</xdr:rowOff>
    </xdr:from>
    <xdr:to>
      <xdr:col>12</xdr:col>
      <xdr:colOff>552450</xdr:colOff>
      <xdr:row>4</xdr:row>
      <xdr:rowOff>86026</xdr:rowOff>
    </xdr:to>
    <mc:AlternateContent xmlns:mc="http://schemas.openxmlformats.org/markup-compatibility/2006">
      <mc:Choice xmlns:a14="http://schemas.microsoft.com/office/drawing/2010/main" Requires="a14">
        <xdr:graphicFrame macro="">
          <xdr:nvGraphicFramePr>
            <xdr:cNvPr id="8" name="Pclass">
              <a:extLst>
                <a:ext uri="{FF2B5EF4-FFF2-40B4-BE49-F238E27FC236}">
                  <a16:creationId xmlns:a16="http://schemas.microsoft.com/office/drawing/2014/main" id="{B43349D4-D48D-66E0-87EC-7A90B56D44C1}"/>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dr:sp macro="" textlink="">
          <xdr:nvSpPr>
            <xdr:cNvPr id="0" name=""/>
            <xdr:cNvSpPr>
              <a:spLocks noTextEdit="1"/>
            </xdr:cNvSpPr>
          </xdr:nvSpPr>
          <xdr:spPr>
            <a:xfrm>
              <a:off x="7353300" y="200026"/>
              <a:ext cx="2428875" cy="6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114300</xdr:colOff>
      <xdr:row>32</xdr:row>
      <xdr:rowOff>4763</xdr:rowOff>
    </xdr:from>
    <xdr:to>
      <xdr:col>6</xdr:col>
      <xdr:colOff>428625</xdr:colOff>
      <xdr:row>46</xdr:row>
      <xdr:rowOff>76201</xdr:rowOff>
    </xdr:to>
    <xdr:graphicFrame macro="">
      <xdr:nvGraphicFramePr>
        <xdr:cNvPr id="14" name="Graf 2 pohlaví">
          <a:extLst>
            <a:ext uri="{FF2B5EF4-FFF2-40B4-BE49-F238E27FC236}">
              <a16:creationId xmlns:a16="http://schemas.microsoft.com/office/drawing/2014/main" id="{A26A1660-74E7-7282-D9A1-2ED3C04DB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742951</xdr:colOff>
      <xdr:row>1</xdr:row>
      <xdr:rowOff>57149</xdr:rowOff>
    </xdr:from>
    <xdr:to>
      <xdr:col>19</xdr:col>
      <xdr:colOff>85726</xdr:colOff>
      <xdr:row>4</xdr:row>
      <xdr:rowOff>9524</xdr:rowOff>
    </xdr:to>
    <xdr:sp macro="" textlink="">
      <xdr:nvSpPr>
        <xdr:cNvPr id="5" name="Rectangle: Rounded Corners 4">
          <a:hlinkClick xmlns:r="http://schemas.openxmlformats.org/officeDocument/2006/relationships" r:id="rId5"/>
          <a:extLst>
            <a:ext uri="{FF2B5EF4-FFF2-40B4-BE49-F238E27FC236}">
              <a16:creationId xmlns:a16="http://schemas.microsoft.com/office/drawing/2014/main" id="{40E4AA0E-38B4-D1D6-6F42-55073C0119D0}"/>
            </a:ext>
          </a:extLst>
        </xdr:cNvPr>
        <xdr:cNvSpPr/>
      </xdr:nvSpPr>
      <xdr:spPr>
        <a:xfrm>
          <a:off x="13954126" y="247649"/>
          <a:ext cx="1428750" cy="523875"/>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effectLst/>
            </a:rPr>
            <a:t>Extrémní skupiny podrobnosti</a:t>
          </a:r>
        </a:p>
      </xdr:txBody>
    </xdr:sp>
    <xdr:clientData/>
  </xdr:twoCellAnchor>
  <xdr:twoCellAnchor>
    <xdr:from>
      <xdr:col>8</xdr:col>
      <xdr:colOff>257174</xdr:colOff>
      <xdr:row>32</xdr:row>
      <xdr:rowOff>14287</xdr:rowOff>
    </xdr:from>
    <xdr:to>
      <xdr:col>14</xdr:col>
      <xdr:colOff>57150</xdr:colOff>
      <xdr:row>46</xdr:row>
      <xdr:rowOff>95251</xdr:rowOff>
    </xdr:to>
    <xdr:graphicFrame macro="">
      <xdr:nvGraphicFramePr>
        <xdr:cNvPr id="12" name="Graf 2 třídy">
          <a:extLst>
            <a:ext uri="{FF2B5EF4-FFF2-40B4-BE49-F238E27FC236}">
              <a16:creationId xmlns:a16="http://schemas.microsoft.com/office/drawing/2014/main" id="{C4CC51A7-9FB9-5BAC-8EDF-739932491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504825</xdr:colOff>
      <xdr:row>32</xdr:row>
      <xdr:rowOff>23812</xdr:rowOff>
    </xdr:from>
    <xdr:to>
      <xdr:col>20</xdr:col>
      <xdr:colOff>361950</xdr:colOff>
      <xdr:row>46</xdr:row>
      <xdr:rowOff>100012</xdr:rowOff>
    </xdr:to>
    <xdr:graphicFrame macro="">
      <xdr:nvGraphicFramePr>
        <xdr:cNvPr id="13" name="Pivot 2 věk">
          <a:extLst>
            <a:ext uri="{FF2B5EF4-FFF2-40B4-BE49-F238E27FC236}">
              <a16:creationId xmlns:a16="http://schemas.microsoft.com/office/drawing/2014/main" id="{32676A17-AE9F-EF2F-5387-E89A28B516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666749</xdr:colOff>
      <xdr:row>1</xdr:row>
      <xdr:rowOff>9525</xdr:rowOff>
    </xdr:from>
    <xdr:to>
      <xdr:col>17</xdr:col>
      <xdr:colOff>447675</xdr:colOff>
      <xdr:row>4</xdr:row>
      <xdr:rowOff>86025</xdr:rowOff>
    </xdr:to>
    <mc:AlternateContent xmlns:mc="http://schemas.openxmlformats.org/markup-compatibility/2006">
      <mc:Choice xmlns:a14="http://schemas.microsoft.com/office/drawing/2010/main" Requires="a14">
        <xdr:graphicFrame macro="">
          <xdr:nvGraphicFramePr>
            <xdr:cNvPr id="19" name="Věková kategorie">
              <a:extLst>
                <a:ext uri="{FF2B5EF4-FFF2-40B4-BE49-F238E27FC236}">
                  <a16:creationId xmlns:a16="http://schemas.microsoft.com/office/drawing/2014/main" id="{BD3C4B32-F14B-0661-5A59-C3709A4FE6B7}"/>
                </a:ext>
              </a:extLst>
            </xdr:cNvPr>
            <xdr:cNvGraphicFramePr/>
          </xdr:nvGraphicFramePr>
          <xdr:xfrm>
            <a:off x="0" y="0"/>
            <a:ext cx="0" cy="0"/>
          </xdr:xfrm>
          <a:graphic>
            <a:graphicData uri="http://schemas.microsoft.com/office/drawing/2010/slicer">
              <sle:slicer xmlns:sle="http://schemas.microsoft.com/office/drawing/2010/slicer" name="Věková kategorie"/>
            </a:graphicData>
          </a:graphic>
        </xdr:graphicFrame>
      </mc:Choice>
      <mc:Fallback>
        <xdr:sp macro="" textlink="">
          <xdr:nvSpPr>
            <xdr:cNvPr id="0" name=""/>
            <xdr:cNvSpPr>
              <a:spLocks noTextEdit="1"/>
            </xdr:cNvSpPr>
          </xdr:nvSpPr>
          <xdr:spPr>
            <a:xfrm>
              <a:off x="9896474" y="200025"/>
              <a:ext cx="3762376" cy="64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66675</xdr:colOff>
      <xdr:row>3</xdr:row>
      <xdr:rowOff>152400</xdr:rowOff>
    </xdr:from>
    <xdr:ext cx="2212850" cy="264560"/>
    <xdr:sp macro="" textlink="">
      <xdr:nvSpPr>
        <xdr:cNvPr id="9" name="TextBox 8">
          <a:extLst>
            <a:ext uri="{FF2B5EF4-FFF2-40B4-BE49-F238E27FC236}">
              <a16:creationId xmlns:a16="http://schemas.microsoft.com/office/drawing/2014/main" id="{9E3F209E-BFEB-7DF4-A0E4-EA1423D49982}"/>
            </a:ext>
          </a:extLst>
        </xdr:cNvPr>
        <xdr:cNvSpPr txBox="1"/>
      </xdr:nvSpPr>
      <xdr:spPr>
        <a:xfrm>
          <a:off x="1571625" y="723900"/>
          <a:ext cx="22128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solidFill>
                <a:schemeClr val="tx1">
                  <a:lumMod val="85000"/>
                  <a:lumOff val="15000"/>
                </a:schemeClr>
              </a:solidFill>
            </a:rPr>
            <a:t>Celkový počet cestujících v analýze:</a:t>
          </a:r>
        </a:p>
      </xdr:txBody>
    </xdr:sp>
    <xdr:clientData/>
  </xdr:oneCellAnchor>
  <xdr:twoCellAnchor>
    <xdr:from>
      <xdr:col>19</xdr:col>
      <xdr:colOff>333375</xdr:colOff>
      <xdr:row>1</xdr:row>
      <xdr:rowOff>57150</xdr:rowOff>
    </xdr:from>
    <xdr:to>
      <xdr:col>21</xdr:col>
      <xdr:colOff>171450</xdr:colOff>
      <xdr:row>4</xdr:row>
      <xdr:rowOff>9525</xdr:rowOff>
    </xdr:to>
    <xdr:sp macro="" textlink="">
      <xdr:nvSpPr>
        <xdr:cNvPr id="11" name="Rectangle: Rounded Corners 10">
          <a:hlinkClick xmlns:r="http://schemas.openxmlformats.org/officeDocument/2006/relationships" r:id="rId8"/>
          <a:extLst>
            <a:ext uri="{FF2B5EF4-FFF2-40B4-BE49-F238E27FC236}">
              <a16:creationId xmlns:a16="http://schemas.microsoft.com/office/drawing/2014/main" id="{39DA64F7-2E9C-4114-B6FD-CF223C4C2C34}"/>
            </a:ext>
          </a:extLst>
        </xdr:cNvPr>
        <xdr:cNvSpPr/>
      </xdr:nvSpPr>
      <xdr:spPr>
        <a:xfrm>
          <a:off x="15630525" y="247650"/>
          <a:ext cx="1428750" cy="523875"/>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effectLst/>
            </a:rPr>
            <a:t>Histogram a statistika</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238125</xdr:colOff>
      <xdr:row>1</xdr:row>
      <xdr:rowOff>66675</xdr:rowOff>
    </xdr:from>
    <xdr:ext cx="3914776" cy="468013"/>
    <xdr:sp macro="" textlink="">
      <xdr:nvSpPr>
        <xdr:cNvPr id="2" name="TextBox 1">
          <a:extLst>
            <a:ext uri="{FF2B5EF4-FFF2-40B4-BE49-F238E27FC236}">
              <a16:creationId xmlns:a16="http://schemas.microsoft.com/office/drawing/2014/main" id="{57709ADE-5FC9-495B-B77F-7FC2B10BD6A5}"/>
            </a:ext>
          </a:extLst>
        </xdr:cNvPr>
        <xdr:cNvSpPr txBox="1"/>
      </xdr:nvSpPr>
      <xdr:spPr>
        <a:xfrm>
          <a:off x="847725" y="257175"/>
          <a:ext cx="391477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cs-CZ" sz="2400" b="1">
              <a:solidFill>
                <a:schemeClr val="bg1"/>
              </a:solidFill>
            </a:rPr>
            <a:t>Analýza - Titanic a přeživší</a:t>
          </a:r>
          <a:endParaRPr lang="en-US" sz="2400" b="1">
            <a:solidFill>
              <a:schemeClr val="bg1"/>
            </a:solidFill>
          </a:endParaRPr>
        </a:p>
      </xdr:txBody>
    </xdr:sp>
    <xdr:clientData/>
  </xdr:oneCellAnchor>
  <xdr:twoCellAnchor>
    <xdr:from>
      <xdr:col>3</xdr:col>
      <xdr:colOff>447676</xdr:colOff>
      <xdr:row>10</xdr:row>
      <xdr:rowOff>142875</xdr:rowOff>
    </xdr:from>
    <xdr:to>
      <xdr:col>7</xdr:col>
      <xdr:colOff>241276</xdr:colOff>
      <xdr:row>25</xdr:row>
      <xdr:rowOff>93375</xdr:rowOff>
    </xdr:to>
    <xdr:graphicFrame macro="">
      <xdr:nvGraphicFramePr>
        <xdr:cNvPr id="6" name="Chart 5">
          <a:extLst>
            <a:ext uri="{FF2B5EF4-FFF2-40B4-BE49-F238E27FC236}">
              <a16:creationId xmlns:a16="http://schemas.microsoft.com/office/drawing/2014/main" id="{4B82E626-5807-8BD4-A2A2-774DB8B53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514350</xdr:colOff>
      <xdr:row>10</xdr:row>
      <xdr:rowOff>133350</xdr:rowOff>
    </xdr:from>
    <xdr:to>
      <xdr:col>22</xdr:col>
      <xdr:colOff>304800</xdr:colOff>
      <xdr:row>25</xdr:row>
      <xdr:rowOff>66675</xdr:rowOff>
    </xdr:to>
    <xdr:graphicFrame macro="">
      <xdr:nvGraphicFramePr>
        <xdr:cNvPr id="7" name="Chart 6">
          <a:extLst>
            <a:ext uri="{FF2B5EF4-FFF2-40B4-BE49-F238E27FC236}">
              <a16:creationId xmlns:a16="http://schemas.microsoft.com/office/drawing/2014/main" id="{B292F24E-4168-0BCE-4FEE-B2B88CA09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390526</xdr:colOff>
      <xdr:row>10</xdr:row>
      <xdr:rowOff>152401</xdr:rowOff>
    </xdr:from>
    <xdr:to>
      <xdr:col>10</xdr:col>
      <xdr:colOff>542926</xdr:colOff>
      <xdr:row>25</xdr:row>
      <xdr:rowOff>102901</xdr:rowOff>
    </xdr:to>
    <xdr:graphicFrame macro="">
      <xdr:nvGraphicFramePr>
        <xdr:cNvPr id="3" name="Chart 2">
          <a:extLst>
            <a:ext uri="{FF2B5EF4-FFF2-40B4-BE49-F238E27FC236}">
              <a16:creationId xmlns:a16="http://schemas.microsoft.com/office/drawing/2014/main" id="{5BF28952-1C1F-D721-1AF4-C73DCC87B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152400</xdr:colOff>
      <xdr:row>10</xdr:row>
      <xdr:rowOff>142876</xdr:rowOff>
    </xdr:from>
    <xdr:to>
      <xdr:col>4</xdr:col>
      <xdr:colOff>231750</xdr:colOff>
      <xdr:row>25</xdr:row>
      <xdr:rowOff>93376</xdr:rowOff>
    </xdr:to>
    <xdr:graphicFrame macro="">
      <xdr:nvGraphicFramePr>
        <xdr:cNvPr id="4" name="Chart 3">
          <a:extLst>
            <a:ext uri="{FF2B5EF4-FFF2-40B4-BE49-F238E27FC236}">
              <a16:creationId xmlns:a16="http://schemas.microsoft.com/office/drawing/2014/main" id="{E4ECD9A4-80A8-C12B-AE49-29DD28930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47625</xdr:colOff>
      <xdr:row>10</xdr:row>
      <xdr:rowOff>142875</xdr:rowOff>
    </xdr:from>
    <xdr:to>
      <xdr:col>19</xdr:col>
      <xdr:colOff>95250</xdr:colOff>
      <xdr:row>25</xdr:row>
      <xdr:rowOff>66675</xdr:rowOff>
    </xdr:to>
    <xdr:graphicFrame macro="">
      <xdr:nvGraphicFramePr>
        <xdr:cNvPr id="8" name="Chart 7">
          <a:extLst>
            <a:ext uri="{FF2B5EF4-FFF2-40B4-BE49-F238E27FC236}">
              <a16:creationId xmlns:a16="http://schemas.microsoft.com/office/drawing/2014/main" id="{8CB083AC-9034-FB70-EF82-800BB78DF3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85725</xdr:colOff>
      <xdr:row>10</xdr:row>
      <xdr:rowOff>152400</xdr:rowOff>
    </xdr:from>
    <xdr:to>
      <xdr:col>26</xdr:col>
      <xdr:colOff>238125</xdr:colOff>
      <xdr:row>25</xdr:row>
      <xdr:rowOff>102900</xdr:rowOff>
    </xdr:to>
    <xdr:graphicFrame macro="">
      <xdr:nvGraphicFramePr>
        <xdr:cNvPr id="10" name="Chart 9">
          <a:extLst>
            <a:ext uri="{FF2B5EF4-FFF2-40B4-BE49-F238E27FC236}">
              <a16:creationId xmlns:a16="http://schemas.microsoft.com/office/drawing/2014/main" id="{63884800-9C33-403D-8842-D49BD0A54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45027</xdr:colOff>
      <xdr:row>26</xdr:row>
      <xdr:rowOff>124692</xdr:rowOff>
    </xdr:from>
    <xdr:to>
      <xdr:col>7</xdr:col>
      <xdr:colOff>16227</xdr:colOff>
      <xdr:row>35</xdr:row>
      <xdr:rowOff>66192</xdr:rowOff>
    </xdr:to>
    <xdr:graphicFrame macro="">
      <xdr:nvGraphicFramePr>
        <xdr:cNvPr id="11" name="Chart 10">
          <a:extLst>
            <a:ext uri="{FF2B5EF4-FFF2-40B4-BE49-F238E27FC236}">
              <a16:creationId xmlns:a16="http://schemas.microsoft.com/office/drawing/2014/main" id="{55636754-D5D8-B09C-9D2A-E152942B4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187035</xdr:colOff>
      <xdr:row>26</xdr:row>
      <xdr:rowOff>128154</xdr:rowOff>
    </xdr:from>
    <xdr:to>
      <xdr:col>4</xdr:col>
      <xdr:colOff>158235</xdr:colOff>
      <xdr:row>35</xdr:row>
      <xdr:rowOff>69654</xdr:rowOff>
    </xdr:to>
    <xdr:graphicFrame macro="">
      <xdr:nvGraphicFramePr>
        <xdr:cNvPr id="12" name="Chart 11">
          <a:extLst>
            <a:ext uri="{FF2B5EF4-FFF2-40B4-BE49-F238E27FC236}">
              <a16:creationId xmlns:a16="http://schemas.microsoft.com/office/drawing/2014/main" id="{3CA95FD0-D45A-F0DA-D393-0876EE5FB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587953</xdr:colOff>
      <xdr:row>26</xdr:row>
      <xdr:rowOff>137681</xdr:rowOff>
    </xdr:from>
    <xdr:to>
      <xdr:col>9</xdr:col>
      <xdr:colOff>559153</xdr:colOff>
      <xdr:row>35</xdr:row>
      <xdr:rowOff>79181</xdr:rowOff>
    </xdr:to>
    <xdr:graphicFrame macro="">
      <xdr:nvGraphicFramePr>
        <xdr:cNvPr id="13" name="Chart 12">
          <a:extLst>
            <a:ext uri="{FF2B5EF4-FFF2-40B4-BE49-F238E27FC236}">
              <a16:creationId xmlns:a16="http://schemas.microsoft.com/office/drawing/2014/main" id="{BD7AFA4E-A83B-7A6F-DDBD-BC4A42932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348960</xdr:colOff>
      <xdr:row>26</xdr:row>
      <xdr:rowOff>46760</xdr:rowOff>
    </xdr:from>
    <xdr:to>
      <xdr:col>25</xdr:col>
      <xdr:colOff>320160</xdr:colOff>
      <xdr:row>34</xdr:row>
      <xdr:rowOff>178760</xdr:rowOff>
    </xdr:to>
    <xdr:graphicFrame macro="">
      <xdr:nvGraphicFramePr>
        <xdr:cNvPr id="14" name="Chart 13">
          <a:extLst>
            <a:ext uri="{FF2B5EF4-FFF2-40B4-BE49-F238E27FC236}">
              <a16:creationId xmlns:a16="http://schemas.microsoft.com/office/drawing/2014/main" id="{C8C2FD1E-280E-43E4-ACE7-D7A0A33F7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155864</xdr:colOff>
      <xdr:row>26</xdr:row>
      <xdr:rowOff>83994</xdr:rowOff>
    </xdr:from>
    <xdr:to>
      <xdr:col>19</xdr:col>
      <xdr:colOff>127064</xdr:colOff>
      <xdr:row>35</xdr:row>
      <xdr:rowOff>25494</xdr:rowOff>
    </xdr:to>
    <xdr:graphicFrame macro="">
      <xdr:nvGraphicFramePr>
        <xdr:cNvPr id="15" name="Chart 14">
          <a:extLst>
            <a:ext uri="{FF2B5EF4-FFF2-40B4-BE49-F238E27FC236}">
              <a16:creationId xmlns:a16="http://schemas.microsoft.com/office/drawing/2014/main" id="{8108F4BC-14F6-B2AD-A423-6891DBCD8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245918</xdr:colOff>
      <xdr:row>26</xdr:row>
      <xdr:rowOff>104776</xdr:rowOff>
    </xdr:from>
    <xdr:to>
      <xdr:col>22</xdr:col>
      <xdr:colOff>217118</xdr:colOff>
      <xdr:row>35</xdr:row>
      <xdr:rowOff>46276</xdr:rowOff>
    </xdr:to>
    <xdr:graphicFrame macro="">
      <xdr:nvGraphicFramePr>
        <xdr:cNvPr id="16" name="Chart 15">
          <a:extLst>
            <a:ext uri="{FF2B5EF4-FFF2-40B4-BE49-F238E27FC236}">
              <a16:creationId xmlns:a16="http://schemas.microsoft.com/office/drawing/2014/main" id="{C78E0292-3EE8-4FDE-9B5B-1011D8667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10</xdr:col>
      <xdr:colOff>413055</xdr:colOff>
      <xdr:row>8</xdr:row>
      <xdr:rowOff>121411</xdr:rowOff>
    </xdr:from>
    <xdr:ext cx="2988000" cy="1109919"/>
    <xdr:sp macro="" textlink="">
      <xdr:nvSpPr>
        <xdr:cNvPr id="17" name="TextBox 16">
          <a:extLst>
            <a:ext uri="{FF2B5EF4-FFF2-40B4-BE49-F238E27FC236}">
              <a16:creationId xmlns:a16="http://schemas.microsoft.com/office/drawing/2014/main" id="{51E93CFC-5F4A-A6C3-0312-77F318A3D731}"/>
            </a:ext>
          </a:extLst>
        </xdr:cNvPr>
        <xdr:cNvSpPr txBox="1"/>
      </xdr:nvSpPr>
      <xdr:spPr>
        <a:xfrm>
          <a:off x="6356655" y="1702561"/>
          <a:ext cx="2988000" cy="1109919"/>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cs-CZ" sz="1300" b="1"/>
            <a:t>Faktory</a:t>
          </a:r>
          <a:r>
            <a:rPr lang="cs-CZ" sz="1300" b="1" baseline="0"/>
            <a:t> související s nízkým % přeživších</a:t>
          </a:r>
        </a:p>
        <a:p>
          <a:pPr algn="ctr"/>
          <a:r>
            <a:rPr lang="cs-CZ" sz="1300" baseline="0"/>
            <a:t>Pohlaví muži</a:t>
          </a:r>
        </a:p>
        <a:p>
          <a:pPr algn="ctr"/>
          <a:r>
            <a:rPr lang="cs-CZ" sz="1300" baseline="0"/>
            <a:t>Nižší cestovní třída</a:t>
          </a:r>
        </a:p>
        <a:p>
          <a:pPr algn="ctr"/>
          <a:r>
            <a:rPr lang="cs-CZ" sz="1300" baseline="0"/>
            <a:t>Vysoký věk</a:t>
          </a:r>
        </a:p>
        <a:p>
          <a:pPr algn="ctr"/>
          <a:r>
            <a:rPr lang="cs-CZ" sz="1300" baseline="0"/>
            <a:t>Nalodění Queenstown/Southampton</a:t>
          </a:r>
          <a:endParaRPr lang="en-US" sz="1300"/>
        </a:p>
      </xdr:txBody>
    </xdr:sp>
    <xdr:clientData/>
  </xdr:oneCellAnchor>
  <xdr:oneCellAnchor>
    <xdr:from>
      <xdr:col>10</xdr:col>
      <xdr:colOff>408087</xdr:colOff>
      <xdr:row>14</xdr:row>
      <xdr:rowOff>91758</xdr:rowOff>
    </xdr:from>
    <xdr:ext cx="2988000" cy="1327467"/>
    <xdr:sp macro="" textlink="">
      <xdr:nvSpPr>
        <xdr:cNvPr id="18" name="TextBox 17">
          <a:extLst>
            <a:ext uri="{FF2B5EF4-FFF2-40B4-BE49-F238E27FC236}">
              <a16:creationId xmlns:a16="http://schemas.microsoft.com/office/drawing/2014/main" id="{28E20B9F-49A3-4183-85CF-F1352D4A8001}"/>
            </a:ext>
          </a:extLst>
        </xdr:cNvPr>
        <xdr:cNvSpPr txBox="1"/>
      </xdr:nvSpPr>
      <xdr:spPr>
        <a:xfrm>
          <a:off x="6351687" y="2844483"/>
          <a:ext cx="2988000" cy="132746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cs-CZ" sz="1300" b="1"/>
            <a:t>Faktory</a:t>
          </a:r>
          <a:r>
            <a:rPr lang="cs-CZ" sz="1300" b="1" baseline="0"/>
            <a:t> související s vysokým % přeživších</a:t>
          </a:r>
        </a:p>
        <a:p>
          <a:pPr algn="ctr"/>
          <a:r>
            <a:rPr lang="cs-CZ" sz="1300" baseline="0"/>
            <a:t>Pohlaví ženy</a:t>
          </a:r>
        </a:p>
        <a:p>
          <a:pPr algn="ctr"/>
          <a:r>
            <a:rPr lang="cs-CZ" sz="1300" baseline="0"/>
            <a:t>Vyšší cestovní třída</a:t>
          </a:r>
        </a:p>
        <a:p>
          <a:pPr algn="ctr"/>
          <a:r>
            <a:rPr lang="cs-CZ" sz="1300" baseline="0"/>
            <a:t>Nízký věk</a:t>
          </a:r>
        </a:p>
        <a:p>
          <a:pPr algn="ctr"/>
          <a:r>
            <a:rPr lang="cs-CZ" sz="1300" baseline="0"/>
            <a:t>Nalodění Cherbourg</a:t>
          </a:r>
          <a:endParaRPr lang="en-US" sz="1300"/>
        </a:p>
      </xdr:txBody>
    </xdr:sp>
    <xdr:clientData/>
  </xdr:oneCellAnchor>
  <xdr:twoCellAnchor>
    <xdr:from>
      <xdr:col>1</xdr:col>
      <xdr:colOff>190500</xdr:colOff>
      <xdr:row>10</xdr:row>
      <xdr:rowOff>171450</xdr:rowOff>
    </xdr:from>
    <xdr:to>
      <xdr:col>10</xdr:col>
      <xdr:colOff>180975</xdr:colOff>
      <xdr:row>35</xdr:row>
      <xdr:rowOff>180975</xdr:rowOff>
    </xdr:to>
    <xdr:sp macro="" textlink="">
      <xdr:nvSpPr>
        <xdr:cNvPr id="19" name="Rectangle 18">
          <a:extLst>
            <a:ext uri="{FF2B5EF4-FFF2-40B4-BE49-F238E27FC236}">
              <a16:creationId xmlns:a16="http://schemas.microsoft.com/office/drawing/2014/main" id="{545867C7-93F7-DA1C-D81D-41F9CF932A7A}"/>
            </a:ext>
          </a:extLst>
        </xdr:cNvPr>
        <xdr:cNvSpPr/>
      </xdr:nvSpPr>
      <xdr:spPr>
        <a:xfrm>
          <a:off x="647700" y="2162175"/>
          <a:ext cx="5476875" cy="4772025"/>
        </a:xfrm>
        <a:prstGeom prst="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57150</xdr:colOff>
      <xdr:row>10</xdr:row>
      <xdr:rowOff>152400</xdr:rowOff>
    </xdr:from>
    <xdr:to>
      <xdr:col>25</xdr:col>
      <xdr:colOff>533400</xdr:colOff>
      <xdr:row>35</xdr:row>
      <xdr:rowOff>161925</xdr:rowOff>
    </xdr:to>
    <xdr:sp macro="" textlink="">
      <xdr:nvSpPr>
        <xdr:cNvPr id="20" name="Rectangle 19">
          <a:extLst>
            <a:ext uri="{FF2B5EF4-FFF2-40B4-BE49-F238E27FC236}">
              <a16:creationId xmlns:a16="http://schemas.microsoft.com/office/drawing/2014/main" id="{B36EC314-B2D2-4324-A481-61E02FF91CD6}"/>
            </a:ext>
          </a:extLst>
        </xdr:cNvPr>
        <xdr:cNvSpPr/>
      </xdr:nvSpPr>
      <xdr:spPr>
        <a:xfrm>
          <a:off x="9658350" y="2143125"/>
          <a:ext cx="5962650" cy="4772025"/>
        </a:xfrm>
        <a:prstGeom prst="rect">
          <a:avLst/>
        </a:prstGeom>
        <a:no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323850</xdr:colOff>
      <xdr:row>21</xdr:row>
      <xdr:rowOff>76200</xdr:rowOff>
    </xdr:from>
    <xdr:to>
      <xdr:col>15</xdr:col>
      <xdr:colOff>581025</xdr:colOff>
      <xdr:row>36</xdr:row>
      <xdr:rowOff>104776</xdr:rowOff>
    </xdr:to>
    <xdr:graphicFrame macro="">
      <xdr:nvGraphicFramePr>
        <xdr:cNvPr id="21" name="Chart 20">
          <a:extLst>
            <a:ext uri="{FF2B5EF4-FFF2-40B4-BE49-F238E27FC236}">
              <a16:creationId xmlns:a16="http://schemas.microsoft.com/office/drawing/2014/main" id="{66479898-5FAC-2252-B8B6-527BC00CC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xdr:col>
      <xdr:colOff>457200</xdr:colOff>
      <xdr:row>3</xdr:row>
      <xdr:rowOff>85725</xdr:rowOff>
    </xdr:from>
    <xdr:ext cx="1980735" cy="264560"/>
    <xdr:sp macro="" textlink="">
      <xdr:nvSpPr>
        <xdr:cNvPr id="5" name="TextBox 4">
          <a:extLst>
            <a:ext uri="{FF2B5EF4-FFF2-40B4-BE49-F238E27FC236}">
              <a16:creationId xmlns:a16="http://schemas.microsoft.com/office/drawing/2014/main" id="{154F6F1D-904B-4723-89E8-02D9EF4D0D07}"/>
            </a:ext>
          </a:extLst>
        </xdr:cNvPr>
        <xdr:cNvSpPr txBox="1"/>
      </xdr:nvSpPr>
      <xdr:spPr>
        <a:xfrm>
          <a:off x="1524000" y="657225"/>
          <a:ext cx="198073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Extrémní skupiny - podrobnosti</a:t>
          </a:r>
        </a:p>
      </xdr:txBody>
    </xdr:sp>
    <xdr:clientData/>
  </xdr:oneCellAnchor>
  <xdr:twoCellAnchor>
    <xdr:from>
      <xdr:col>25</xdr:col>
      <xdr:colOff>76200</xdr:colOff>
      <xdr:row>1</xdr:row>
      <xdr:rowOff>38100</xdr:rowOff>
    </xdr:from>
    <xdr:to>
      <xdr:col>27</xdr:col>
      <xdr:colOff>285750</xdr:colOff>
      <xdr:row>3</xdr:row>
      <xdr:rowOff>180975</xdr:rowOff>
    </xdr:to>
    <xdr:sp macro="" textlink="">
      <xdr:nvSpPr>
        <xdr:cNvPr id="9" name="Rectangle: Rounded Corners 8">
          <a:hlinkClick xmlns:r="http://schemas.openxmlformats.org/officeDocument/2006/relationships" r:id="rId14"/>
          <a:extLst>
            <a:ext uri="{FF2B5EF4-FFF2-40B4-BE49-F238E27FC236}">
              <a16:creationId xmlns:a16="http://schemas.microsoft.com/office/drawing/2014/main" id="{8E1160C3-66AF-49D6-9E8A-CCCF1108B038}"/>
            </a:ext>
          </a:extLst>
        </xdr:cNvPr>
        <xdr:cNvSpPr/>
      </xdr:nvSpPr>
      <xdr:spPr>
        <a:xfrm>
          <a:off x="15163800" y="228600"/>
          <a:ext cx="1428750" cy="523875"/>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effectLst/>
            </a:rPr>
            <a:t>Histogram a statistika</a:t>
          </a:r>
        </a:p>
      </xdr:txBody>
    </xdr:sp>
    <xdr:clientData/>
  </xdr:twoCellAnchor>
  <xdr:twoCellAnchor>
    <xdr:from>
      <xdr:col>22</xdr:col>
      <xdr:colOff>314325</xdr:colOff>
      <xdr:row>1</xdr:row>
      <xdr:rowOff>38100</xdr:rowOff>
    </xdr:from>
    <xdr:to>
      <xdr:col>24</xdr:col>
      <xdr:colOff>523875</xdr:colOff>
      <xdr:row>3</xdr:row>
      <xdr:rowOff>180975</xdr:rowOff>
    </xdr:to>
    <xdr:sp macro="" textlink="">
      <xdr:nvSpPr>
        <xdr:cNvPr id="22" name="Rectangle: Rounded Corners 21">
          <a:hlinkClick xmlns:r="http://schemas.openxmlformats.org/officeDocument/2006/relationships" r:id="rId15"/>
          <a:extLst>
            <a:ext uri="{FF2B5EF4-FFF2-40B4-BE49-F238E27FC236}">
              <a16:creationId xmlns:a16="http://schemas.microsoft.com/office/drawing/2014/main" id="{2872C2DD-4AEE-491A-8693-E95A0D2DEFCE}"/>
            </a:ext>
          </a:extLst>
        </xdr:cNvPr>
        <xdr:cNvSpPr/>
      </xdr:nvSpPr>
      <xdr:spPr>
        <a:xfrm>
          <a:off x="13573125" y="228600"/>
          <a:ext cx="1428750" cy="523875"/>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cs-CZ" sz="1100" b="1">
              <a:effectLst/>
            </a:rPr>
            <a:t>Hlavní strana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323851</xdr:colOff>
      <xdr:row>87</xdr:row>
      <xdr:rowOff>104776</xdr:rowOff>
    </xdr:from>
    <xdr:to>
      <xdr:col>11</xdr:col>
      <xdr:colOff>200025</xdr:colOff>
      <xdr:row>103</xdr:row>
      <xdr:rowOff>47626</xdr:rowOff>
    </xdr:to>
    <xdr:graphicFrame macro="">
      <xdr:nvGraphicFramePr>
        <xdr:cNvPr id="2" name="Chart 1">
          <a:extLst>
            <a:ext uri="{FF2B5EF4-FFF2-40B4-BE49-F238E27FC236}">
              <a16:creationId xmlns:a16="http://schemas.microsoft.com/office/drawing/2014/main" id="{655A662C-0C22-DA94-AC61-2BA440AF7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23</xdr:row>
      <xdr:rowOff>114301</xdr:rowOff>
    </xdr:from>
    <xdr:to>
      <xdr:col>11</xdr:col>
      <xdr:colOff>269700</xdr:colOff>
      <xdr:row>40</xdr:row>
      <xdr:rowOff>87226</xdr:rowOff>
    </xdr:to>
    <xdr:graphicFrame macro="">
      <xdr:nvGraphicFramePr>
        <xdr:cNvPr id="6" name="Chart 5">
          <a:extLst>
            <a:ext uri="{FF2B5EF4-FFF2-40B4-BE49-F238E27FC236}">
              <a16:creationId xmlns:a16="http://schemas.microsoft.com/office/drawing/2014/main" id="{A09B4A8C-6671-3BA3-6F58-C9BF83E33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76200</xdr:colOff>
      <xdr:row>1</xdr:row>
      <xdr:rowOff>85725</xdr:rowOff>
    </xdr:from>
    <xdr:ext cx="3914776" cy="468013"/>
    <xdr:sp macro="" textlink="">
      <xdr:nvSpPr>
        <xdr:cNvPr id="8" name="TextBox 7">
          <a:extLst>
            <a:ext uri="{FF2B5EF4-FFF2-40B4-BE49-F238E27FC236}">
              <a16:creationId xmlns:a16="http://schemas.microsoft.com/office/drawing/2014/main" id="{AAB8D6C5-09C8-4B3F-979E-D2E94C9F7605}"/>
            </a:ext>
          </a:extLst>
        </xdr:cNvPr>
        <xdr:cNvSpPr txBox="1"/>
      </xdr:nvSpPr>
      <xdr:spPr>
        <a:xfrm>
          <a:off x="685800" y="276225"/>
          <a:ext cx="391477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cs-CZ" sz="2400" b="1">
              <a:solidFill>
                <a:schemeClr val="bg1"/>
              </a:solidFill>
            </a:rPr>
            <a:t>Analýza - Titanic a přeživší</a:t>
          </a:r>
          <a:endParaRPr lang="en-US" sz="2400" b="1">
            <a:solidFill>
              <a:schemeClr val="bg1"/>
            </a:solidFill>
          </a:endParaRPr>
        </a:p>
      </xdr:txBody>
    </xdr:sp>
    <xdr:clientData/>
  </xdr:oneCellAnchor>
  <xdr:twoCellAnchor>
    <xdr:from>
      <xdr:col>0</xdr:col>
      <xdr:colOff>504825</xdr:colOff>
      <xdr:row>6</xdr:row>
      <xdr:rowOff>80961</xdr:rowOff>
    </xdr:from>
    <xdr:to>
      <xdr:col>11</xdr:col>
      <xdr:colOff>279225</xdr:colOff>
      <xdr:row>23</xdr:row>
      <xdr:rowOff>63411</xdr:rowOff>
    </xdr:to>
    <xdr:graphicFrame macro="">
      <xdr:nvGraphicFramePr>
        <xdr:cNvPr id="4" name="Chart 3">
          <a:extLst>
            <a:ext uri="{FF2B5EF4-FFF2-40B4-BE49-F238E27FC236}">
              <a16:creationId xmlns:a16="http://schemas.microsoft.com/office/drawing/2014/main" id="{9C281162-E2E7-5779-0440-9337580382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314325</xdr:colOff>
      <xdr:row>23</xdr:row>
      <xdr:rowOff>142875</xdr:rowOff>
    </xdr:from>
    <xdr:to>
      <xdr:col>22</xdr:col>
      <xdr:colOff>290025</xdr:colOff>
      <xdr:row>40</xdr:row>
      <xdr:rowOff>142875</xdr:rowOff>
    </xdr:to>
    <xdr:graphicFrame macro="">
      <xdr:nvGraphicFramePr>
        <xdr:cNvPr id="7" name="Chart 6">
          <a:extLst>
            <a:ext uri="{FF2B5EF4-FFF2-40B4-BE49-F238E27FC236}">
              <a16:creationId xmlns:a16="http://schemas.microsoft.com/office/drawing/2014/main" id="{779D5A7D-8D47-B3D4-CAF1-2988507BF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295275</xdr:colOff>
      <xdr:row>3</xdr:row>
      <xdr:rowOff>85725</xdr:rowOff>
    </xdr:from>
    <xdr:ext cx="1425005" cy="264560"/>
    <xdr:sp macro="" textlink="">
      <xdr:nvSpPr>
        <xdr:cNvPr id="9" name="TextBox 8">
          <a:extLst>
            <a:ext uri="{FF2B5EF4-FFF2-40B4-BE49-F238E27FC236}">
              <a16:creationId xmlns:a16="http://schemas.microsoft.com/office/drawing/2014/main" id="{816A36D9-6DA4-47D9-B5EA-DDB74F61B022}"/>
            </a:ext>
          </a:extLst>
        </xdr:cNvPr>
        <xdr:cNvSpPr txBox="1"/>
      </xdr:nvSpPr>
      <xdr:spPr>
        <a:xfrm>
          <a:off x="1514475" y="657225"/>
          <a:ext cx="14250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a:t>Histogram a statistika</a:t>
          </a:r>
        </a:p>
      </xdr:txBody>
    </xdr:sp>
    <xdr:clientData/>
  </xdr:oneCellAnchor>
  <xdr:twoCellAnchor>
    <xdr:from>
      <xdr:col>20</xdr:col>
      <xdr:colOff>400050</xdr:colOff>
      <xdr:row>1</xdr:row>
      <xdr:rowOff>0</xdr:rowOff>
    </xdr:from>
    <xdr:to>
      <xdr:col>21</xdr:col>
      <xdr:colOff>620850</xdr:colOff>
      <xdr:row>3</xdr:row>
      <xdr:rowOff>142875</xdr:rowOff>
    </xdr:to>
    <xdr:sp macro="" textlink="">
      <xdr:nvSpPr>
        <xdr:cNvPr id="10" name="Rectangle: Rounded Corners 9">
          <a:hlinkClick xmlns:r="http://schemas.openxmlformats.org/officeDocument/2006/relationships" r:id="rId5"/>
          <a:extLst>
            <a:ext uri="{FF2B5EF4-FFF2-40B4-BE49-F238E27FC236}">
              <a16:creationId xmlns:a16="http://schemas.microsoft.com/office/drawing/2014/main" id="{4AF55760-3383-4ED2-A631-60874E22BDF4}"/>
            </a:ext>
          </a:extLst>
        </xdr:cNvPr>
        <xdr:cNvSpPr/>
      </xdr:nvSpPr>
      <xdr:spPr>
        <a:xfrm>
          <a:off x="15125700" y="190500"/>
          <a:ext cx="1440000" cy="523875"/>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effectLst/>
            </a:rPr>
            <a:t>Extrémní skupiny podrobnosti</a:t>
          </a:r>
        </a:p>
      </xdr:txBody>
    </xdr:sp>
    <xdr:clientData/>
  </xdr:twoCellAnchor>
  <xdr:twoCellAnchor>
    <xdr:from>
      <xdr:col>18</xdr:col>
      <xdr:colOff>619125</xdr:colOff>
      <xdr:row>0</xdr:row>
      <xdr:rowOff>180975</xdr:rowOff>
    </xdr:from>
    <xdr:to>
      <xdr:col>20</xdr:col>
      <xdr:colOff>239850</xdr:colOff>
      <xdr:row>3</xdr:row>
      <xdr:rowOff>133350</xdr:rowOff>
    </xdr:to>
    <xdr:sp macro="" textlink="">
      <xdr:nvSpPr>
        <xdr:cNvPr id="11" name="Rectangle: Rounded Corners 10">
          <a:hlinkClick xmlns:r="http://schemas.openxmlformats.org/officeDocument/2006/relationships" r:id="rId6"/>
          <a:extLst>
            <a:ext uri="{FF2B5EF4-FFF2-40B4-BE49-F238E27FC236}">
              <a16:creationId xmlns:a16="http://schemas.microsoft.com/office/drawing/2014/main" id="{4CD63D39-5526-4999-BB0B-BB384639938A}"/>
            </a:ext>
          </a:extLst>
        </xdr:cNvPr>
        <xdr:cNvSpPr/>
      </xdr:nvSpPr>
      <xdr:spPr>
        <a:xfrm>
          <a:off x="13525500" y="180975"/>
          <a:ext cx="1440000" cy="523875"/>
        </a:xfrm>
        <a:prstGeom prst="roundRect">
          <a:avLst/>
        </a:prstGeom>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cs-CZ" sz="1100" b="1">
              <a:effectLst/>
            </a:rPr>
            <a:t>Hlavní strana</a:t>
          </a:r>
        </a:p>
      </xdr:txBody>
    </xdr:sp>
    <xdr:clientData/>
  </xdr:twoCellAnchor>
  <xdr:twoCellAnchor>
    <xdr:from>
      <xdr:col>12</xdr:col>
      <xdr:colOff>995362</xdr:colOff>
      <xdr:row>6</xdr:row>
      <xdr:rowOff>90486</xdr:rowOff>
    </xdr:from>
    <xdr:to>
      <xdr:col>19</xdr:col>
      <xdr:colOff>28575</xdr:colOff>
      <xdr:row>23</xdr:row>
      <xdr:rowOff>9525</xdr:rowOff>
    </xdr:to>
    <xdr:graphicFrame macro="">
      <xdr:nvGraphicFramePr>
        <xdr:cNvPr id="14" name="Chart 13">
          <a:extLst>
            <a:ext uri="{FF2B5EF4-FFF2-40B4-BE49-F238E27FC236}">
              <a16:creationId xmlns:a16="http://schemas.microsoft.com/office/drawing/2014/main" id="{9BEAF31D-1D26-692C-1EC7-8B7645D6B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933450</xdr:colOff>
      <xdr:row>6</xdr:row>
      <xdr:rowOff>47625</xdr:rowOff>
    </xdr:from>
    <xdr:to>
      <xdr:col>22</xdr:col>
      <xdr:colOff>276225</xdr:colOff>
      <xdr:row>23</xdr:row>
      <xdr:rowOff>38100</xdr:rowOff>
    </xdr:to>
    <xdr:sp macro="" textlink="">
      <xdr:nvSpPr>
        <xdr:cNvPr id="15" name="Rectangle 14">
          <a:extLst>
            <a:ext uri="{FF2B5EF4-FFF2-40B4-BE49-F238E27FC236}">
              <a16:creationId xmlns:a16="http://schemas.microsoft.com/office/drawing/2014/main" id="{147E62D0-F22A-907E-7945-2EC0714455B0}"/>
            </a:ext>
          </a:extLst>
        </xdr:cNvPr>
        <xdr:cNvSpPr/>
      </xdr:nvSpPr>
      <xdr:spPr>
        <a:xfrm>
          <a:off x="8934450" y="1000125"/>
          <a:ext cx="7972425" cy="3248025"/>
        </a:xfrm>
        <a:prstGeom prst="rect">
          <a:avLst/>
        </a:prstGeom>
        <a:no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419100</xdr:colOff>
      <xdr:row>6</xdr:row>
      <xdr:rowOff>114300</xdr:rowOff>
    </xdr:from>
    <xdr:to>
      <xdr:col>22</xdr:col>
      <xdr:colOff>285750</xdr:colOff>
      <xdr:row>40</xdr:row>
      <xdr:rowOff>152400</xdr:rowOff>
    </xdr:to>
    <xdr:sp macro="" textlink="">
      <xdr:nvSpPr>
        <xdr:cNvPr id="16" name="L-Shape 15">
          <a:extLst>
            <a:ext uri="{FF2B5EF4-FFF2-40B4-BE49-F238E27FC236}">
              <a16:creationId xmlns:a16="http://schemas.microsoft.com/office/drawing/2014/main" id="{60DFFA92-ADA7-16B1-4CC6-139B499D8E5B}"/>
            </a:ext>
          </a:extLst>
        </xdr:cNvPr>
        <xdr:cNvSpPr/>
      </xdr:nvSpPr>
      <xdr:spPr>
        <a:xfrm>
          <a:off x="419100" y="1066800"/>
          <a:ext cx="16563975" cy="6553200"/>
        </a:xfrm>
        <a:prstGeom prst="corner">
          <a:avLst>
            <a:gd name="adj1" fmla="val 50000"/>
            <a:gd name="adj2" fmla="val 112841"/>
          </a:avLst>
        </a:prstGeom>
        <a:no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ěj" refreshedDate="45104.933672916668" missingItemsLimit="0" createdVersion="8" refreshedVersion="8" minRefreshableVersion="3" recordCount="711" xr:uid="{A7E717F8-678F-4B23-A9F4-B633BCE8E6CB}">
  <cacheSource type="worksheet">
    <worksheetSource name="Tabulka_data_titanic_202306142254"/>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ount="2">
        <n v="1"/>
        <n v="0"/>
      </sharedItems>
    </cacheField>
    <cacheField name="Pclass" numFmtId="0">
      <sharedItems containsSemiMixedTypes="0" containsString="0" containsNumber="1" containsInteger="1" minValue="1" maxValue="3" count="3">
        <n v="1"/>
        <n v="3"/>
        <n v="2"/>
      </sharedItems>
    </cacheField>
    <cacheField name="Name" numFmtId="0">
      <sharedItems/>
    </cacheField>
    <cacheField name="Sex" numFmtId="0">
      <sharedItems count="2">
        <s v="male"/>
        <s v="female"/>
      </sharedItems>
    </cacheField>
    <cacheField name="Age" numFmtId="0">
      <sharedItems containsSemiMixedTypes="0" containsString="0" containsNumber="1" minValue="0.42" maxValue="80" count="75">
        <n v="80"/>
        <n v="74"/>
        <n v="71"/>
        <n v="70"/>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92"/>
        <n v="0.83"/>
        <n v="0.75"/>
        <n v="0.67"/>
        <n v="0.42"/>
      </sharedItems>
      <fieldGroup base="5">
        <rangePr autoStart="0" startNum="0" endNum="80" groupInterval="5"/>
        <groupItems count="18">
          <s v="&lt;0"/>
          <s v="0-5"/>
          <s v="5-10"/>
          <s v="10-15"/>
          <s v="15-20"/>
          <s v="20-25"/>
          <s v="25-30"/>
          <s v="30-35"/>
          <s v="35-40"/>
          <s v="40-45"/>
          <s v="45-50"/>
          <s v="50-55"/>
          <s v="55-60"/>
          <s v="60-65"/>
          <s v="65-70"/>
          <s v="70-75"/>
          <s v="75-80"/>
          <s v="&gt;80"/>
        </groupItems>
      </fieldGroup>
    </cacheField>
    <cacheField name="SibSp" numFmtId="0">
      <sharedItems containsSemiMixedTypes="0" containsString="0" containsNumber="1" containsInteger="1" minValue="0" maxValue="5"/>
    </cacheField>
    <cacheField name="Parch" numFmtId="0">
      <sharedItems containsSemiMixedTypes="0" containsString="0" containsNumber="1" containsInteger="1" minValue="0" maxValue="6"/>
    </cacheField>
    <cacheField name="Ticket" numFmtId="0">
      <sharedItems/>
    </cacheField>
    <cacheField name="Fare" numFmtId="0">
      <sharedItems containsSemiMixedTypes="0" containsString="0" containsNumber="1" minValue="0" maxValue="512.32920000000001"/>
    </cacheField>
    <cacheField name="Cabin" numFmtId="0">
      <sharedItems/>
    </cacheField>
    <cacheField name="Embarked" numFmtId="0">
      <sharedItems count="4">
        <s v="S"/>
        <s v="C"/>
        <s v="Q"/>
        <s v=""/>
      </sharedItems>
    </cacheField>
    <cacheField name="Age category" numFmtId="0">
      <sharedItems count="3">
        <s v="Senioři"/>
        <s v="Dospělí a mladiství"/>
        <s v="Děti"/>
      </sharedItems>
    </cacheField>
    <cacheField name="for total"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pivotCacheId="18823621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ěj" refreshedDate="45104.933679513888" createdVersion="8" refreshedVersion="8" minRefreshableVersion="3" recordCount="16" xr:uid="{E3703EA1-7CC2-425F-A410-BA8DBE39E8DF}">
  <cacheSource type="worksheet">
    <worksheetSource name="Table2"/>
  </cacheSource>
  <cacheFields count="2">
    <cacheField name="Bin" numFmtId="1">
      <sharedItems containsSemiMixedTypes="0" containsString="0" containsNumber="1" containsInteger="1" minValue="5" maxValue="80" count="16">
        <n v="5"/>
        <n v="10"/>
        <n v="15"/>
        <n v="20"/>
        <n v="25"/>
        <n v="30"/>
        <n v="35"/>
        <n v="40"/>
        <n v="45"/>
        <n v="50"/>
        <n v="55"/>
        <n v="60"/>
        <n v="65"/>
        <n v="70"/>
        <n v="75"/>
        <n v="80"/>
      </sharedItems>
    </cacheField>
    <cacheField name="Frequency" numFmtId="0">
      <sharedItems containsSemiMixedTypes="0" containsString="0" containsNumber="1" containsInteger="1" minValue="1" maxValue="1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1">
  <r>
    <n v="631"/>
    <x v="0"/>
    <x v="0"/>
    <s v="Barkworth, Mr. Algernon Henry Wilson"/>
    <x v="0"/>
    <x v="0"/>
    <n v="0"/>
    <n v="0"/>
    <s v="27042"/>
    <n v="30"/>
    <s v="A23"/>
    <x v="0"/>
    <x v="0"/>
    <x v="0"/>
  </r>
  <r>
    <n v="852"/>
    <x v="1"/>
    <x v="1"/>
    <s v="Svensson, Mr. Johan"/>
    <x v="0"/>
    <x v="1"/>
    <n v="0"/>
    <n v="0"/>
    <s v="347060"/>
    <n v="7.7750000000000004"/>
    <s v=""/>
    <x v="0"/>
    <x v="0"/>
    <x v="0"/>
  </r>
  <r>
    <n v="494"/>
    <x v="1"/>
    <x v="0"/>
    <s v="Artagaveytia, Mr. Ramon"/>
    <x v="0"/>
    <x v="2"/>
    <n v="0"/>
    <n v="0"/>
    <s v="PC 17609"/>
    <n v="49.504199999999997"/>
    <s v=""/>
    <x v="1"/>
    <x v="0"/>
    <x v="0"/>
  </r>
  <r>
    <n v="97"/>
    <x v="1"/>
    <x v="0"/>
    <s v="Goldschmidt, Mr. George B"/>
    <x v="0"/>
    <x v="2"/>
    <n v="0"/>
    <n v="0"/>
    <s v="PC 17754"/>
    <n v="34.654200000000003"/>
    <s v="A5"/>
    <x v="1"/>
    <x v="0"/>
    <x v="0"/>
  </r>
  <r>
    <n v="746"/>
    <x v="1"/>
    <x v="0"/>
    <s v="Crosby, Capt. Edward Gifford"/>
    <x v="0"/>
    <x v="3"/>
    <n v="1"/>
    <n v="1"/>
    <s v="WE/P 5735"/>
    <n v="71"/>
    <s v="B22"/>
    <x v="0"/>
    <x v="0"/>
    <x v="0"/>
  </r>
  <r>
    <n v="673"/>
    <x v="1"/>
    <x v="2"/>
    <s v="Mitchell, Mr. Henry Michael"/>
    <x v="0"/>
    <x v="3"/>
    <n v="0"/>
    <n v="0"/>
    <s v="C.A. 24580"/>
    <n v="10.5"/>
    <s v=""/>
    <x v="0"/>
    <x v="0"/>
    <x v="0"/>
  </r>
  <r>
    <n v="117"/>
    <x v="1"/>
    <x v="1"/>
    <s v="Connors, Mr. Patrick"/>
    <x v="0"/>
    <x v="3"/>
    <n v="0"/>
    <n v="0"/>
    <s v="370369"/>
    <n v="7.75"/>
    <s v=""/>
    <x v="2"/>
    <x v="0"/>
    <x v="0"/>
  </r>
  <r>
    <n v="34"/>
    <x v="1"/>
    <x v="2"/>
    <s v="Wheadon, Mr. Edward H"/>
    <x v="0"/>
    <x v="4"/>
    <n v="0"/>
    <n v="0"/>
    <s v="C.A. 24579"/>
    <n v="10.5"/>
    <s v=""/>
    <x v="0"/>
    <x v="0"/>
    <x v="0"/>
  </r>
  <r>
    <n v="55"/>
    <x v="1"/>
    <x v="0"/>
    <s v="Ostby, Mr. Engelhart Cornelius"/>
    <x v="0"/>
    <x v="5"/>
    <n v="0"/>
    <n v="1"/>
    <s v="113509"/>
    <n v="61.979199999999999"/>
    <s v="B30"/>
    <x v="1"/>
    <x v="0"/>
    <x v="0"/>
  </r>
  <r>
    <n v="457"/>
    <x v="1"/>
    <x v="0"/>
    <s v="Millet, Mr. Francis Davis"/>
    <x v="0"/>
    <x v="5"/>
    <n v="0"/>
    <n v="0"/>
    <s v="13509"/>
    <n v="26.55"/>
    <s v="E38"/>
    <x v="0"/>
    <x v="0"/>
    <x v="0"/>
  </r>
  <r>
    <n v="281"/>
    <x v="1"/>
    <x v="1"/>
    <s v="Duane, Mr. Frank"/>
    <x v="0"/>
    <x v="5"/>
    <n v="0"/>
    <n v="0"/>
    <s v="336439"/>
    <n v="7.75"/>
    <s v=""/>
    <x v="2"/>
    <x v="0"/>
    <x v="0"/>
  </r>
  <r>
    <n v="439"/>
    <x v="1"/>
    <x v="0"/>
    <s v="Fortune, Mr. Mark"/>
    <x v="0"/>
    <x v="6"/>
    <n v="1"/>
    <n v="4"/>
    <s v="19950"/>
    <n v="263"/>
    <s v="C23 C25 C27"/>
    <x v="0"/>
    <x v="0"/>
    <x v="0"/>
  </r>
  <r>
    <n v="546"/>
    <x v="1"/>
    <x v="0"/>
    <s v="Nicholson, Mr. Arthur Ernest"/>
    <x v="0"/>
    <x v="6"/>
    <n v="0"/>
    <n v="0"/>
    <s v="693"/>
    <n v="26"/>
    <s v=""/>
    <x v="0"/>
    <x v="0"/>
    <x v="0"/>
  </r>
  <r>
    <n v="276"/>
    <x v="0"/>
    <x v="0"/>
    <s v="Andrews, Miss. Kornelia Theodosia"/>
    <x v="1"/>
    <x v="7"/>
    <n v="1"/>
    <n v="0"/>
    <s v="13502"/>
    <n v="77.958299999999994"/>
    <s v="D7"/>
    <x v="0"/>
    <x v="0"/>
    <x v="0"/>
  </r>
  <r>
    <n v="484"/>
    <x v="0"/>
    <x v="1"/>
    <s v="Turkula, Mrs. (Hedwig)"/>
    <x v="1"/>
    <x v="7"/>
    <n v="0"/>
    <n v="0"/>
    <s v="4134"/>
    <n v="9.5875000000000004"/>
    <s v=""/>
    <x v="0"/>
    <x v="0"/>
    <x v="0"/>
  </r>
  <r>
    <n v="830"/>
    <x v="0"/>
    <x v="0"/>
    <s v="Stone, Mrs. George Nelson (Martha Evelyn)"/>
    <x v="1"/>
    <x v="8"/>
    <n v="0"/>
    <n v="0"/>
    <s v="113572"/>
    <n v="80"/>
    <s v="B28"/>
    <x v="3"/>
    <x v="0"/>
    <x v="0"/>
  </r>
  <r>
    <n v="253"/>
    <x v="1"/>
    <x v="0"/>
    <s v="Stead, Mr. William Thomas"/>
    <x v="0"/>
    <x v="8"/>
    <n v="0"/>
    <n v="0"/>
    <s v="113514"/>
    <n v="26.55"/>
    <s v="C87"/>
    <x v="0"/>
    <x v="0"/>
    <x v="0"/>
  </r>
  <r>
    <n v="556"/>
    <x v="1"/>
    <x v="0"/>
    <s v="Wright, Mr. George"/>
    <x v="0"/>
    <x v="8"/>
    <n v="0"/>
    <n v="0"/>
    <s v="113807"/>
    <n v="26.55"/>
    <s v=""/>
    <x v="0"/>
    <x v="0"/>
    <x v="0"/>
  </r>
  <r>
    <n v="571"/>
    <x v="0"/>
    <x v="2"/>
    <s v="Harris, Mr. George"/>
    <x v="0"/>
    <x v="8"/>
    <n v="0"/>
    <n v="0"/>
    <s v="S.W./PP 752"/>
    <n v="10.5"/>
    <s v=""/>
    <x v="0"/>
    <x v="0"/>
    <x v="0"/>
  </r>
  <r>
    <n v="171"/>
    <x v="1"/>
    <x v="0"/>
    <s v="Van der hoef, Mr. Wyckoff"/>
    <x v="0"/>
    <x v="9"/>
    <n v="0"/>
    <n v="0"/>
    <s v="111240"/>
    <n v="33.5"/>
    <s v="B19"/>
    <x v="0"/>
    <x v="0"/>
    <x v="0"/>
  </r>
  <r>
    <n v="626"/>
    <x v="1"/>
    <x v="0"/>
    <s v="Sutton, Mr. Frederick"/>
    <x v="0"/>
    <x v="9"/>
    <n v="0"/>
    <n v="0"/>
    <s v="36963"/>
    <n v="32.320799999999998"/>
    <s v="D50"/>
    <x v="0"/>
    <x v="0"/>
    <x v="0"/>
  </r>
  <r>
    <n v="327"/>
    <x v="1"/>
    <x v="1"/>
    <s v="Nysveen, Mr. Johan Hansen"/>
    <x v="0"/>
    <x v="9"/>
    <n v="0"/>
    <n v="0"/>
    <s v="345364"/>
    <n v="6.2374999999999998"/>
    <s v=""/>
    <x v="0"/>
    <x v="0"/>
    <x v="0"/>
  </r>
  <r>
    <n v="588"/>
    <x v="0"/>
    <x v="0"/>
    <s v="Frolicher-Stehli, Mr. Maxmillian"/>
    <x v="0"/>
    <x v="10"/>
    <n v="1"/>
    <n v="1"/>
    <s v="13567"/>
    <n v="79.2"/>
    <s v="B41"/>
    <x v="1"/>
    <x v="0"/>
    <x v="0"/>
  </r>
  <r>
    <n v="367"/>
    <x v="0"/>
    <x v="0"/>
    <s v="Warren, Mrs. Frank Manley (Anna Sophia Atkinson)"/>
    <x v="1"/>
    <x v="10"/>
    <n v="1"/>
    <n v="0"/>
    <s v="110813"/>
    <n v="75.25"/>
    <s v="D37"/>
    <x v="1"/>
    <x v="0"/>
    <x v="0"/>
  </r>
  <r>
    <n v="685"/>
    <x v="1"/>
    <x v="2"/>
    <s v="Brown, Mr. Thomas William Solomon"/>
    <x v="0"/>
    <x v="10"/>
    <n v="1"/>
    <n v="1"/>
    <s v="29750"/>
    <n v="39"/>
    <s v=""/>
    <x v="0"/>
    <x v="0"/>
    <x v="0"/>
  </r>
  <r>
    <n v="695"/>
    <x v="1"/>
    <x v="0"/>
    <s v="Weir, Col. John"/>
    <x v="0"/>
    <x v="10"/>
    <n v="0"/>
    <n v="0"/>
    <s v="113800"/>
    <n v="26.55"/>
    <s v=""/>
    <x v="0"/>
    <x v="0"/>
    <x v="0"/>
  </r>
  <r>
    <n v="233"/>
    <x v="1"/>
    <x v="2"/>
    <s v="Sjostedt, Mr. Ernst Adolf"/>
    <x v="0"/>
    <x v="11"/>
    <n v="0"/>
    <n v="0"/>
    <s v="237442"/>
    <n v="13.5"/>
    <s v=""/>
    <x v="0"/>
    <x v="1"/>
    <x v="0"/>
  </r>
  <r>
    <n v="95"/>
    <x v="1"/>
    <x v="1"/>
    <s v="Coxon, Mr. Daniel"/>
    <x v="0"/>
    <x v="11"/>
    <n v="0"/>
    <n v="0"/>
    <s v="364500"/>
    <n v="7.25"/>
    <s v=""/>
    <x v="0"/>
    <x v="1"/>
    <x v="0"/>
  </r>
  <r>
    <n v="269"/>
    <x v="0"/>
    <x v="0"/>
    <s v="Graham, Mrs. William Thompson (Edith Junkins)"/>
    <x v="1"/>
    <x v="12"/>
    <n v="0"/>
    <n v="1"/>
    <s v="PC 17582"/>
    <n v="153.46250000000001"/>
    <s v="C125"/>
    <x v="0"/>
    <x v="1"/>
    <x v="0"/>
  </r>
  <r>
    <n v="196"/>
    <x v="0"/>
    <x v="0"/>
    <s v="Lurette, Miss. Elise"/>
    <x v="1"/>
    <x v="12"/>
    <n v="0"/>
    <n v="0"/>
    <s v="PC 17569"/>
    <n v="146.52080000000001"/>
    <s v="B80"/>
    <x v="1"/>
    <x v="1"/>
    <x v="0"/>
  </r>
  <r>
    <n v="660"/>
    <x v="1"/>
    <x v="0"/>
    <s v="Newell, Mr. Arthur Webster"/>
    <x v="0"/>
    <x v="12"/>
    <n v="0"/>
    <n v="2"/>
    <s v="35273"/>
    <n v="113.27500000000001"/>
    <s v="D48"/>
    <x v="1"/>
    <x v="1"/>
    <x v="0"/>
  </r>
  <r>
    <n v="488"/>
    <x v="1"/>
    <x v="0"/>
    <s v="Kent, Mr. Edward Austin"/>
    <x v="0"/>
    <x v="12"/>
    <n v="0"/>
    <n v="0"/>
    <s v="11771"/>
    <n v="29.7"/>
    <s v="B37"/>
    <x v="1"/>
    <x v="1"/>
    <x v="0"/>
  </r>
  <r>
    <n v="12"/>
    <x v="0"/>
    <x v="0"/>
    <s v="Bonnell, Miss. Elizabeth"/>
    <x v="1"/>
    <x v="12"/>
    <n v="0"/>
    <n v="0"/>
    <s v="113783"/>
    <n v="26.55"/>
    <s v="C103"/>
    <x v="0"/>
    <x v="1"/>
    <x v="0"/>
  </r>
  <r>
    <n v="627"/>
    <x v="1"/>
    <x v="2"/>
    <s v="Kirkland, Rev. Charles Leonard"/>
    <x v="0"/>
    <x v="13"/>
    <n v="0"/>
    <n v="0"/>
    <s v="219533"/>
    <n v="12.35"/>
    <s v=""/>
    <x v="2"/>
    <x v="1"/>
    <x v="0"/>
  </r>
  <r>
    <n v="773"/>
    <x v="1"/>
    <x v="2"/>
    <s v="Mack, Mrs. (Mary)"/>
    <x v="1"/>
    <x v="13"/>
    <n v="0"/>
    <n v="0"/>
    <s v="S.O./P.P. 3"/>
    <n v="10.5"/>
    <s v="E77"/>
    <x v="0"/>
    <x v="1"/>
    <x v="0"/>
  </r>
  <r>
    <n v="880"/>
    <x v="0"/>
    <x v="0"/>
    <s v="Potter, Mrs. Thomas Jr (Lily Alexenia Wilson)"/>
    <x v="1"/>
    <x v="14"/>
    <n v="0"/>
    <n v="1"/>
    <s v="11767"/>
    <n v="83.158299999999997"/>
    <s v="C50"/>
    <x v="1"/>
    <x v="1"/>
    <x v="0"/>
  </r>
  <r>
    <n v="648"/>
    <x v="0"/>
    <x v="0"/>
    <s v="Simonius-Blumer, Col. Oberst Alfons"/>
    <x v="0"/>
    <x v="14"/>
    <n v="0"/>
    <n v="0"/>
    <s v="13213"/>
    <n v="35.5"/>
    <s v="A26"/>
    <x v="1"/>
    <x v="1"/>
    <x v="0"/>
  </r>
  <r>
    <n v="175"/>
    <x v="1"/>
    <x v="0"/>
    <s v="Smith, Mr. James Clinch"/>
    <x v="0"/>
    <x v="14"/>
    <n v="0"/>
    <n v="0"/>
    <s v="17764"/>
    <n v="30.695799999999998"/>
    <s v="A7"/>
    <x v="1"/>
    <x v="1"/>
    <x v="0"/>
  </r>
  <r>
    <n v="468"/>
    <x v="1"/>
    <x v="0"/>
    <s v="Smart, Mr. John Montgomery"/>
    <x v="0"/>
    <x v="14"/>
    <n v="0"/>
    <n v="0"/>
    <s v="113792"/>
    <n v="26.55"/>
    <s v=""/>
    <x v="0"/>
    <x v="1"/>
    <x v="0"/>
  </r>
  <r>
    <n v="493"/>
    <x v="1"/>
    <x v="0"/>
    <s v="Molson, Mr. Harry Markland"/>
    <x v="0"/>
    <x v="15"/>
    <n v="0"/>
    <n v="0"/>
    <s v="113787"/>
    <n v="30.5"/>
    <s v="C30"/>
    <x v="0"/>
    <x v="1"/>
    <x v="0"/>
  </r>
  <r>
    <n v="16"/>
    <x v="0"/>
    <x v="2"/>
    <s v="Hewlett, Mrs. (Mary D Kingcome) "/>
    <x v="1"/>
    <x v="15"/>
    <n v="0"/>
    <n v="0"/>
    <s v="248706"/>
    <n v="16"/>
    <s v=""/>
    <x v="0"/>
    <x v="1"/>
    <x v="0"/>
  </r>
  <r>
    <n v="153"/>
    <x v="1"/>
    <x v="1"/>
    <s v="Meo, Mr. Alfonzo"/>
    <x v="0"/>
    <x v="15"/>
    <n v="0"/>
    <n v="0"/>
    <s v="A.5. 11206"/>
    <n v="8.0500000000000007"/>
    <s v=""/>
    <x v="0"/>
    <x v="1"/>
    <x v="0"/>
  </r>
  <r>
    <n v="497"/>
    <x v="0"/>
    <x v="0"/>
    <s v="Eustis, Miss. Elizabeth Mussey"/>
    <x v="1"/>
    <x v="16"/>
    <n v="1"/>
    <n v="0"/>
    <s v="36947"/>
    <n v="78.2667"/>
    <s v="D20"/>
    <x v="1"/>
    <x v="1"/>
    <x v="0"/>
  </r>
  <r>
    <n v="125"/>
    <x v="1"/>
    <x v="0"/>
    <s v="White, Mr. Percival Wayland"/>
    <x v="0"/>
    <x v="16"/>
    <n v="0"/>
    <n v="1"/>
    <s v="35281"/>
    <n v="77.287499999999994"/>
    <s v="D26"/>
    <x v="0"/>
    <x v="1"/>
    <x v="0"/>
  </r>
  <r>
    <n v="514"/>
    <x v="0"/>
    <x v="0"/>
    <s v="Rothschild, Mrs. Martin (Elizabeth L. Barrett)"/>
    <x v="1"/>
    <x v="16"/>
    <n v="1"/>
    <n v="0"/>
    <s v="PC 17603"/>
    <n v="59.4"/>
    <s v=""/>
    <x v="1"/>
    <x v="1"/>
    <x v="0"/>
  </r>
  <r>
    <n v="7"/>
    <x v="1"/>
    <x v="0"/>
    <s v="McCarthy, Mr. Timothy J"/>
    <x v="0"/>
    <x v="16"/>
    <n v="0"/>
    <n v="0"/>
    <s v="17463"/>
    <n v="51.862499999999997"/>
    <s v="E46"/>
    <x v="0"/>
    <x v="1"/>
    <x v="0"/>
  </r>
  <r>
    <n v="250"/>
    <x v="1"/>
    <x v="2"/>
    <s v="Carter, Rev. Ernest Courtenay"/>
    <x v="0"/>
    <x v="16"/>
    <n v="1"/>
    <n v="0"/>
    <s v="244252"/>
    <n v="26"/>
    <s v=""/>
    <x v="0"/>
    <x v="1"/>
    <x v="0"/>
  </r>
  <r>
    <n v="583"/>
    <x v="1"/>
    <x v="2"/>
    <s v="Downton, Mr. William James"/>
    <x v="0"/>
    <x v="16"/>
    <n v="0"/>
    <n v="0"/>
    <s v="28403"/>
    <n v="26"/>
    <s v=""/>
    <x v="0"/>
    <x v="1"/>
    <x v="0"/>
  </r>
  <r>
    <n v="775"/>
    <x v="0"/>
    <x v="2"/>
    <s v="Hocking, Mrs. Elizabeth (Eliza Needs)"/>
    <x v="1"/>
    <x v="16"/>
    <n v="1"/>
    <n v="3"/>
    <s v="29105"/>
    <n v="23"/>
    <s v=""/>
    <x v="0"/>
    <x v="1"/>
    <x v="0"/>
  </r>
  <r>
    <n v="318"/>
    <x v="1"/>
    <x v="2"/>
    <s v="Moraweck, Dr. Ernest"/>
    <x v="0"/>
    <x v="16"/>
    <n v="0"/>
    <n v="0"/>
    <s v="29011"/>
    <n v="14"/>
    <s v=""/>
    <x v="0"/>
    <x v="1"/>
    <x v="0"/>
  </r>
  <r>
    <n v="572"/>
    <x v="0"/>
    <x v="0"/>
    <s v="Appleton, Mrs. Edward Dale (Charlotte Lamson)"/>
    <x v="1"/>
    <x v="17"/>
    <n v="2"/>
    <n v="0"/>
    <s v="11769"/>
    <n v="51.479199999999999"/>
    <s v="C101"/>
    <x v="0"/>
    <x v="1"/>
    <x v="0"/>
  </r>
  <r>
    <n v="821"/>
    <x v="0"/>
    <x v="0"/>
    <s v="Hays, Mrs. Charles Melville (Clara Jennings Gregg)"/>
    <x v="1"/>
    <x v="18"/>
    <n v="1"/>
    <n v="1"/>
    <s v="12749"/>
    <n v="93.5"/>
    <s v="B69"/>
    <x v="0"/>
    <x v="1"/>
    <x v="0"/>
  </r>
  <r>
    <n v="263"/>
    <x v="1"/>
    <x v="0"/>
    <s v="Taussig, Mr. Emil"/>
    <x v="0"/>
    <x v="18"/>
    <n v="1"/>
    <n v="1"/>
    <s v="110413"/>
    <n v="79.650000000000006"/>
    <s v="E67"/>
    <x v="0"/>
    <x v="1"/>
    <x v="0"/>
  </r>
  <r>
    <n v="592"/>
    <x v="0"/>
    <x v="0"/>
    <s v="Stephenson, Mrs. Walter Bertram (Martha Eustis)"/>
    <x v="1"/>
    <x v="18"/>
    <n v="1"/>
    <n v="0"/>
    <s v="36947"/>
    <n v="78.2667"/>
    <s v="D20"/>
    <x v="1"/>
    <x v="1"/>
    <x v="0"/>
  </r>
  <r>
    <n v="450"/>
    <x v="0"/>
    <x v="0"/>
    <s v="Peuchen, Major. Arthur Godfrey"/>
    <x v="0"/>
    <x v="18"/>
    <n v="0"/>
    <n v="0"/>
    <s v="113786"/>
    <n v="30.5"/>
    <s v="C104"/>
    <x v="0"/>
    <x v="1"/>
    <x v="0"/>
  </r>
  <r>
    <n v="696"/>
    <x v="1"/>
    <x v="2"/>
    <s v="Chapman, Mr. Charles Henry"/>
    <x v="0"/>
    <x v="18"/>
    <n v="0"/>
    <n v="0"/>
    <s v="248731"/>
    <n v="13.5"/>
    <s v=""/>
    <x v="0"/>
    <x v="1"/>
    <x v="0"/>
  </r>
  <r>
    <n v="715"/>
    <x v="1"/>
    <x v="2"/>
    <s v="Greenberg, Mr. Samuel"/>
    <x v="0"/>
    <x v="18"/>
    <n v="0"/>
    <n v="0"/>
    <s v="250647"/>
    <n v="13"/>
    <s v=""/>
    <x v="0"/>
    <x v="1"/>
    <x v="0"/>
  </r>
  <r>
    <n v="766"/>
    <x v="0"/>
    <x v="0"/>
    <s v="Hogeboom, Mrs. John C (Anna Andrews)"/>
    <x v="1"/>
    <x v="19"/>
    <n v="1"/>
    <n v="0"/>
    <s v="13502"/>
    <n v="77.958299999999994"/>
    <s v="D11"/>
    <x v="0"/>
    <x v="1"/>
    <x v="0"/>
  </r>
  <r>
    <n v="156"/>
    <x v="1"/>
    <x v="0"/>
    <s v="Williams, Mr. Charles Duane"/>
    <x v="0"/>
    <x v="19"/>
    <n v="0"/>
    <n v="1"/>
    <s v="PC 17597"/>
    <n v="61.379199999999997"/>
    <s v=""/>
    <x v="1"/>
    <x v="1"/>
    <x v="0"/>
  </r>
  <r>
    <n v="858"/>
    <x v="0"/>
    <x v="0"/>
    <s v="Daly, Mr. Peter Denis "/>
    <x v="0"/>
    <x v="19"/>
    <n v="0"/>
    <n v="0"/>
    <s v="113055"/>
    <n v="26.55"/>
    <s v="E17"/>
    <x v="0"/>
    <x v="1"/>
    <x v="0"/>
  </r>
  <r>
    <n v="151"/>
    <x v="1"/>
    <x v="2"/>
    <s v="Bateman, Rev. Robert James"/>
    <x v="0"/>
    <x v="19"/>
    <n v="0"/>
    <n v="0"/>
    <s v="S.O.P. 1166"/>
    <n v="12.525"/>
    <s v=""/>
    <x v="0"/>
    <x v="1"/>
    <x v="0"/>
  </r>
  <r>
    <n v="223"/>
    <x v="1"/>
    <x v="1"/>
    <s v="Green, Mr. George Henry"/>
    <x v="0"/>
    <x v="19"/>
    <n v="0"/>
    <n v="0"/>
    <s v="21440"/>
    <n v="8.0500000000000007"/>
    <s v=""/>
    <x v="0"/>
    <x v="1"/>
    <x v="0"/>
  </r>
  <r>
    <n v="407"/>
    <x v="1"/>
    <x v="1"/>
    <s v="Widegren, Mr. Carl/Charles Peter"/>
    <x v="0"/>
    <x v="19"/>
    <n v="0"/>
    <n v="0"/>
    <s v="347064"/>
    <n v="7.75"/>
    <s v=""/>
    <x v="0"/>
    <x v="1"/>
    <x v="0"/>
  </r>
  <r>
    <n v="632"/>
    <x v="1"/>
    <x v="1"/>
    <s v="Lundahl, Mr. Johan Svensson"/>
    <x v="0"/>
    <x v="19"/>
    <n v="0"/>
    <n v="0"/>
    <s v="347743"/>
    <n v="7.0541999999999998"/>
    <s v=""/>
    <x v="0"/>
    <x v="1"/>
    <x v="0"/>
  </r>
  <r>
    <n v="300"/>
    <x v="0"/>
    <x v="0"/>
    <s v="Baxter, Mrs. James (Helene DeLaudeniere Chaput)"/>
    <x v="1"/>
    <x v="20"/>
    <n v="0"/>
    <n v="1"/>
    <s v="PC 17558"/>
    <n v="247.52080000000001"/>
    <s v="B58 B60"/>
    <x v="1"/>
    <x v="1"/>
    <x v="0"/>
  </r>
  <r>
    <n v="661"/>
    <x v="0"/>
    <x v="0"/>
    <s v="Frauenthal, Dr. Henry William"/>
    <x v="0"/>
    <x v="20"/>
    <n v="2"/>
    <n v="0"/>
    <s v="PC 17611"/>
    <n v="133.65"/>
    <s v=""/>
    <x v="0"/>
    <x v="1"/>
    <x v="0"/>
  </r>
  <r>
    <n v="545"/>
    <x v="1"/>
    <x v="0"/>
    <s v="Douglas, Mr. Walter Donald"/>
    <x v="0"/>
    <x v="20"/>
    <n v="1"/>
    <n v="0"/>
    <s v="PC 17761"/>
    <n v="106.425"/>
    <s v="C86"/>
    <x v="1"/>
    <x v="1"/>
    <x v="0"/>
  </r>
  <r>
    <n v="435"/>
    <x v="1"/>
    <x v="0"/>
    <s v="Silvey, Mr. William Baird"/>
    <x v="0"/>
    <x v="20"/>
    <n v="1"/>
    <n v="0"/>
    <s v="13507"/>
    <n v="55.9"/>
    <s v="E44"/>
    <x v="0"/>
    <x v="1"/>
    <x v="0"/>
  </r>
  <r>
    <n v="178"/>
    <x v="1"/>
    <x v="0"/>
    <s v="Isham, Miss. Ann Elizabeth"/>
    <x v="1"/>
    <x v="20"/>
    <n v="0"/>
    <n v="0"/>
    <s v="PC 17595"/>
    <n v="28.712499999999999"/>
    <s v="C49"/>
    <x v="1"/>
    <x v="1"/>
    <x v="0"/>
  </r>
  <r>
    <n v="260"/>
    <x v="0"/>
    <x v="2"/>
    <s v="Parrish, Mrs. (Lutie Davis)"/>
    <x v="1"/>
    <x v="20"/>
    <n v="0"/>
    <n v="1"/>
    <s v="230433"/>
    <n v="26"/>
    <s v=""/>
    <x v="0"/>
    <x v="1"/>
    <x v="0"/>
  </r>
  <r>
    <n v="724"/>
    <x v="1"/>
    <x v="2"/>
    <s v="Hodges, Mr. Henry Price"/>
    <x v="0"/>
    <x v="20"/>
    <n v="0"/>
    <n v="0"/>
    <s v="250643"/>
    <n v="13"/>
    <s v=""/>
    <x v="0"/>
    <x v="1"/>
    <x v="0"/>
  </r>
  <r>
    <n v="527"/>
    <x v="0"/>
    <x v="2"/>
    <s v="Ridsdale, Miss. Lucy"/>
    <x v="1"/>
    <x v="20"/>
    <n v="0"/>
    <n v="0"/>
    <s v="W./C. 14258"/>
    <n v="10.5"/>
    <s v=""/>
    <x v="0"/>
    <x v="1"/>
    <x v="0"/>
  </r>
  <r>
    <n v="459"/>
    <x v="0"/>
    <x v="2"/>
    <s v="Toomey, Miss. Ellen"/>
    <x v="1"/>
    <x v="20"/>
    <n v="0"/>
    <n v="0"/>
    <s v="F.C.C. 13531"/>
    <n v="10.5"/>
    <s v=""/>
    <x v="0"/>
    <x v="1"/>
    <x v="0"/>
  </r>
  <r>
    <n v="483"/>
    <x v="1"/>
    <x v="1"/>
    <s v="Rouse, Mr. Richard Henry"/>
    <x v="0"/>
    <x v="20"/>
    <n v="0"/>
    <n v="0"/>
    <s v="A/5 3594"/>
    <n v="8.0500000000000007"/>
    <s v=""/>
    <x v="0"/>
    <x v="1"/>
    <x v="0"/>
  </r>
  <r>
    <n v="699"/>
    <x v="1"/>
    <x v="0"/>
    <s v="Thayer, Mr. John Borland"/>
    <x v="0"/>
    <x v="21"/>
    <n v="1"/>
    <n v="1"/>
    <s v="17421"/>
    <n v="110.88330000000001"/>
    <s v="C68"/>
    <x v="1"/>
    <x v="1"/>
    <x v="0"/>
  </r>
  <r>
    <n v="454"/>
    <x v="0"/>
    <x v="0"/>
    <s v="Goldenberg, Mr. Samuel L"/>
    <x v="0"/>
    <x v="21"/>
    <n v="1"/>
    <n v="0"/>
    <s v="17453"/>
    <n v="89.104200000000006"/>
    <s v="C92"/>
    <x v="1"/>
    <x v="1"/>
    <x v="0"/>
  </r>
  <r>
    <n v="53"/>
    <x v="0"/>
    <x v="0"/>
    <s v="Harper, Mrs. Henry Sleeper (Myna Haxtun)"/>
    <x v="1"/>
    <x v="21"/>
    <n v="1"/>
    <n v="0"/>
    <s v="PC 17572"/>
    <n v="76.729200000000006"/>
    <s v="D33"/>
    <x v="1"/>
    <x v="1"/>
    <x v="0"/>
  </r>
  <r>
    <n v="600"/>
    <x v="0"/>
    <x v="0"/>
    <s v="Duff Gordon, Sir. Cosmo Edmund (&quot;Mr Morgan&quot;)"/>
    <x v="0"/>
    <x v="21"/>
    <n v="1"/>
    <n v="0"/>
    <s v="PC 17485"/>
    <n v="56.929200000000002"/>
    <s v="A20"/>
    <x v="1"/>
    <x v="1"/>
    <x v="0"/>
  </r>
  <r>
    <n v="797"/>
    <x v="0"/>
    <x v="0"/>
    <s v="Leader, Dr. Alice (Farnham)"/>
    <x v="1"/>
    <x v="21"/>
    <n v="0"/>
    <n v="0"/>
    <s v="17465"/>
    <n v="25.929200000000002"/>
    <s v="D17"/>
    <x v="0"/>
    <x v="1"/>
    <x v="0"/>
  </r>
  <r>
    <n v="598"/>
    <x v="1"/>
    <x v="1"/>
    <s v="Johnson, Mr. Alfred"/>
    <x v="0"/>
    <x v="21"/>
    <n v="0"/>
    <n v="0"/>
    <s v="LINE"/>
    <n v="0"/>
    <s v=""/>
    <x v="0"/>
    <x v="1"/>
    <x v="0"/>
  </r>
  <r>
    <n v="646"/>
    <x v="0"/>
    <x v="0"/>
    <s v="Harper, Mr. Henry Sleeper"/>
    <x v="0"/>
    <x v="22"/>
    <n v="1"/>
    <n v="0"/>
    <s v="PC 17572"/>
    <n v="76.729200000000006"/>
    <s v="D33"/>
    <x v="1"/>
    <x v="1"/>
    <x v="0"/>
  </r>
  <r>
    <n v="755"/>
    <x v="0"/>
    <x v="2"/>
    <s v="Herman, Mrs. Samuel (Jane Laver)"/>
    <x v="1"/>
    <x v="22"/>
    <n v="1"/>
    <n v="2"/>
    <s v="220845"/>
    <n v="65"/>
    <s v=""/>
    <x v="0"/>
    <x v="1"/>
    <x v="0"/>
  </r>
  <r>
    <n v="713"/>
    <x v="0"/>
    <x v="0"/>
    <s v="Taylor, Mr. Elmer Zebley"/>
    <x v="0"/>
    <x v="22"/>
    <n v="1"/>
    <n v="0"/>
    <s v="19996"/>
    <n v="52"/>
    <s v="C126"/>
    <x v="0"/>
    <x v="1"/>
    <x v="0"/>
  </r>
  <r>
    <n v="737"/>
    <x v="1"/>
    <x v="1"/>
    <s v="Ford, Mrs. Edward (Margaret Ann Watson)"/>
    <x v="1"/>
    <x v="22"/>
    <n v="1"/>
    <n v="3"/>
    <s v="W./C. 6608"/>
    <n v="34.375"/>
    <s v=""/>
    <x v="0"/>
    <x v="1"/>
    <x v="0"/>
  </r>
  <r>
    <n v="461"/>
    <x v="0"/>
    <x v="0"/>
    <s v="Anderson, Mr. Harry"/>
    <x v="0"/>
    <x v="22"/>
    <n v="0"/>
    <n v="0"/>
    <s v="19952"/>
    <n v="26.55"/>
    <s v="E12"/>
    <x v="0"/>
    <x v="1"/>
    <x v="0"/>
  </r>
  <r>
    <n v="863"/>
    <x v="0"/>
    <x v="0"/>
    <s v="Swift, Mrs. Frederick Joel (Margaret Welles Barron)"/>
    <x v="1"/>
    <x v="22"/>
    <n v="0"/>
    <n v="0"/>
    <s v="17466"/>
    <n v="25.929200000000002"/>
    <s v="D17"/>
    <x v="0"/>
    <x v="1"/>
    <x v="0"/>
  </r>
  <r>
    <n v="464"/>
    <x v="1"/>
    <x v="2"/>
    <s v="Milling, Mr. Jacob Christian"/>
    <x v="0"/>
    <x v="22"/>
    <n v="0"/>
    <n v="0"/>
    <s v="234360"/>
    <n v="13"/>
    <s v=""/>
    <x v="0"/>
    <x v="1"/>
    <x v="0"/>
  </r>
  <r>
    <n v="772"/>
    <x v="1"/>
    <x v="1"/>
    <s v="Jensen, Mr. Niels Peder"/>
    <x v="0"/>
    <x v="22"/>
    <n v="0"/>
    <n v="0"/>
    <s v="350047"/>
    <n v="7.8541999999999996"/>
    <s v=""/>
    <x v="0"/>
    <x v="1"/>
    <x v="0"/>
  </r>
  <r>
    <n v="872"/>
    <x v="0"/>
    <x v="0"/>
    <s v="Beckwith, Mrs. Richard Leonard (Sallie Monypeny)"/>
    <x v="1"/>
    <x v="23"/>
    <n v="1"/>
    <n v="1"/>
    <s v="11751"/>
    <n v="52.554200000000002"/>
    <s v="D35"/>
    <x v="0"/>
    <x v="1"/>
    <x v="0"/>
  </r>
  <r>
    <n v="111"/>
    <x v="1"/>
    <x v="0"/>
    <s v="Porter, Mr. Walter Chamberlain"/>
    <x v="0"/>
    <x v="23"/>
    <n v="0"/>
    <n v="0"/>
    <s v="110465"/>
    <n v="52"/>
    <s v="C110"/>
    <x v="0"/>
    <x v="1"/>
    <x v="0"/>
  </r>
  <r>
    <n v="463"/>
    <x v="1"/>
    <x v="0"/>
    <s v="Gee, Mr. Arthur H"/>
    <x v="0"/>
    <x v="23"/>
    <n v="0"/>
    <n v="0"/>
    <s v="111320"/>
    <n v="38.5"/>
    <s v="E63"/>
    <x v="0"/>
    <x v="1"/>
    <x v="0"/>
  </r>
  <r>
    <n v="516"/>
    <x v="1"/>
    <x v="0"/>
    <s v="Walker, Mr. William Anderson"/>
    <x v="0"/>
    <x v="23"/>
    <n v="0"/>
    <n v="0"/>
    <s v="36967"/>
    <n v="34.020800000000001"/>
    <s v="D46"/>
    <x v="0"/>
    <x v="1"/>
    <x v="0"/>
  </r>
  <r>
    <n v="663"/>
    <x v="1"/>
    <x v="0"/>
    <s v="Colley, Mr. Edward Pomeroy"/>
    <x v="0"/>
    <x v="23"/>
    <n v="0"/>
    <n v="0"/>
    <s v="5727"/>
    <n v="25.587499999999999"/>
    <s v="E58"/>
    <x v="0"/>
    <x v="1"/>
    <x v="0"/>
  </r>
  <r>
    <n v="587"/>
    <x v="1"/>
    <x v="2"/>
    <s v="Jarvis, Mr. John Denzil"/>
    <x v="0"/>
    <x v="23"/>
    <n v="0"/>
    <n v="0"/>
    <s v="237565"/>
    <n v="15"/>
    <s v=""/>
    <x v="0"/>
    <x v="1"/>
    <x v="0"/>
  </r>
  <r>
    <n v="133"/>
    <x v="1"/>
    <x v="1"/>
    <s v="Robins, Mrs. Alexander A (Grace Charity Laury)"/>
    <x v="1"/>
    <x v="23"/>
    <n v="1"/>
    <n v="0"/>
    <s v="A/5. 3337"/>
    <n v="14.5"/>
    <s v=""/>
    <x v="0"/>
    <x v="1"/>
    <x v="0"/>
  </r>
  <r>
    <n v="874"/>
    <x v="1"/>
    <x v="1"/>
    <s v="Vander Cruyssen, Mr. Victor"/>
    <x v="0"/>
    <x v="23"/>
    <n v="0"/>
    <n v="0"/>
    <s v="345765"/>
    <n v="9"/>
    <s v=""/>
    <x v="0"/>
    <x v="1"/>
    <x v="0"/>
  </r>
  <r>
    <n v="593"/>
    <x v="1"/>
    <x v="1"/>
    <s v="Elsbury, Mr. William James"/>
    <x v="0"/>
    <x v="23"/>
    <n v="0"/>
    <n v="0"/>
    <s v="A/5 3902"/>
    <n v="7.25"/>
    <s v=""/>
    <x v="0"/>
    <x v="1"/>
    <x v="0"/>
  </r>
  <r>
    <n v="790"/>
    <x v="1"/>
    <x v="0"/>
    <s v="Guggenheim, Mr. Benjamin"/>
    <x v="0"/>
    <x v="24"/>
    <n v="0"/>
    <n v="0"/>
    <s v="PC 17593"/>
    <n v="79.2"/>
    <s v="B82 B84"/>
    <x v="1"/>
    <x v="1"/>
    <x v="0"/>
  </r>
  <r>
    <n v="93"/>
    <x v="1"/>
    <x v="0"/>
    <s v="Chaffee, Mr. Herbert Fuller"/>
    <x v="0"/>
    <x v="24"/>
    <n v="1"/>
    <n v="0"/>
    <s v="W.E.P. 5734"/>
    <n v="61.174999999999997"/>
    <s v="E31"/>
    <x v="0"/>
    <x v="1"/>
    <x v="0"/>
  </r>
  <r>
    <n v="398"/>
    <x v="1"/>
    <x v="2"/>
    <s v="McKane, Mr. Peter David"/>
    <x v="0"/>
    <x v="24"/>
    <n v="0"/>
    <n v="0"/>
    <s v="28403"/>
    <n v="26"/>
    <s v=""/>
    <x v="0"/>
    <x v="1"/>
    <x v="0"/>
  </r>
  <r>
    <n v="857"/>
    <x v="0"/>
    <x v="0"/>
    <s v="Wick, Mrs. George Dennick (Mary Hitchcock)"/>
    <x v="1"/>
    <x v="25"/>
    <n v="1"/>
    <n v="1"/>
    <s v="36928"/>
    <n v="164.86670000000001"/>
    <s v=""/>
    <x v="0"/>
    <x v="1"/>
    <x v="0"/>
  </r>
  <r>
    <n v="63"/>
    <x v="1"/>
    <x v="0"/>
    <s v="Harris, Mr. Henry Birkhardt"/>
    <x v="0"/>
    <x v="25"/>
    <n v="1"/>
    <n v="0"/>
    <s v="36973"/>
    <n v="83.474999999999994"/>
    <s v="C83"/>
    <x v="0"/>
    <x v="1"/>
    <x v="0"/>
  </r>
  <r>
    <n v="340"/>
    <x v="1"/>
    <x v="0"/>
    <s v="Blackwell, Mr. Stephen Weart"/>
    <x v="0"/>
    <x v="25"/>
    <n v="0"/>
    <n v="0"/>
    <s v="113784"/>
    <n v="35.5"/>
    <s v="T"/>
    <x v="0"/>
    <x v="1"/>
    <x v="0"/>
  </r>
  <r>
    <n v="332"/>
    <x v="1"/>
    <x v="0"/>
    <s v="Partner, Mr. Austen"/>
    <x v="0"/>
    <x v="25"/>
    <n v="0"/>
    <n v="0"/>
    <s v="113043"/>
    <n v="28.5"/>
    <s v="C124"/>
    <x v="0"/>
    <x v="1"/>
    <x v="0"/>
  </r>
  <r>
    <n v="168"/>
    <x v="1"/>
    <x v="1"/>
    <s v="Skoog, Mrs. William (Anna Bernhardina Karlsson)"/>
    <x v="1"/>
    <x v="25"/>
    <n v="1"/>
    <n v="4"/>
    <s v="347088"/>
    <n v="27.9"/>
    <s v=""/>
    <x v="0"/>
    <x v="1"/>
    <x v="0"/>
  </r>
  <r>
    <n v="537"/>
    <x v="1"/>
    <x v="0"/>
    <s v="Butt, Major. Archibald Willingham"/>
    <x v="0"/>
    <x v="25"/>
    <n v="0"/>
    <n v="0"/>
    <s v="113050"/>
    <n v="26.55"/>
    <s v="B38"/>
    <x v="0"/>
    <x v="1"/>
    <x v="0"/>
  </r>
  <r>
    <n v="188"/>
    <x v="0"/>
    <x v="0"/>
    <s v="Romaine, Mr. Charles Hallace (&quot;Mr C Rolmane&quot;)"/>
    <x v="0"/>
    <x v="25"/>
    <n v="0"/>
    <n v="0"/>
    <s v="111428"/>
    <n v="26.55"/>
    <s v=""/>
    <x v="0"/>
    <x v="1"/>
    <x v="0"/>
  </r>
  <r>
    <n v="441"/>
    <x v="0"/>
    <x v="2"/>
    <s v="Hart, Mrs. Benjamin (Esther Ada Bloomfield)"/>
    <x v="1"/>
    <x v="25"/>
    <n v="1"/>
    <n v="1"/>
    <s v="F.C.C. 13529"/>
    <n v="26.25"/>
    <s v=""/>
    <x v="0"/>
    <x v="1"/>
    <x v="0"/>
  </r>
  <r>
    <n v="363"/>
    <x v="1"/>
    <x v="1"/>
    <s v="Barbara, Mrs. (Catherine David)"/>
    <x v="1"/>
    <x v="25"/>
    <n v="0"/>
    <n v="1"/>
    <s v="2691"/>
    <n v="14.4542"/>
    <s v=""/>
    <x v="1"/>
    <x v="1"/>
    <x v="0"/>
  </r>
  <r>
    <n v="707"/>
    <x v="0"/>
    <x v="2"/>
    <s v="Kelly, Mrs. Florence &quot;Fannie&quot;"/>
    <x v="1"/>
    <x v="25"/>
    <n v="0"/>
    <n v="0"/>
    <s v="223596"/>
    <n v="13.5"/>
    <s v=""/>
    <x v="0"/>
    <x v="1"/>
    <x v="0"/>
  </r>
  <r>
    <n v="339"/>
    <x v="0"/>
    <x v="1"/>
    <s v="Dahl, Mr. Karl Edwart"/>
    <x v="0"/>
    <x v="25"/>
    <n v="0"/>
    <n v="0"/>
    <s v="7598"/>
    <n v="8.0500000000000007"/>
    <s v=""/>
    <x v="0"/>
    <x v="1"/>
    <x v="0"/>
  </r>
  <r>
    <n v="277"/>
    <x v="1"/>
    <x v="1"/>
    <s v="Lindblom, Miss. Augusta Charlotta"/>
    <x v="1"/>
    <x v="25"/>
    <n v="0"/>
    <n v="0"/>
    <s v="347073"/>
    <n v="7.75"/>
    <s v=""/>
    <x v="0"/>
    <x v="1"/>
    <x v="0"/>
  </r>
  <r>
    <n v="204"/>
    <x v="1"/>
    <x v="1"/>
    <s v="Youseff, Mr. Gerious"/>
    <x v="0"/>
    <x v="25"/>
    <n v="0"/>
    <n v="0"/>
    <s v="2628"/>
    <n v="7.2249999999999996"/>
    <s v=""/>
    <x v="1"/>
    <x v="1"/>
    <x v="0"/>
  </r>
  <r>
    <n v="130"/>
    <x v="1"/>
    <x v="1"/>
    <s v="Ekstrom, Mr. Johan"/>
    <x v="0"/>
    <x v="25"/>
    <n v="0"/>
    <n v="0"/>
    <s v="347061"/>
    <n v="6.9749999999999996"/>
    <s v=""/>
    <x v="0"/>
    <x v="1"/>
    <x v="0"/>
  </r>
  <r>
    <n v="246"/>
    <x v="1"/>
    <x v="0"/>
    <s v="Minahan, Dr. William Edward"/>
    <x v="0"/>
    <x v="26"/>
    <n v="2"/>
    <n v="0"/>
    <s v="19928"/>
    <n v="90"/>
    <s v="C78"/>
    <x v="2"/>
    <x v="1"/>
    <x v="0"/>
  </r>
  <r>
    <n v="524"/>
    <x v="0"/>
    <x v="0"/>
    <s v="Hippach, Mrs. Louis Albert (Ida Sophia Fischer)"/>
    <x v="1"/>
    <x v="26"/>
    <n v="0"/>
    <n v="1"/>
    <s v="111361"/>
    <n v="57.979199999999999"/>
    <s v="B18"/>
    <x v="1"/>
    <x v="1"/>
    <x v="0"/>
  </r>
  <r>
    <n v="195"/>
    <x v="0"/>
    <x v="0"/>
    <s v="Brown, Mrs. James Joseph (Margaret Tobin)"/>
    <x v="1"/>
    <x v="26"/>
    <n v="0"/>
    <n v="0"/>
    <s v="PC 17610"/>
    <n v="27.720800000000001"/>
    <s v="B4"/>
    <x v="1"/>
    <x v="1"/>
    <x v="0"/>
  </r>
  <r>
    <n v="237"/>
    <x v="1"/>
    <x v="2"/>
    <s v="Hold, Mr. Stephen"/>
    <x v="0"/>
    <x v="26"/>
    <n v="1"/>
    <n v="0"/>
    <s v="26707"/>
    <n v="26"/>
    <s v=""/>
    <x v="0"/>
    <x v="1"/>
    <x v="0"/>
  </r>
  <r>
    <n v="855"/>
    <x v="1"/>
    <x v="2"/>
    <s v="Carter, Mrs. Ernest Courtenay (Lilian Hughes)"/>
    <x v="1"/>
    <x v="26"/>
    <n v="1"/>
    <n v="0"/>
    <s v="244252"/>
    <n v="26"/>
    <s v=""/>
    <x v="0"/>
    <x v="1"/>
    <x v="0"/>
  </r>
  <r>
    <n v="161"/>
    <x v="1"/>
    <x v="1"/>
    <s v="Cribb, Mr. John Hatfield"/>
    <x v="0"/>
    <x v="26"/>
    <n v="0"/>
    <n v="1"/>
    <s v="371362"/>
    <n v="16.100000000000001"/>
    <s v=""/>
    <x v="0"/>
    <x v="1"/>
    <x v="0"/>
  </r>
  <r>
    <n v="604"/>
    <x v="1"/>
    <x v="1"/>
    <s v="Torber, Mr. Ernst William"/>
    <x v="0"/>
    <x v="26"/>
    <n v="0"/>
    <n v="0"/>
    <s v="364511"/>
    <n v="8.0500000000000007"/>
    <s v=""/>
    <x v="0"/>
    <x v="1"/>
    <x v="0"/>
  </r>
  <r>
    <n v="697"/>
    <x v="1"/>
    <x v="1"/>
    <s v="Kelly, Mr. James"/>
    <x v="0"/>
    <x v="26"/>
    <n v="0"/>
    <n v="0"/>
    <s v="363592"/>
    <n v="8.0500000000000007"/>
    <s v=""/>
    <x v="0"/>
    <x v="1"/>
    <x v="0"/>
  </r>
  <r>
    <n v="415"/>
    <x v="0"/>
    <x v="1"/>
    <s v="Sundman, Mr. Johan Julian"/>
    <x v="0"/>
    <x v="26"/>
    <n v="0"/>
    <n v="0"/>
    <s v="STON/O 2. 3101269"/>
    <n v="7.9249999999999998"/>
    <s v=""/>
    <x v="0"/>
    <x v="1"/>
    <x v="0"/>
  </r>
  <r>
    <n v="780"/>
    <x v="0"/>
    <x v="0"/>
    <s v="Robert, Mrs. Edward Scott (Elisabeth Walton McMillan)"/>
    <x v="1"/>
    <x v="27"/>
    <n v="0"/>
    <n v="1"/>
    <s v="24160"/>
    <n v="211.33750000000001"/>
    <s v="B3"/>
    <x v="0"/>
    <x v="1"/>
    <x v="0"/>
  </r>
  <r>
    <n v="679"/>
    <x v="1"/>
    <x v="1"/>
    <s v="Goodwin, Mrs. Frederick (Augusta Tyler)"/>
    <x v="1"/>
    <x v="27"/>
    <n v="1"/>
    <n v="6"/>
    <s v="CA 2144"/>
    <n v="46.9"/>
    <s v=""/>
    <x v="0"/>
    <x v="1"/>
    <x v="0"/>
  </r>
  <r>
    <n v="315"/>
    <x v="1"/>
    <x v="2"/>
    <s v="Hart, Mr. Benjamin"/>
    <x v="0"/>
    <x v="27"/>
    <n v="1"/>
    <n v="1"/>
    <s v="F.C.C. 13529"/>
    <n v="26.25"/>
    <s v=""/>
    <x v="0"/>
    <x v="1"/>
    <x v="0"/>
  </r>
  <r>
    <n v="669"/>
    <x v="1"/>
    <x v="1"/>
    <s v="Cook, Mr. Jacob"/>
    <x v="0"/>
    <x v="27"/>
    <n v="0"/>
    <n v="0"/>
    <s v="A/5 3536"/>
    <n v="8.0500000000000007"/>
    <s v=""/>
    <x v="0"/>
    <x v="1"/>
    <x v="0"/>
  </r>
  <r>
    <n v="819"/>
    <x v="1"/>
    <x v="1"/>
    <s v="Holm, Mr. John Fredrik Alexander"/>
    <x v="0"/>
    <x v="27"/>
    <n v="0"/>
    <n v="0"/>
    <s v="C 7075"/>
    <n v="6.45"/>
    <s v=""/>
    <x v="0"/>
    <x v="1"/>
    <x v="0"/>
  </r>
  <r>
    <n v="381"/>
    <x v="0"/>
    <x v="0"/>
    <s v="Bidois, Miss. Rosalie"/>
    <x v="1"/>
    <x v="28"/>
    <n v="0"/>
    <n v="0"/>
    <s v="PC 17757"/>
    <n v="227.52500000000001"/>
    <s v=""/>
    <x v="1"/>
    <x v="1"/>
    <x v="0"/>
  </r>
  <r>
    <n v="622"/>
    <x v="0"/>
    <x v="0"/>
    <s v="Kimball, Mr. Edwin Nelson Jr"/>
    <x v="0"/>
    <x v="28"/>
    <n v="1"/>
    <n v="0"/>
    <s v="11753"/>
    <n v="52.554200000000002"/>
    <s v="D19"/>
    <x v="0"/>
    <x v="1"/>
    <x v="0"/>
  </r>
  <r>
    <n v="36"/>
    <x v="1"/>
    <x v="0"/>
    <s v="Holverson, Mr. Alexander Oskar"/>
    <x v="0"/>
    <x v="28"/>
    <n v="1"/>
    <n v="0"/>
    <s v="113789"/>
    <n v="52"/>
    <s v=""/>
    <x v="0"/>
    <x v="1"/>
    <x v="0"/>
  </r>
  <r>
    <n v="218"/>
    <x v="1"/>
    <x v="2"/>
    <s v="Jacobsohn, Mr. Sidney Samuel"/>
    <x v="0"/>
    <x v="28"/>
    <n v="1"/>
    <n v="0"/>
    <s v="243847"/>
    <n v="27"/>
    <s v=""/>
    <x v="0"/>
    <x v="1"/>
    <x v="0"/>
  </r>
  <r>
    <n v="708"/>
    <x v="0"/>
    <x v="0"/>
    <s v="Calderhead, Mr. Edward Pennington"/>
    <x v="0"/>
    <x v="28"/>
    <n v="0"/>
    <n v="0"/>
    <s v="PC 17476"/>
    <n v="26.287500000000001"/>
    <s v="E24"/>
    <x v="0"/>
    <x v="1"/>
    <x v="0"/>
  </r>
  <r>
    <n v="433"/>
    <x v="0"/>
    <x v="2"/>
    <s v="Louch, Mrs. Charles Alexander (Alice Adelaide Slow)"/>
    <x v="1"/>
    <x v="28"/>
    <n v="1"/>
    <n v="0"/>
    <s v="SC/AH 3085"/>
    <n v="26"/>
    <s v=""/>
    <x v="0"/>
    <x v="1"/>
    <x v="0"/>
  </r>
  <r>
    <n v="866"/>
    <x v="0"/>
    <x v="2"/>
    <s v="Bystrom, Mrs. (Karolina)"/>
    <x v="1"/>
    <x v="28"/>
    <n v="0"/>
    <n v="0"/>
    <s v="236852"/>
    <n v="13"/>
    <s v=""/>
    <x v="0"/>
    <x v="1"/>
    <x v="0"/>
  </r>
  <r>
    <n v="289"/>
    <x v="0"/>
    <x v="2"/>
    <s v="Hosono, Mr. Masabumi"/>
    <x v="0"/>
    <x v="28"/>
    <n v="0"/>
    <n v="0"/>
    <s v="237798"/>
    <n v="13"/>
    <s v=""/>
    <x v="0"/>
    <x v="1"/>
    <x v="0"/>
  </r>
  <r>
    <n v="150"/>
    <x v="1"/>
    <x v="2"/>
    <s v="Byles, Rev. Thomas Roussel Davids"/>
    <x v="0"/>
    <x v="28"/>
    <n v="0"/>
    <n v="0"/>
    <s v="244310"/>
    <n v="13"/>
    <s v=""/>
    <x v="0"/>
    <x v="1"/>
    <x v="0"/>
  </r>
  <r>
    <n v="350"/>
    <x v="1"/>
    <x v="1"/>
    <s v="Dimic, Mr. Jovan"/>
    <x v="0"/>
    <x v="28"/>
    <n v="0"/>
    <n v="0"/>
    <s v="315088"/>
    <n v="8.6624999999999996"/>
    <s v=""/>
    <x v="0"/>
    <x v="1"/>
    <x v="0"/>
  </r>
  <r>
    <n v="198"/>
    <x v="1"/>
    <x v="1"/>
    <s v="Olsen, Mr. Karl Siegwart Andreas"/>
    <x v="0"/>
    <x v="28"/>
    <n v="0"/>
    <n v="1"/>
    <s v="4579"/>
    <n v="8.4041999999999994"/>
    <s v=""/>
    <x v="0"/>
    <x v="1"/>
    <x v="0"/>
  </r>
  <r>
    <n v="700"/>
    <x v="1"/>
    <x v="1"/>
    <s v="Humblen, Mr. Adolf Mathias Nicolai Olsen"/>
    <x v="0"/>
    <x v="28"/>
    <n v="0"/>
    <n v="0"/>
    <s v="348121"/>
    <n v="7.65"/>
    <s v="F G63"/>
    <x v="0"/>
    <x v="1"/>
    <x v="0"/>
  </r>
  <r>
    <n v="846"/>
    <x v="1"/>
    <x v="1"/>
    <s v="Abbing, Mr. Anthony"/>
    <x v="0"/>
    <x v="28"/>
    <n v="0"/>
    <n v="0"/>
    <s v="C.A. 5547"/>
    <n v="7.55"/>
    <s v=""/>
    <x v="0"/>
    <x v="1"/>
    <x v="0"/>
  </r>
  <r>
    <n v="338"/>
    <x v="0"/>
    <x v="0"/>
    <s v="Burns, Miss. Elizabeth Margaret"/>
    <x v="1"/>
    <x v="29"/>
    <n v="0"/>
    <n v="0"/>
    <s v="16966"/>
    <n v="134.5"/>
    <s v="E40"/>
    <x v="1"/>
    <x v="1"/>
    <x v="0"/>
  </r>
  <r>
    <n v="639"/>
    <x v="1"/>
    <x v="1"/>
    <s v="Panula, Mrs. Juha (Maria Emilia Ojala)"/>
    <x v="1"/>
    <x v="29"/>
    <n v="0"/>
    <n v="5"/>
    <s v="3101295"/>
    <n v="39.6875"/>
    <s v=""/>
    <x v="0"/>
    <x v="1"/>
    <x v="0"/>
  </r>
  <r>
    <n v="255"/>
    <x v="1"/>
    <x v="1"/>
    <s v="Rosblom, Mrs. Viktor (Helena Wilhelmina)"/>
    <x v="1"/>
    <x v="29"/>
    <n v="0"/>
    <n v="2"/>
    <s v="370129"/>
    <n v="20.212499999999999"/>
    <s v=""/>
    <x v="0"/>
    <x v="1"/>
    <x v="0"/>
  </r>
  <r>
    <n v="273"/>
    <x v="0"/>
    <x v="2"/>
    <s v="Mellinger, Mrs. (Elizabeth Anne Maidment)"/>
    <x v="1"/>
    <x v="29"/>
    <n v="0"/>
    <n v="1"/>
    <s v="250644"/>
    <n v="19.5"/>
    <s v=""/>
    <x v="0"/>
    <x v="1"/>
    <x v="0"/>
  </r>
  <r>
    <n v="861"/>
    <x v="1"/>
    <x v="1"/>
    <s v="Hansen, Mr. Claus Peter"/>
    <x v="0"/>
    <x v="29"/>
    <n v="2"/>
    <n v="0"/>
    <s v="350026"/>
    <n v="14.1083"/>
    <s v=""/>
    <x v="0"/>
    <x v="1"/>
    <x v="0"/>
  </r>
  <r>
    <n v="762"/>
    <x v="1"/>
    <x v="1"/>
    <s v="Nirva, Mr. Iisakki Antino Aijo"/>
    <x v="0"/>
    <x v="29"/>
    <n v="0"/>
    <n v="0"/>
    <s v="SOTON/O2 3101272"/>
    <n v="7.125"/>
    <s v=""/>
    <x v="0"/>
    <x v="1"/>
    <x v="0"/>
  </r>
  <r>
    <n v="610"/>
    <x v="0"/>
    <x v="0"/>
    <s v="Shutes, Miss. Elizabeth W"/>
    <x v="1"/>
    <x v="30"/>
    <n v="0"/>
    <n v="0"/>
    <s v="PC 17582"/>
    <n v="153.46250000000001"/>
    <s v="C125"/>
    <x v="0"/>
    <x v="1"/>
    <x v="0"/>
  </r>
  <r>
    <n v="320"/>
    <x v="0"/>
    <x v="0"/>
    <s v="Spedden, Mrs. Frederic Oakley (Margaretta Corning Stone)"/>
    <x v="1"/>
    <x v="30"/>
    <n v="1"/>
    <n v="1"/>
    <s v="16966"/>
    <n v="134.5"/>
    <s v="E34"/>
    <x v="1"/>
    <x v="1"/>
    <x v="0"/>
  </r>
  <r>
    <n v="671"/>
    <x v="0"/>
    <x v="2"/>
    <s v="Brown, Mrs. Thomas William Solomon (Elizabeth Catherine Ford)"/>
    <x v="1"/>
    <x v="30"/>
    <n v="1"/>
    <n v="1"/>
    <s v="29750"/>
    <n v="39"/>
    <s v=""/>
    <x v="0"/>
    <x v="1"/>
    <x v="0"/>
  </r>
  <r>
    <n v="210"/>
    <x v="0"/>
    <x v="0"/>
    <s v="Blank, Mr. Henry"/>
    <x v="0"/>
    <x v="30"/>
    <n v="0"/>
    <n v="0"/>
    <s v="112277"/>
    <n v="31"/>
    <s v="A31"/>
    <x v="1"/>
    <x v="1"/>
    <x v="0"/>
  </r>
  <r>
    <n v="361"/>
    <x v="1"/>
    <x v="1"/>
    <s v="Skoog, Mr. Wilhelm"/>
    <x v="0"/>
    <x v="30"/>
    <n v="1"/>
    <n v="4"/>
    <s v="347088"/>
    <n v="27.9"/>
    <s v=""/>
    <x v="0"/>
    <x v="1"/>
    <x v="0"/>
  </r>
  <r>
    <n v="31"/>
    <x v="1"/>
    <x v="0"/>
    <s v="Uruchurtu, Don. Manuel E"/>
    <x v="0"/>
    <x v="30"/>
    <n v="0"/>
    <n v="0"/>
    <s v="PC 17601"/>
    <n v="27.720800000000001"/>
    <s v=""/>
    <x v="1"/>
    <x v="1"/>
    <x v="0"/>
  </r>
  <r>
    <n v="162"/>
    <x v="0"/>
    <x v="2"/>
    <s v="Watt, Mrs. James (Elizabeth &quot;Bessie&quot; Inglis Milne)"/>
    <x v="1"/>
    <x v="30"/>
    <n v="0"/>
    <n v="0"/>
    <s v="C.A. 33595"/>
    <n v="15.75"/>
    <s v=""/>
    <x v="0"/>
    <x v="1"/>
    <x v="0"/>
  </r>
  <r>
    <n v="189"/>
    <x v="1"/>
    <x v="1"/>
    <s v="Bourke, Mr. John"/>
    <x v="0"/>
    <x v="30"/>
    <n v="1"/>
    <n v="1"/>
    <s v="364849"/>
    <n v="15.5"/>
    <s v=""/>
    <x v="2"/>
    <x v="1"/>
    <x v="0"/>
  </r>
  <r>
    <n v="154"/>
    <x v="1"/>
    <x v="1"/>
    <s v="van Billiard, Mr. Austin Blyler"/>
    <x v="0"/>
    <x v="30"/>
    <n v="0"/>
    <n v="2"/>
    <s v="A/5. 851"/>
    <n v="14.5"/>
    <s v=""/>
    <x v="0"/>
    <x v="1"/>
    <x v="0"/>
  </r>
  <r>
    <n v="347"/>
    <x v="0"/>
    <x v="2"/>
    <s v="Smith, Miss. Marion Elsie"/>
    <x v="1"/>
    <x v="30"/>
    <n v="0"/>
    <n v="0"/>
    <s v="31418"/>
    <n v="13"/>
    <s v=""/>
    <x v="0"/>
    <x v="1"/>
    <x v="0"/>
  </r>
  <r>
    <n v="41"/>
    <x v="1"/>
    <x v="1"/>
    <s v="Ahlin, Mrs. Johan (Johanna Persdotter Larsson)"/>
    <x v="1"/>
    <x v="30"/>
    <n v="1"/>
    <n v="0"/>
    <s v="7546"/>
    <n v="9.4749999999999996"/>
    <s v=""/>
    <x v="0"/>
    <x v="1"/>
    <x v="0"/>
  </r>
  <r>
    <n v="562"/>
    <x v="1"/>
    <x v="1"/>
    <s v="Sivic, Mr. Husein"/>
    <x v="0"/>
    <x v="30"/>
    <n v="0"/>
    <n v="0"/>
    <s v="349251"/>
    <n v="7.8958000000000004"/>
    <s v=""/>
    <x v="0"/>
    <x v="1"/>
    <x v="0"/>
  </r>
  <r>
    <n v="526"/>
    <x v="1"/>
    <x v="1"/>
    <s v="Farrell, Mr. James"/>
    <x v="0"/>
    <x v="30"/>
    <n v="0"/>
    <n v="0"/>
    <s v="367232"/>
    <n v="7.75"/>
    <s v=""/>
    <x v="2"/>
    <x v="1"/>
    <x v="0"/>
  </r>
  <r>
    <n v="662"/>
    <x v="1"/>
    <x v="1"/>
    <s v="Badt, Mr. Mohamed"/>
    <x v="0"/>
    <x v="30"/>
    <n v="0"/>
    <n v="0"/>
    <s v="2623"/>
    <n v="7.2249999999999996"/>
    <s v=""/>
    <x v="1"/>
    <x v="1"/>
    <x v="0"/>
  </r>
  <r>
    <n v="264"/>
    <x v="1"/>
    <x v="0"/>
    <s v="Harrison, Mr. William"/>
    <x v="0"/>
    <x v="30"/>
    <n v="0"/>
    <n v="0"/>
    <s v="112059"/>
    <n v="0"/>
    <s v="B94"/>
    <x v="0"/>
    <x v="1"/>
    <x v="0"/>
  </r>
  <r>
    <n v="582"/>
    <x v="0"/>
    <x v="0"/>
    <s v="Thayer, Mrs. John Borland (Marian Longstreth Morris)"/>
    <x v="1"/>
    <x v="31"/>
    <n v="1"/>
    <n v="1"/>
    <s v="17421"/>
    <n v="110.88330000000001"/>
    <s v="C68"/>
    <x v="1"/>
    <x v="1"/>
    <x v="0"/>
  </r>
  <r>
    <n v="836"/>
    <x v="0"/>
    <x v="0"/>
    <s v="Compton, Miss. Sara Rebecca"/>
    <x v="1"/>
    <x v="31"/>
    <n v="1"/>
    <n v="1"/>
    <s v="PC 17756"/>
    <n v="83.158299999999997"/>
    <s v="E49"/>
    <x v="1"/>
    <x v="1"/>
    <x v="0"/>
  </r>
  <r>
    <n v="559"/>
    <x v="0"/>
    <x v="0"/>
    <s v="Taussig, Mrs. Emil (Tillie Mandelbaum)"/>
    <x v="1"/>
    <x v="31"/>
    <n v="1"/>
    <n v="1"/>
    <s v="110413"/>
    <n v="79.650000000000006"/>
    <s v="E67"/>
    <x v="0"/>
    <x v="1"/>
    <x v="0"/>
  </r>
  <r>
    <n v="578"/>
    <x v="0"/>
    <x v="0"/>
    <s v="Silvey, Mrs. William Baird (Alice Munger)"/>
    <x v="1"/>
    <x v="31"/>
    <n v="1"/>
    <n v="0"/>
    <s v="13507"/>
    <n v="55.9"/>
    <s v="E44"/>
    <x v="0"/>
    <x v="1"/>
    <x v="0"/>
  </r>
  <r>
    <n v="611"/>
    <x v="1"/>
    <x v="1"/>
    <s v="Andersson, Mrs. Anders Johan (Alfrida Konstantia Brogren)"/>
    <x v="1"/>
    <x v="31"/>
    <n v="1"/>
    <n v="5"/>
    <s v="347082"/>
    <n v="31.274999999999999"/>
    <s v=""/>
    <x v="0"/>
    <x v="1"/>
    <x v="0"/>
  </r>
  <r>
    <n v="14"/>
    <x v="1"/>
    <x v="1"/>
    <s v="Andersson, Mr. Anders Johan"/>
    <x v="0"/>
    <x v="31"/>
    <n v="1"/>
    <n v="5"/>
    <s v="347082"/>
    <n v="31.274999999999999"/>
    <s v=""/>
    <x v="0"/>
    <x v="1"/>
    <x v="0"/>
  </r>
  <r>
    <n v="886"/>
    <x v="1"/>
    <x v="1"/>
    <s v="Rice, Mrs. William (Margaret Norton)"/>
    <x v="1"/>
    <x v="31"/>
    <n v="0"/>
    <n v="5"/>
    <s v="382652"/>
    <n v="29.125"/>
    <s v=""/>
    <x v="2"/>
    <x v="1"/>
    <x v="0"/>
  </r>
  <r>
    <n v="706"/>
    <x v="1"/>
    <x v="2"/>
    <s v="Morley, Mr. Henry Samuel (&quot;Mr Henry Marshall&quot;)"/>
    <x v="0"/>
    <x v="31"/>
    <n v="0"/>
    <n v="0"/>
    <s v="250655"/>
    <n v="26"/>
    <s v=""/>
    <x v="0"/>
    <x v="1"/>
    <x v="0"/>
  </r>
  <r>
    <n v="812"/>
    <x v="1"/>
    <x v="1"/>
    <s v="Lester, Mr. James"/>
    <x v="0"/>
    <x v="31"/>
    <n v="0"/>
    <n v="0"/>
    <s v="A/4 48871"/>
    <n v="24.15"/>
    <s v=""/>
    <x v="0"/>
    <x v="1"/>
    <x v="0"/>
  </r>
  <r>
    <n v="809"/>
    <x v="1"/>
    <x v="2"/>
    <s v="Meyer, Mr. August"/>
    <x v="0"/>
    <x v="31"/>
    <n v="0"/>
    <n v="0"/>
    <s v="248723"/>
    <n v="13"/>
    <s v=""/>
    <x v="0"/>
    <x v="1"/>
    <x v="0"/>
  </r>
  <r>
    <n v="796"/>
    <x v="1"/>
    <x v="2"/>
    <s v="Otter, Mr. Richard"/>
    <x v="0"/>
    <x v="31"/>
    <n v="0"/>
    <n v="0"/>
    <s v="28213"/>
    <n v="13"/>
    <s v=""/>
    <x v="0"/>
    <x v="1"/>
    <x v="0"/>
  </r>
  <r>
    <n v="529"/>
    <x v="1"/>
    <x v="1"/>
    <s v="Salonen, Mr. Johan Werner"/>
    <x v="0"/>
    <x v="31"/>
    <n v="0"/>
    <n v="0"/>
    <s v="3101296"/>
    <n v="7.9249999999999998"/>
    <s v=""/>
    <x v="0"/>
    <x v="1"/>
    <x v="0"/>
  </r>
  <r>
    <n v="401"/>
    <x v="0"/>
    <x v="1"/>
    <s v="Niskanen, Mr. Juha"/>
    <x v="0"/>
    <x v="31"/>
    <n v="0"/>
    <n v="0"/>
    <s v="STON/O 2. 3101289"/>
    <n v="7.9249999999999998"/>
    <s v=""/>
    <x v="0"/>
    <x v="1"/>
    <x v="0"/>
  </r>
  <r>
    <n v="807"/>
    <x v="1"/>
    <x v="0"/>
    <s v="Andrews, Mr. Thomas Jr"/>
    <x v="0"/>
    <x v="31"/>
    <n v="0"/>
    <n v="0"/>
    <s v="112050"/>
    <n v="0"/>
    <s v="A36"/>
    <x v="0"/>
    <x v="1"/>
    <x v="0"/>
  </r>
  <r>
    <n v="717"/>
    <x v="0"/>
    <x v="0"/>
    <s v="Endres, Miss. Caroline Louise"/>
    <x v="1"/>
    <x v="32"/>
    <n v="0"/>
    <n v="0"/>
    <s v="PC 17757"/>
    <n v="227.52500000000001"/>
    <s v="C45"/>
    <x v="1"/>
    <x v="1"/>
    <x v="0"/>
  </r>
  <r>
    <n v="333"/>
    <x v="1"/>
    <x v="0"/>
    <s v="Graham, Mr. George Edward"/>
    <x v="0"/>
    <x v="32"/>
    <n v="0"/>
    <n v="1"/>
    <s v="PC 17582"/>
    <n v="153.46250000000001"/>
    <s v="C91"/>
    <x v="0"/>
    <x v="1"/>
    <x v="0"/>
  </r>
  <r>
    <n v="225"/>
    <x v="0"/>
    <x v="0"/>
    <s v="Hoyt, Mr. Frederick Maxfield"/>
    <x v="0"/>
    <x v="32"/>
    <n v="1"/>
    <n v="0"/>
    <s v="19943"/>
    <n v="90"/>
    <s v="C93"/>
    <x v="0"/>
    <x v="1"/>
    <x v="0"/>
  </r>
  <r>
    <n v="62"/>
    <x v="0"/>
    <x v="0"/>
    <s v="Icard, Miss. Amelie"/>
    <x v="1"/>
    <x v="32"/>
    <n v="0"/>
    <n v="0"/>
    <s v="113572"/>
    <n v="80"/>
    <s v="B28"/>
    <x v="3"/>
    <x v="1"/>
    <x v="0"/>
  </r>
  <r>
    <n v="2"/>
    <x v="0"/>
    <x v="0"/>
    <s v="Cumings, Mrs. John Bradley (Florence Briggs Thayer)"/>
    <x v="1"/>
    <x v="32"/>
    <n v="1"/>
    <n v="0"/>
    <s v="PC 17599"/>
    <n v="71.283299999999997"/>
    <s v="C85"/>
    <x v="1"/>
    <x v="1"/>
    <x v="0"/>
  </r>
  <r>
    <n v="26"/>
    <x v="0"/>
    <x v="1"/>
    <s v="Asplund, Mrs. Carl Oscar (Selma Augusta Emilia Johansson)"/>
    <x v="1"/>
    <x v="32"/>
    <n v="1"/>
    <n v="5"/>
    <s v="347077"/>
    <n v="31.387499999999999"/>
    <s v=""/>
    <x v="0"/>
    <x v="1"/>
    <x v="0"/>
  </r>
  <r>
    <n v="358"/>
    <x v="1"/>
    <x v="2"/>
    <s v="Funk, Miss. Annie Clemmer"/>
    <x v="1"/>
    <x v="32"/>
    <n v="0"/>
    <n v="0"/>
    <s v="237671"/>
    <n v="13"/>
    <s v=""/>
    <x v="0"/>
    <x v="1"/>
    <x v="0"/>
  </r>
  <r>
    <n v="472"/>
    <x v="1"/>
    <x v="1"/>
    <s v="Cacic, Mr. Luka"/>
    <x v="0"/>
    <x v="32"/>
    <n v="0"/>
    <n v="0"/>
    <s v="315089"/>
    <n v="8.6624999999999996"/>
    <s v=""/>
    <x v="0"/>
    <x v="1"/>
    <x v="0"/>
  </r>
  <r>
    <n v="109"/>
    <x v="1"/>
    <x v="1"/>
    <s v="Rekic, Mr. Tido"/>
    <x v="0"/>
    <x v="32"/>
    <n v="0"/>
    <n v="0"/>
    <s v="349249"/>
    <n v="7.8958000000000004"/>
    <s v=""/>
    <x v="0"/>
    <x v="1"/>
    <x v="0"/>
  </r>
  <r>
    <n v="466"/>
    <x v="1"/>
    <x v="1"/>
    <s v="Goncalves, Mr. Manuel Estanslas"/>
    <x v="0"/>
    <x v="32"/>
    <n v="0"/>
    <n v="0"/>
    <s v="SOTON/O.Q. 3101306"/>
    <n v="7.05"/>
    <s v=""/>
    <x v="0"/>
    <x v="1"/>
    <x v="0"/>
  </r>
  <r>
    <n v="823"/>
    <x v="1"/>
    <x v="0"/>
    <s v="Reuchlin, Jonkheer. John George"/>
    <x v="0"/>
    <x v="32"/>
    <n v="0"/>
    <n v="0"/>
    <s v="19972"/>
    <n v="0"/>
    <s v=""/>
    <x v="0"/>
    <x v="1"/>
    <x v="0"/>
  </r>
  <r>
    <n v="138"/>
    <x v="1"/>
    <x v="0"/>
    <s v="Futrelle, Mr. Jacques Heath"/>
    <x v="0"/>
    <x v="33"/>
    <n v="1"/>
    <n v="0"/>
    <s v="113803"/>
    <n v="53.1"/>
    <s v="C123"/>
    <x v="0"/>
    <x v="1"/>
    <x v="0"/>
  </r>
  <r>
    <n v="249"/>
    <x v="0"/>
    <x v="0"/>
    <s v="Beckwith, Mr. Richard Leonard"/>
    <x v="0"/>
    <x v="33"/>
    <n v="1"/>
    <n v="1"/>
    <s v="11751"/>
    <n v="52.554200000000002"/>
    <s v="D35"/>
    <x v="0"/>
    <x v="1"/>
    <x v="0"/>
  </r>
  <r>
    <n v="274"/>
    <x v="1"/>
    <x v="0"/>
    <s v="Natsch, Mr. Charles H"/>
    <x v="0"/>
    <x v="33"/>
    <n v="0"/>
    <n v="1"/>
    <s v="PC 17596"/>
    <n v="29.7"/>
    <s v="C118"/>
    <x v="1"/>
    <x v="1"/>
    <x v="0"/>
  </r>
  <r>
    <n v="595"/>
    <x v="1"/>
    <x v="2"/>
    <s v="Chapman, Mr. John Henry"/>
    <x v="0"/>
    <x v="33"/>
    <n v="1"/>
    <n v="0"/>
    <s v="SC/AH 29037"/>
    <n v="26"/>
    <s v=""/>
    <x v="0"/>
    <x v="1"/>
    <x v="0"/>
  </r>
  <r>
    <n v="504"/>
    <x v="1"/>
    <x v="1"/>
    <s v="Laitinen, Miss. Kristina Sofia"/>
    <x v="1"/>
    <x v="33"/>
    <n v="0"/>
    <n v="0"/>
    <s v="4135"/>
    <n v="9.5875000000000004"/>
    <s v=""/>
    <x v="0"/>
    <x v="1"/>
    <x v="0"/>
  </r>
  <r>
    <n v="105"/>
    <x v="1"/>
    <x v="1"/>
    <s v="Gustafsson, Mr. Anders Vilhelm"/>
    <x v="0"/>
    <x v="33"/>
    <n v="2"/>
    <n v="0"/>
    <s v="3101276"/>
    <n v="7.9249999999999998"/>
    <s v=""/>
    <x v="0"/>
    <x v="1"/>
    <x v="0"/>
  </r>
  <r>
    <n v="680"/>
    <x v="0"/>
    <x v="0"/>
    <s v="Cardeza, Mr. Thomas Drake Martinez"/>
    <x v="0"/>
    <x v="34"/>
    <n v="0"/>
    <n v="1"/>
    <s v="PC 17755"/>
    <n v="512.32920000000001"/>
    <s v="B51 B53 B55"/>
    <x v="1"/>
    <x v="1"/>
    <x v="0"/>
  </r>
  <r>
    <n v="326"/>
    <x v="0"/>
    <x v="0"/>
    <s v="Young, Miss. Marie Grice"/>
    <x v="1"/>
    <x v="34"/>
    <n v="0"/>
    <n v="0"/>
    <s v="PC 17760"/>
    <n v="135.63329999999999"/>
    <s v="C32"/>
    <x v="1"/>
    <x v="1"/>
    <x v="0"/>
  </r>
  <r>
    <n v="391"/>
    <x v="0"/>
    <x v="0"/>
    <s v="Carter, Mr. William Ernest"/>
    <x v="0"/>
    <x v="34"/>
    <n v="1"/>
    <n v="2"/>
    <s v="113760"/>
    <n v="120"/>
    <s v="B96 B98"/>
    <x v="0"/>
    <x v="1"/>
    <x v="0"/>
  </r>
  <r>
    <n v="764"/>
    <x v="0"/>
    <x v="0"/>
    <s v="Carter, Mrs. William Ernest (Lucile Polk)"/>
    <x v="1"/>
    <x v="34"/>
    <n v="1"/>
    <n v="2"/>
    <s v="113760"/>
    <n v="120"/>
    <s v="B96 B98"/>
    <x v="0"/>
    <x v="1"/>
    <x v="0"/>
  </r>
  <r>
    <n v="742"/>
    <x v="1"/>
    <x v="0"/>
    <s v="Cavendish, Mr. Tyrell William"/>
    <x v="0"/>
    <x v="34"/>
    <n v="1"/>
    <n v="0"/>
    <s v="19877"/>
    <n v="78.849999999999994"/>
    <s v="C46"/>
    <x v="0"/>
    <x v="1"/>
    <x v="0"/>
  </r>
  <r>
    <n v="541"/>
    <x v="0"/>
    <x v="0"/>
    <s v="Crosby, Miss. Harriet R"/>
    <x v="1"/>
    <x v="34"/>
    <n v="0"/>
    <n v="2"/>
    <s v="WE/P 5735"/>
    <n v="71"/>
    <s v="B22"/>
    <x v="0"/>
    <x v="1"/>
    <x v="0"/>
  </r>
  <r>
    <n v="584"/>
    <x v="1"/>
    <x v="0"/>
    <s v="Ross, Mr. John Hugo"/>
    <x v="0"/>
    <x v="34"/>
    <n v="0"/>
    <n v="0"/>
    <s v="13049"/>
    <n v="40.125"/>
    <s v="A10"/>
    <x v="1"/>
    <x v="1"/>
    <x v="0"/>
  </r>
  <r>
    <n v="451"/>
    <x v="1"/>
    <x v="2"/>
    <s v="West, Mr. Edwy Arthur"/>
    <x v="0"/>
    <x v="34"/>
    <n v="1"/>
    <n v="2"/>
    <s v="C.A. 34651"/>
    <n v="27.75"/>
    <s v=""/>
    <x v="0"/>
    <x v="1"/>
    <x v="0"/>
  </r>
  <r>
    <n v="573"/>
    <x v="0"/>
    <x v="0"/>
    <s v="Flynn, Mr. John Irwin (&quot;Irving&quot;)"/>
    <x v="0"/>
    <x v="34"/>
    <n v="0"/>
    <n v="0"/>
    <s v="PC 17474"/>
    <n v="26.387499999999999"/>
    <s v="E25"/>
    <x v="0"/>
    <x v="1"/>
    <x v="0"/>
  </r>
  <r>
    <n v="513"/>
    <x v="0"/>
    <x v="0"/>
    <s v="McGough, Mr. James Robert"/>
    <x v="0"/>
    <x v="34"/>
    <n v="0"/>
    <n v="0"/>
    <s v="PC 17473"/>
    <n v="26.287500000000001"/>
    <s v="E25"/>
    <x v="0"/>
    <x v="1"/>
    <x v="0"/>
  </r>
  <r>
    <n v="149"/>
    <x v="1"/>
    <x v="2"/>
    <s v="Navratil, Mr. Michel (&quot;Louis M Hoffman&quot;)"/>
    <x v="0"/>
    <x v="34"/>
    <n v="0"/>
    <n v="2"/>
    <s v="230080"/>
    <n v="26"/>
    <s v="F2"/>
    <x v="0"/>
    <x v="1"/>
    <x v="0"/>
  </r>
  <r>
    <n v="519"/>
    <x v="0"/>
    <x v="2"/>
    <s v="Angle, Mrs. William A (Florence &quot;Mary&quot; Agnes Hughes)"/>
    <x v="1"/>
    <x v="34"/>
    <n v="1"/>
    <n v="0"/>
    <s v="226875"/>
    <n v="26"/>
    <s v=""/>
    <x v="0"/>
    <x v="1"/>
    <x v="0"/>
  </r>
  <r>
    <n v="596"/>
    <x v="1"/>
    <x v="1"/>
    <s v="Van Impe, Mr. Jean Baptiste"/>
    <x v="0"/>
    <x v="34"/>
    <n v="1"/>
    <n v="1"/>
    <s v="345773"/>
    <n v="24.15"/>
    <s v=""/>
    <x v="0"/>
    <x v="1"/>
    <x v="0"/>
  </r>
  <r>
    <n v="560"/>
    <x v="0"/>
    <x v="1"/>
    <s v="de Messemaeker, Mrs. Guillaume Joseph (Emma)"/>
    <x v="1"/>
    <x v="34"/>
    <n v="1"/>
    <n v="0"/>
    <s v="345572"/>
    <n v="17.399999999999999"/>
    <s v=""/>
    <x v="0"/>
    <x v="1"/>
    <x v="0"/>
  </r>
  <r>
    <n v="606"/>
    <x v="1"/>
    <x v="1"/>
    <s v="Lindell, Mr. Edvard Bengtsson"/>
    <x v="0"/>
    <x v="34"/>
    <n v="1"/>
    <n v="0"/>
    <s v="349910"/>
    <n v="15.55"/>
    <s v=""/>
    <x v="0"/>
    <x v="1"/>
    <x v="0"/>
  </r>
  <r>
    <n v="345"/>
    <x v="1"/>
    <x v="2"/>
    <s v="Fox, Mr. Stanley Hubert"/>
    <x v="0"/>
    <x v="34"/>
    <n v="0"/>
    <n v="0"/>
    <s v="229236"/>
    <n v="13"/>
    <s v=""/>
    <x v="0"/>
    <x v="1"/>
    <x v="0"/>
  </r>
  <r>
    <n v="388"/>
    <x v="0"/>
    <x v="2"/>
    <s v="Buss, Miss. Kate"/>
    <x v="1"/>
    <x v="34"/>
    <n v="0"/>
    <n v="0"/>
    <s v="27849"/>
    <n v="13"/>
    <s v=""/>
    <x v="0"/>
    <x v="1"/>
    <x v="0"/>
  </r>
  <r>
    <n v="328"/>
    <x v="0"/>
    <x v="2"/>
    <s v="Ball, Mrs. (Ada E Hall)"/>
    <x v="1"/>
    <x v="34"/>
    <n v="0"/>
    <n v="0"/>
    <s v="28551"/>
    <n v="13"/>
    <s v="D"/>
    <x v="0"/>
    <x v="1"/>
    <x v="0"/>
  </r>
  <r>
    <n v="293"/>
    <x v="1"/>
    <x v="2"/>
    <s v="Levy, Mr. Rene Jacques"/>
    <x v="0"/>
    <x v="34"/>
    <n v="0"/>
    <n v="0"/>
    <s v="SC/Paris 2163"/>
    <n v="12.875"/>
    <s v="D"/>
    <x v="1"/>
    <x v="1"/>
    <x v="0"/>
  </r>
  <r>
    <n v="266"/>
    <x v="1"/>
    <x v="2"/>
    <s v="Reeves, Mr. David"/>
    <x v="0"/>
    <x v="34"/>
    <n v="0"/>
    <n v="0"/>
    <s v="C.A. 17248"/>
    <n v="10.5"/>
    <s v=""/>
    <x v="0"/>
    <x v="1"/>
    <x v="0"/>
  </r>
  <r>
    <n v="190"/>
    <x v="1"/>
    <x v="1"/>
    <s v="Turcin, Mr. Stjepan"/>
    <x v="0"/>
    <x v="34"/>
    <n v="0"/>
    <n v="0"/>
    <s v="349247"/>
    <n v="7.8958000000000004"/>
    <s v=""/>
    <x v="0"/>
    <x v="1"/>
    <x v="0"/>
  </r>
  <r>
    <n v="664"/>
    <x v="1"/>
    <x v="1"/>
    <s v="Coleff, Mr. Peju"/>
    <x v="0"/>
    <x v="34"/>
    <n v="0"/>
    <n v="0"/>
    <s v="349210"/>
    <n v="7.4958"/>
    <s v=""/>
    <x v="0"/>
    <x v="1"/>
    <x v="0"/>
  </r>
  <r>
    <n v="180"/>
    <x v="1"/>
    <x v="1"/>
    <s v="Leonard, Mr. Lionel"/>
    <x v="0"/>
    <x v="34"/>
    <n v="0"/>
    <n v="0"/>
    <s v="LINE"/>
    <n v="0"/>
    <s v=""/>
    <x v="0"/>
    <x v="1"/>
    <x v="0"/>
  </r>
  <r>
    <n v="738"/>
    <x v="0"/>
    <x v="0"/>
    <s v="Lesurer, Mr. Gustave J"/>
    <x v="0"/>
    <x v="35"/>
    <n v="0"/>
    <n v="0"/>
    <s v="PC 17755"/>
    <n v="512.32920000000001"/>
    <s v="B101"/>
    <x v="1"/>
    <x v="1"/>
    <x v="0"/>
  </r>
  <r>
    <n v="259"/>
    <x v="0"/>
    <x v="0"/>
    <s v="Ward, Miss. Anna"/>
    <x v="1"/>
    <x v="35"/>
    <n v="0"/>
    <n v="0"/>
    <s v="PC 17755"/>
    <n v="512.32920000000001"/>
    <s v=""/>
    <x v="1"/>
    <x v="1"/>
    <x v="0"/>
  </r>
  <r>
    <n v="270"/>
    <x v="0"/>
    <x v="0"/>
    <s v="Bissette, Miss. Amelia"/>
    <x v="1"/>
    <x v="35"/>
    <n v="0"/>
    <n v="0"/>
    <s v="PC 17760"/>
    <n v="135.63329999999999"/>
    <s v="C99"/>
    <x v="0"/>
    <x v="1"/>
    <x v="0"/>
  </r>
  <r>
    <n v="487"/>
    <x v="0"/>
    <x v="0"/>
    <s v="Hoyt, Mrs. Frederick Maxfield (Jane Anne Forby)"/>
    <x v="1"/>
    <x v="35"/>
    <n v="1"/>
    <n v="0"/>
    <s v="19943"/>
    <n v="90"/>
    <s v="C93"/>
    <x v="0"/>
    <x v="1"/>
    <x v="0"/>
  </r>
  <r>
    <n v="231"/>
    <x v="0"/>
    <x v="0"/>
    <s v="Harris, Mrs. Henry Birkhardt (Irene Wallach)"/>
    <x v="1"/>
    <x v="35"/>
    <n v="1"/>
    <n v="0"/>
    <s v="36973"/>
    <n v="83.474999999999994"/>
    <s v="C83"/>
    <x v="0"/>
    <x v="1"/>
    <x v="0"/>
  </r>
  <r>
    <n v="4"/>
    <x v="0"/>
    <x v="0"/>
    <s v="Futrelle, Mrs. Jacques Heath (Lily May Peel)"/>
    <x v="1"/>
    <x v="35"/>
    <n v="1"/>
    <n v="0"/>
    <s v="113803"/>
    <n v="53.1"/>
    <s v="C123"/>
    <x v="0"/>
    <x v="1"/>
    <x v="0"/>
  </r>
  <r>
    <n v="384"/>
    <x v="0"/>
    <x v="0"/>
    <s v="Holverson, Mrs. Alexander Oskar (Mary Aline Towner)"/>
    <x v="1"/>
    <x v="35"/>
    <n v="1"/>
    <n v="0"/>
    <s v="113789"/>
    <n v="52"/>
    <s v=""/>
    <x v="0"/>
    <x v="1"/>
    <x v="0"/>
  </r>
  <r>
    <n v="605"/>
    <x v="0"/>
    <x v="0"/>
    <s v="Homer, Mr. Harry (&quot;Mr E Haven&quot;)"/>
    <x v="0"/>
    <x v="35"/>
    <n v="0"/>
    <n v="0"/>
    <s v="111426"/>
    <n v="26.55"/>
    <s v=""/>
    <x v="1"/>
    <x v="1"/>
    <x v="0"/>
  </r>
  <r>
    <n v="702"/>
    <x v="0"/>
    <x v="0"/>
    <s v="Silverthorne, Mr. Spencer Victor"/>
    <x v="0"/>
    <x v="35"/>
    <n v="0"/>
    <n v="0"/>
    <s v="PC 17475"/>
    <n v="26.287500000000001"/>
    <s v="E24"/>
    <x v="0"/>
    <x v="1"/>
    <x v="0"/>
  </r>
  <r>
    <n v="21"/>
    <x v="1"/>
    <x v="2"/>
    <s v="Fynney, Mr. Joseph J"/>
    <x v="0"/>
    <x v="35"/>
    <n v="0"/>
    <n v="0"/>
    <s v="239865"/>
    <n v="26"/>
    <s v=""/>
    <x v="0"/>
    <x v="1"/>
    <x v="0"/>
  </r>
  <r>
    <n v="212"/>
    <x v="0"/>
    <x v="2"/>
    <s v="Cameron, Miss. Clear Annie"/>
    <x v="1"/>
    <x v="35"/>
    <n v="0"/>
    <n v="0"/>
    <s v="F.C.C. 13528"/>
    <n v="21"/>
    <s v=""/>
    <x v="0"/>
    <x v="1"/>
    <x v="0"/>
  </r>
  <r>
    <n v="280"/>
    <x v="0"/>
    <x v="1"/>
    <s v="Abbott, Mrs. Stanton (Rosa Hunt)"/>
    <x v="1"/>
    <x v="35"/>
    <n v="1"/>
    <n v="1"/>
    <s v="C.A. 2673"/>
    <n v="20.25"/>
    <s v=""/>
    <x v="0"/>
    <x v="1"/>
    <x v="0"/>
  </r>
  <r>
    <n v="813"/>
    <x v="1"/>
    <x v="2"/>
    <s v="Slemen, Mr. Richard James"/>
    <x v="0"/>
    <x v="35"/>
    <n v="0"/>
    <n v="0"/>
    <s v="28206"/>
    <n v="10.5"/>
    <s v=""/>
    <x v="0"/>
    <x v="1"/>
    <x v="0"/>
  </r>
  <r>
    <n v="615"/>
    <x v="1"/>
    <x v="1"/>
    <s v="Brocklebank, Mr. William Alfred"/>
    <x v="0"/>
    <x v="35"/>
    <n v="0"/>
    <n v="0"/>
    <s v="364512"/>
    <n v="8.0500000000000007"/>
    <s v=""/>
    <x v="0"/>
    <x v="1"/>
    <x v="0"/>
  </r>
  <r>
    <n v="5"/>
    <x v="1"/>
    <x v="1"/>
    <s v="Allen, Mr. William Henry"/>
    <x v="0"/>
    <x v="35"/>
    <n v="0"/>
    <n v="0"/>
    <s v="373450"/>
    <n v="8.0500000000000007"/>
    <s v=""/>
    <x v="0"/>
    <x v="1"/>
    <x v="0"/>
  </r>
  <r>
    <n v="848"/>
    <x v="1"/>
    <x v="1"/>
    <s v="Markoff, Mr. Marin"/>
    <x v="0"/>
    <x v="35"/>
    <n v="0"/>
    <n v="0"/>
    <s v="349213"/>
    <n v="7.8958000000000004"/>
    <s v=""/>
    <x v="1"/>
    <x v="1"/>
    <x v="0"/>
  </r>
  <r>
    <n v="591"/>
    <x v="1"/>
    <x v="1"/>
    <s v="Rintamaki, Mr. Matti"/>
    <x v="0"/>
    <x v="35"/>
    <n v="0"/>
    <n v="0"/>
    <s v="STON/O 2. 3101273"/>
    <n v="7.125"/>
    <s v=""/>
    <x v="0"/>
    <x v="1"/>
    <x v="0"/>
  </r>
  <r>
    <n v="364"/>
    <x v="1"/>
    <x v="1"/>
    <s v="Asim, Mr. Adola"/>
    <x v="0"/>
    <x v="35"/>
    <n v="0"/>
    <n v="0"/>
    <s v="SOTON/O.Q. 3101310"/>
    <n v="7.05"/>
    <s v=""/>
    <x v="0"/>
    <x v="1"/>
    <x v="0"/>
  </r>
  <r>
    <n v="417"/>
    <x v="0"/>
    <x v="2"/>
    <s v="Drew, Mrs. James Vivian (Lulu Thorne Christian)"/>
    <x v="1"/>
    <x v="36"/>
    <n v="1"/>
    <n v="1"/>
    <s v="28220"/>
    <n v="32.5"/>
    <s v=""/>
    <x v="0"/>
    <x v="1"/>
    <x v="0"/>
  </r>
  <r>
    <n v="448"/>
    <x v="0"/>
    <x v="0"/>
    <s v="Seward, Mr. Frederic Kimber"/>
    <x v="0"/>
    <x v="36"/>
    <n v="0"/>
    <n v="0"/>
    <s v="113794"/>
    <n v="26.55"/>
    <s v=""/>
    <x v="0"/>
    <x v="1"/>
    <x v="0"/>
  </r>
  <r>
    <n v="100"/>
    <x v="1"/>
    <x v="2"/>
    <s v="Kantor, Mr. Sinai"/>
    <x v="0"/>
    <x v="36"/>
    <n v="1"/>
    <n v="0"/>
    <s v="244367"/>
    <n v="26"/>
    <s v=""/>
    <x v="0"/>
    <x v="1"/>
    <x v="0"/>
  </r>
  <r>
    <n v="99"/>
    <x v="0"/>
    <x v="2"/>
    <s v="Doling, Mrs. John T (Ada Julia Bone)"/>
    <x v="1"/>
    <x v="36"/>
    <n v="0"/>
    <n v="1"/>
    <s v="231919"/>
    <n v="23"/>
    <s v=""/>
    <x v="0"/>
    <x v="1"/>
    <x v="0"/>
  </r>
  <r>
    <n v="477"/>
    <x v="1"/>
    <x v="2"/>
    <s v="Renouf, Mr. Peter Henry"/>
    <x v="0"/>
    <x v="36"/>
    <n v="1"/>
    <n v="0"/>
    <s v="31027"/>
    <n v="21"/>
    <s v=""/>
    <x v="0"/>
    <x v="1"/>
    <x v="0"/>
  </r>
  <r>
    <n v="406"/>
    <x v="1"/>
    <x v="2"/>
    <s v="Gale, Mr. Shadrach"/>
    <x v="0"/>
    <x v="36"/>
    <n v="1"/>
    <n v="0"/>
    <s v="28664"/>
    <n v="21"/>
    <s v=""/>
    <x v="0"/>
    <x v="1"/>
    <x v="0"/>
  </r>
  <r>
    <n v="617"/>
    <x v="1"/>
    <x v="1"/>
    <s v="Danbom, Mr. Ernst Gilbert"/>
    <x v="0"/>
    <x v="36"/>
    <n v="1"/>
    <n v="1"/>
    <s v="347080"/>
    <n v="14.4"/>
    <s v=""/>
    <x v="0"/>
    <x v="1"/>
    <x v="0"/>
  </r>
  <r>
    <n v="801"/>
    <x v="1"/>
    <x v="2"/>
    <s v="Ponesell, Mr. Martin"/>
    <x v="0"/>
    <x v="36"/>
    <n v="0"/>
    <n v="0"/>
    <s v="250647"/>
    <n v="13"/>
    <s v=""/>
    <x v="0"/>
    <x v="1"/>
    <x v="0"/>
  </r>
  <r>
    <n v="22"/>
    <x v="0"/>
    <x v="2"/>
    <s v="Beesley, Mr. Lawrence"/>
    <x v="0"/>
    <x v="36"/>
    <n v="0"/>
    <n v="0"/>
    <s v="248698"/>
    <n v="13"/>
    <s v="D56"/>
    <x v="0"/>
    <x v="1"/>
    <x v="0"/>
  </r>
  <r>
    <n v="723"/>
    <x v="1"/>
    <x v="2"/>
    <s v="Gillespie, Mr. William Henry"/>
    <x v="0"/>
    <x v="36"/>
    <n v="0"/>
    <n v="0"/>
    <s v="12233"/>
    <n v="13"/>
    <s v=""/>
    <x v="0"/>
    <x v="1"/>
    <x v="0"/>
  </r>
  <r>
    <n v="577"/>
    <x v="0"/>
    <x v="2"/>
    <s v="Garside, Miss. Ethel"/>
    <x v="1"/>
    <x v="36"/>
    <n v="0"/>
    <n v="0"/>
    <s v="243880"/>
    <n v="13"/>
    <s v=""/>
    <x v="0"/>
    <x v="1"/>
    <x v="0"/>
  </r>
  <r>
    <n v="517"/>
    <x v="0"/>
    <x v="2"/>
    <s v="Lemore, Mrs. (Amelia Milley)"/>
    <x v="1"/>
    <x v="36"/>
    <n v="0"/>
    <n v="0"/>
    <s v="C.A. 34260"/>
    <n v="10.5"/>
    <s v="F33"/>
    <x v="0"/>
    <x v="1"/>
    <x v="0"/>
  </r>
  <r>
    <n v="759"/>
    <x v="1"/>
    <x v="1"/>
    <s v="Theobald, Mr. Thomas Leonard"/>
    <x v="0"/>
    <x v="36"/>
    <n v="0"/>
    <n v="0"/>
    <s v="363294"/>
    <n v="8.0500000000000007"/>
    <s v=""/>
    <x v="0"/>
    <x v="1"/>
    <x v="0"/>
  </r>
  <r>
    <n v="462"/>
    <x v="1"/>
    <x v="1"/>
    <s v="Morley, Mr. William"/>
    <x v="0"/>
    <x v="36"/>
    <n v="0"/>
    <n v="0"/>
    <s v="364506"/>
    <n v="8.0500000000000007"/>
    <s v=""/>
    <x v="0"/>
    <x v="1"/>
    <x v="0"/>
  </r>
  <r>
    <n v="203"/>
    <x v="1"/>
    <x v="1"/>
    <s v="Johanson, Mr. Jakob Alfred"/>
    <x v="0"/>
    <x v="36"/>
    <n v="0"/>
    <n v="0"/>
    <s v="3101264"/>
    <n v="6.4958"/>
    <s v=""/>
    <x v="0"/>
    <x v="1"/>
    <x v="0"/>
  </r>
  <r>
    <n v="844"/>
    <x v="1"/>
    <x v="1"/>
    <s v="Lemberopolous, Mr. Peter L"/>
    <x v="0"/>
    <x v="36"/>
    <n v="0"/>
    <n v="0"/>
    <s v="2683"/>
    <n v="6.4375"/>
    <s v=""/>
    <x v="1"/>
    <x v="1"/>
    <x v="0"/>
  </r>
  <r>
    <n v="413"/>
    <x v="0"/>
    <x v="0"/>
    <s v="Minahan, Miss. Daisy E"/>
    <x v="1"/>
    <x v="37"/>
    <n v="1"/>
    <n v="0"/>
    <s v="19928"/>
    <n v="90"/>
    <s v="C78"/>
    <x v="2"/>
    <x v="1"/>
    <x v="0"/>
  </r>
  <r>
    <n v="760"/>
    <x v="0"/>
    <x v="0"/>
    <s v="Rothes, the Countess. of (Lucy Noel Martha Dyer-Edwards)"/>
    <x v="1"/>
    <x v="37"/>
    <n v="0"/>
    <n v="0"/>
    <s v="110152"/>
    <n v="86.5"/>
    <s v="B77"/>
    <x v="0"/>
    <x v="1"/>
    <x v="0"/>
  </r>
  <r>
    <n v="810"/>
    <x v="0"/>
    <x v="0"/>
    <s v="Chambers, Mrs. Norman Campbell (Bertha Griggs)"/>
    <x v="1"/>
    <x v="37"/>
    <n v="1"/>
    <n v="0"/>
    <s v="113806"/>
    <n v="53.1"/>
    <s v="E8"/>
    <x v="0"/>
    <x v="1"/>
    <x v="0"/>
  </r>
  <r>
    <n v="473"/>
    <x v="0"/>
    <x v="2"/>
    <s v="West, Mrs. Edwy Arthur (Ada Mary Worth)"/>
    <x v="1"/>
    <x v="37"/>
    <n v="1"/>
    <n v="2"/>
    <s v="C.A. 34651"/>
    <n v="27.75"/>
    <s v=""/>
    <x v="0"/>
    <x v="1"/>
    <x v="0"/>
  </r>
  <r>
    <n v="507"/>
    <x v="0"/>
    <x v="2"/>
    <s v="Quick, Mrs. Frederick Charles (Jane Richards)"/>
    <x v="1"/>
    <x v="37"/>
    <n v="0"/>
    <n v="2"/>
    <s v="26360"/>
    <n v="26"/>
    <s v=""/>
    <x v="0"/>
    <x v="1"/>
    <x v="0"/>
  </r>
  <r>
    <n v="549"/>
    <x v="1"/>
    <x v="1"/>
    <s v="Goldsmith, Mr. Frank John"/>
    <x v="0"/>
    <x v="37"/>
    <n v="1"/>
    <n v="1"/>
    <s v="363291"/>
    <n v="20.524999999999999"/>
    <s v=""/>
    <x v="0"/>
    <x v="1"/>
    <x v="0"/>
  </r>
  <r>
    <n v="86"/>
    <x v="0"/>
    <x v="1"/>
    <s v="Backstrom, Mrs. Karl Alfred (Maria Mathilda Gustafsson)"/>
    <x v="1"/>
    <x v="37"/>
    <n v="3"/>
    <n v="0"/>
    <s v="3101278"/>
    <n v="15.85"/>
    <s v=""/>
    <x v="0"/>
    <x v="1"/>
    <x v="0"/>
  </r>
  <r>
    <n v="240"/>
    <x v="1"/>
    <x v="2"/>
    <s v="Hunt, Mr. George Henry"/>
    <x v="0"/>
    <x v="37"/>
    <n v="0"/>
    <n v="0"/>
    <s v="SCO/W 1585"/>
    <n v="12.275"/>
    <s v=""/>
    <x v="0"/>
    <x v="1"/>
    <x v="0"/>
  </r>
  <r>
    <n v="753"/>
    <x v="1"/>
    <x v="1"/>
    <s v="Vande Velde, Mr. Johannes Joseph"/>
    <x v="0"/>
    <x v="37"/>
    <n v="0"/>
    <n v="0"/>
    <s v="345780"/>
    <n v="9.5"/>
    <s v=""/>
    <x v="0"/>
    <x v="1"/>
    <x v="0"/>
  </r>
  <r>
    <n v="286"/>
    <x v="1"/>
    <x v="1"/>
    <s v="Stankovic, Mr. Ivan"/>
    <x v="0"/>
    <x v="37"/>
    <n v="0"/>
    <n v="0"/>
    <s v="349239"/>
    <n v="8.6624999999999996"/>
    <s v=""/>
    <x v="1"/>
    <x v="1"/>
    <x v="0"/>
  </r>
  <r>
    <n v="104"/>
    <x v="1"/>
    <x v="1"/>
    <s v="Johansson, Mr. Gustaf Joel"/>
    <x v="0"/>
    <x v="37"/>
    <n v="0"/>
    <n v="0"/>
    <s v="7540"/>
    <n v="8.6541999999999994"/>
    <s v=""/>
    <x v="0"/>
    <x v="1"/>
    <x v="0"/>
  </r>
  <r>
    <n v="131"/>
    <x v="1"/>
    <x v="1"/>
    <s v="Drazenoic, Mr. Jozef"/>
    <x v="0"/>
    <x v="37"/>
    <n v="0"/>
    <n v="0"/>
    <s v="349241"/>
    <n v="7.8958000000000004"/>
    <s v=""/>
    <x v="1"/>
    <x v="1"/>
    <x v="0"/>
  </r>
  <r>
    <n v="882"/>
    <x v="1"/>
    <x v="1"/>
    <s v="Markun, Mr. Johann"/>
    <x v="0"/>
    <x v="37"/>
    <n v="0"/>
    <n v="0"/>
    <s v="349257"/>
    <n v="7.8958000000000004"/>
    <s v=""/>
    <x v="0"/>
    <x v="1"/>
    <x v="0"/>
  </r>
  <r>
    <n v="720"/>
    <x v="1"/>
    <x v="1"/>
    <s v="Johnson, Mr. Malkolm Joackim"/>
    <x v="0"/>
    <x v="37"/>
    <n v="0"/>
    <n v="0"/>
    <s v="347062"/>
    <n v="7.7750000000000004"/>
    <s v=""/>
    <x v="0"/>
    <x v="1"/>
    <x v="0"/>
  </r>
  <r>
    <n v="873"/>
    <x v="1"/>
    <x v="0"/>
    <s v="Carlsson, Mr. Frans Olof"/>
    <x v="0"/>
    <x v="37"/>
    <n v="0"/>
    <n v="0"/>
    <s v="695"/>
    <n v="5"/>
    <s v="B51 B53 B55"/>
    <x v="0"/>
    <x v="1"/>
    <x v="0"/>
  </r>
  <r>
    <n v="219"/>
    <x v="0"/>
    <x v="0"/>
    <s v="Bazzani, Miss. Albina"/>
    <x v="1"/>
    <x v="38"/>
    <n v="0"/>
    <n v="0"/>
    <s v="11813"/>
    <n v="76.291700000000006"/>
    <s v="D15"/>
    <x v="1"/>
    <x v="1"/>
    <x v="0"/>
  </r>
  <r>
    <n v="666"/>
    <x v="1"/>
    <x v="2"/>
    <s v="Hickman, Mr. Lewis"/>
    <x v="0"/>
    <x v="38"/>
    <n v="2"/>
    <n v="0"/>
    <s v="S.O.C. 14879"/>
    <n v="73.5"/>
    <s v=""/>
    <x v="0"/>
    <x v="1"/>
    <x v="0"/>
  </r>
  <r>
    <n v="839"/>
    <x v="0"/>
    <x v="1"/>
    <s v="Chip, Mr. Chang"/>
    <x v="0"/>
    <x v="38"/>
    <n v="0"/>
    <n v="0"/>
    <s v="1601"/>
    <n v="56.495800000000003"/>
    <s v=""/>
    <x v="0"/>
    <x v="1"/>
    <x v="0"/>
  </r>
  <r>
    <n v="75"/>
    <x v="0"/>
    <x v="1"/>
    <s v="Bing, Mr. Lee"/>
    <x v="0"/>
    <x v="38"/>
    <n v="0"/>
    <n v="0"/>
    <s v="1601"/>
    <n v="56.495800000000003"/>
    <s v=""/>
    <x v="0"/>
    <x v="1"/>
    <x v="0"/>
  </r>
  <r>
    <n v="633"/>
    <x v="0"/>
    <x v="0"/>
    <s v="Stahelin-Maeglin, Dr. Max"/>
    <x v="0"/>
    <x v="38"/>
    <n v="0"/>
    <n v="0"/>
    <s v="13214"/>
    <n v="30.5"/>
    <s v="B50"/>
    <x v="1"/>
    <x v="1"/>
    <x v="0"/>
  </r>
  <r>
    <n v="123"/>
    <x v="1"/>
    <x v="2"/>
    <s v="Nasser, Mr. Nicholas"/>
    <x v="0"/>
    <x v="38"/>
    <n v="1"/>
    <n v="0"/>
    <s v="237736"/>
    <n v="30.070799999999998"/>
    <s v=""/>
    <x v="1"/>
    <x v="1"/>
    <x v="0"/>
  </r>
  <r>
    <n v="544"/>
    <x v="0"/>
    <x v="2"/>
    <s v="Beane, Mr. Edward"/>
    <x v="0"/>
    <x v="38"/>
    <n v="1"/>
    <n v="0"/>
    <s v="2908"/>
    <n v="26"/>
    <s v=""/>
    <x v="0"/>
    <x v="1"/>
    <x v="0"/>
  </r>
  <r>
    <n v="207"/>
    <x v="1"/>
    <x v="1"/>
    <s v="Backstrom, Mr. Karl Alfred"/>
    <x v="0"/>
    <x v="38"/>
    <n v="1"/>
    <n v="0"/>
    <s v="3101278"/>
    <n v="15.85"/>
    <s v=""/>
    <x v="0"/>
    <x v="1"/>
    <x v="0"/>
  </r>
  <r>
    <n v="658"/>
    <x v="1"/>
    <x v="1"/>
    <s v="Bourke, Mrs. John (Catherine)"/>
    <x v="1"/>
    <x v="38"/>
    <n v="1"/>
    <n v="1"/>
    <s v="364849"/>
    <n v="15.5"/>
    <s v=""/>
    <x v="2"/>
    <x v="1"/>
    <x v="0"/>
  </r>
  <r>
    <n v="124"/>
    <x v="0"/>
    <x v="2"/>
    <s v="Webber, Miss. Susan"/>
    <x v="1"/>
    <x v="38"/>
    <n v="0"/>
    <n v="0"/>
    <s v="27267"/>
    <n v="13"/>
    <s v="E101"/>
    <x v="0"/>
    <x v="1"/>
    <x v="0"/>
  </r>
  <r>
    <n v="191"/>
    <x v="0"/>
    <x v="2"/>
    <s v="Pinsky, Mrs. (Rosa)"/>
    <x v="1"/>
    <x v="38"/>
    <n v="0"/>
    <n v="0"/>
    <s v="234604"/>
    <n v="13"/>
    <s v=""/>
    <x v="0"/>
    <x v="1"/>
    <x v="0"/>
  </r>
  <r>
    <n v="71"/>
    <x v="1"/>
    <x v="2"/>
    <s v="Jenkin, Mr. Stephen Curnow"/>
    <x v="0"/>
    <x v="38"/>
    <n v="0"/>
    <n v="0"/>
    <s v="C.A. 33111"/>
    <n v="10.5"/>
    <s v=""/>
    <x v="0"/>
    <x v="1"/>
    <x v="0"/>
  </r>
  <r>
    <n v="770"/>
    <x v="1"/>
    <x v="1"/>
    <s v="Gronnestad, Mr. Daniel Danielsen"/>
    <x v="0"/>
    <x v="38"/>
    <n v="0"/>
    <n v="0"/>
    <s v="8471"/>
    <n v="8.3625000000000007"/>
    <s v=""/>
    <x v="0"/>
    <x v="1"/>
    <x v="0"/>
  </r>
  <r>
    <n v="430"/>
    <x v="0"/>
    <x v="1"/>
    <s v="Pickard, Mr. Berk (Berk Trembisky)"/>
    <x v="0"/>
    <x v="38"/>
    <n v="0"/>
    <n v="0"/>
    <s v="SOTON/O.Q. 392078"/>
    <n v="8.0500000000000007"/>
    <s v="E10"/>
    <x v="0"/>
    <x v="1"/>
    <x v="0"/>
  </r>
  <r>
    <n v="637"/>
    <x v="1"/>
    <x v="1"/>
    <s v="Leinonen, Mr. Antti Gustaf"/>
    <x v="0"/>
    <x v="38"/>
    <n v="0"/>
    <n v="0"/>
    <s v="STON/O 2. 3101292"/>
    <n v="7.9249999999999998"/>
    <s v=""/>
    <x v="0"/>
    <x v="1"/>
    <x v="0"/>
  </r>
  <r>
    <n v="580"/>
    <x v="0"/>
    <x v="1"/>
    <s v="Jussila, Mr. Eiriik"/>
    <x v="0"/>
    <x v="38"/>
    <n v="0"/>
    <n v="0"/>
    <s v="STON/O 2. 3101286"/>
    <n v="7.9249999999999998"/>
    <s v=""/>
    <x v="0"/>
    <x v="1"/>
    <x v="0"/>
  </r>
  <r>
    <n v="383"/>
    <x v="1"/>
    <x v="1"/>
    <s v="Tikkanen, Mr. Juho"/>
    <x v="0"/>
    <x v="38"/>
    <n v="0"/>
    <n v="0"/>
    <s v="STON/O 2. 3101293"/>
    <n v="7.9249999999999998"/>
    <s v=""/>
    <x v="0"/>
    <x v="1"/>
    <x v="0"/>
  </r>
  <r>
    <n v="520"/>
    <x v="1"/>
    <x v="1"/>
    <s v="Pavlovic, Mr. Stefo"/>
    <x v="0"/>
    <x v="38"/>
    <n v="0"/>
    <n v="0"/>
    <s v="349242"/>
    <n v="7.8958000000000004"/>
    <s v=""/>
    <x v="0"/>
    <x v="1"/>
    <x v="0"/>
  </r>
  <r>
    <n v="570"/>
    <x v="0"/>
    <x v="1"/>
    <s v="Jonsson, Mr. Carl"/>
    <x v="0"/>
    <x v="38"/>
    <n v="0"/>
    <n v="0"/>
    <s v="350417"/>
    <n v="7.8541999999999996"/>
    <s v=""/>
    <x v="0"/>
    <x v="1"/>
    <x v="0"/>
  </r>
  <r>
    <n v="891"/>
    <x v="1"/>
    <x v="1"/>
    <s v="Dooley, Mr. Patrick"/>
    <x v="0"/>
    <x v="38"/>
    <n v="0"/>
    <n v="0"/>
    <s v="370376"/>
    <n v="7.75"/>
    <s v=""/>
    <x v="2"/>
    <x v="1"/>
    <x v="0"/>
  </r>
  <r>
    <n v="319"/>
    <x v="0"/>
    <x v="0"/>
    <s v="Wick, Miss. Mary Natalie"/>
    <x v="1"/>
    <x v="39"/>
    <n v="0"/>
    <n v="2"/>
    <s v="36928"/>
    <n v="164.86670000000001"/>
    <s v="C7"/>
    <x v="0"/>
    <x v="1"/>
    <x v="0"/>
  </r>
  <r>
    <n v="216"/>
    <x v="0"/>
    <x v="0"/>
    <s v="Newell, Miss. Madeleine"/>
    <x v="1"/>
    <x v="39"/>
    <n v="1"/>
    <n v="0"/>
    <s v="35273"/>
    <n v="113.27500000000001"/>
    <s v="D36"/>
    <x v="1"/>
    <x v="1"/>
    <x v="0"/>
  </r>
  <r>
    <n v="691"/>
    <x v="0"/>
    <x v="0"/>
    <s v="Dick, Mr. Albert Adrian"/>
    <x v="0"/>
    <x v="39"/>
    <n v="1"/>
    <n v="0"/>
    <s v="17474"/>
    <n v="57"/>
    <s v="B20"/>
    <x v="0"/>
    <x v="1"/>
    <x v="0"/>
  </r>
  <r>
    <n v="672"/>
    <x v="1"/>
    <x v="0"/>
    <s v="Davidson, Mr. Thornton"/>
    <x v="0"/>
    <x v="39"/>
    <n v="1"/>
    <n v="0"/>
    <s v="F.C. 12750"/>
    <n v="52"/>
    <s v="B71"/>
    <x v="0"/>
    <x v="1"/>
    <x v="0"/>
  </r>
  <r>
    <n v="868"/>
    <x v="1"/>
    <x v="0"/>
    <s v="Roebling, Mr. Washington Augustus II"/>
    <x v="0"/>
    <x v="39"/>
    <n v="0"/>
    <n v="0"/>
    <s v="PC 17590"/>
    <n v="50.495800000000003"/>
    <s v="A24"/>
    <x v="0"/>
    <x v="1"/>
    <x v="0"/>
  </r>
  <r>
    <n v="818"/>
    <x v="1"/>
    <x v="2"/>
    <s v="Mallet, Mr. Albert"/>
    <x v="0"/>
    <x v="39"/>
    <n v="1"/>
    <n v="1"/>
    <s v="S.C./PARIS 2079"/>
    <n v="37.004199999999997"/>
    <s v=""/>
    <x v="1"/>
    <x v="1"/>
    <x v="0"/>
  </r>
  <r>
    <n v="638"/>
    <x v="1"/>
    <x v="2"/>
    <s v="Collyer, Mr. Harvey"/>
    <x v="0"/>
    <x v="39"/>
    <n v="1"/>
    <n v="1"/>
    <s v="C.A. 31921"/>
    <n v="26.25"/>
    <s v=""/>
    <x v="0"/>
    <x v="1"/>
    <x v="0"/>
  </r>
  <r>
    <n v="802"/>
    <x v="0"/>
    <x v="2"/>
    <s v="Collyer, Mrs. Harvey (Charlotte Annie Tate)"/>
    <x v="1"/>
    <x v="39"/>
    <n v="1"/>
    <n v="1"/>
    <s v="C.A. 31921"/>
    <n v="26.25"/>
    <s v=""/>
    <x v="0"/>
    <x v="1"/>
    <x v="0"/>
  </r>
  <r>
    <n v="329"/>
    <x v="0"/>
    <x v="1"/>
    <s v="Goldsmith, Mrs. Frank John (Emily Alice Brown)"/>
    <x v="1"/>
    <x v="39"/>
    <n v="1"/>
    <n v="1"/>
    <s v="363291"/>
    <n v="20.524999999999999"/>
    <s v=""/>
    <x v="0"/>
    <x v="1"/>
    <x v="0"/>
  </r>
  <r>
    <n v="19"/>
    <x v="1"/>
    <x v="1"/>
    <s v="Vander Planke, Mrs. Julius (Emelia Maria Vandemoortele)"/>
    <x v="1"/>
    <x v="39"/>
    <n v="1"/>
    <n v="0"/>
    <s v="345763"/>
    <n v="18"/>
    <s v=""/>
    <x v="0"/>
    <x v="1"/>
    <x v="0"/>
  </r>
  <r>
    <n v="674"/>
    <x v="0"/>
    <x v="2"/>
    <s v="Wilhelms, Mr. Charles"/>
    <x v="0"/>
    <x v="39"/>
    <n v="0"/>
    <n v="0"/>
    <s v="244270"/>
    <n v="13"/>
    <s v=""/>
    <x v="0"/>
    <x v="1"/>
    <x v="0"/>
  </r>
  <r>
    <n v="440"/>
    <x v="1"/>
    <x v="2"/>
    <s v="Kvillner, Mr. Johan Henrik Johannesson"/>
    <x v="0"/>
    <x v="39"/>
    <n v="0"/>
    <n v="0"/>
    <s v="C.A. 18723"/>
    <n v="10.5"/>
    <s v=""/>
    <x v="0"/>
    <x v="1"/>
    <x v="0"/>
  </r>
  <r>
    <n v="798"/>
    <x v="0"/>
    <x v="1"/>
    <s v="Osman, Mrs. Mara"/>
    <x v="1"/>
    <x v="39"/>
    <n v="0"/>
    <n v="0"/>
    <s v="349244"/>
    <n v="8.6832999999999991"/>
    <s v=""/>
    <x v="0"/>
    <x v="1"/>
    <x v="0"/>
  </r>
  <r>
    <n v="745"/>
    <x v="0"/>
    <x v="1"/>
    <s v="Stranden, Mr. Juho"/>
    <x v="0"/>
    <x v="39"/>
    <n v="0"/>
    <n v="0"/>
    <s v="STON/O 2. 3101288"/>
    <n v="7.9249999999999998"/>
    <s v=""/>
    <x v="0"/>
    <x v="1"/>
    <x v="0"/>
  </r>
  <r>
    <n v="397"/>
    <x v="1"/>
    <x v="1"/>
    <s v="Olsson, Miss. Elina"/>
    <x v="1"/>
    <x v="39"/>
    <n v="0"/>
    <n v="0"/>
    <s v="350407"/>
    <n v="7.8541999999999996"/>
    <s v=""/>
    <x v="0"/>
    <x v="1"/>
    <x v="0"/>
  </r>
  <r>
    <n v="806"/>
    <x v="1"/>
    <x v="1"/>
    <s v="Johansson, Mr. Karl Johan"/>
    <x v="0"/>
    <x v="39"/>
    <n v="0"/>
    <n v="0"/>
    <s v="347063"/>
    <n v="7.7750000000000004"/>
    <s v=""/>
    <x v="0"/>
    <x v="1"/>
    <x v="0"/>
  </r>
  <r>
    <n v="750"/>
    <x v="1"/>
    <x v="1"/>
    <s v="Connaghton, Mr. Michael"/>
    <x v="0"/>
    <x v="39"/>
    <n v="0"/>
    <n v="0"/>
    <s v="335097"/>
    <n v="7.75"/>
    <s v=""/>
    <x v="2"/>
    <x v="1"/>
    <x v="0"/>
  </r>
  <r>
    <n v="538"/>
    <x v="0"/>
    <x v="0"/>
    <s v="LeRoy, Miss. Bertha"/>
    <x v="1"/>
    <x v="40"/>
    <n v="0"/>
    <n v="0"/>
    <s v="PC 17761"/>
    <n v="106.425"/>
    <s v=""/>
    <x v="1"/>
    <x v="1"/>
    <x v="0"/>
  </r>
  <r>
    <n v="521"/>
    <x v="0"/>
    <x v="0"/>
    <s v="Perreault, Miss. Anne"/>
    <x v="1"/>
    <x v="40"/>
    <n v="0"/>
    <n v="0"/>
    <s v="12749"/>
    <n v="93.5"/>
    <s v="B73"/>
    <x v="0"/>
    <x v="1"/>
    <x v="0"/>
  </r>
  <r>
    <n v="258"/>
    <x v="0"/>
    <x v="0"/>
    <s v="Cherry, Miss. Gladys"/>
    <x v="1"/>
    <x v="40"/>
    <n v="0"/>
    <n v="0"/>
    <s v="110152"/>
    <n v="86.5"/>
    <s v="B77"/>
    <x v="0"/>
    <x v="1"/>
    <x v="0"/>
  </r>
  <r>
    <n v="310"/>
    <x v="0"/>
    <x v="0"/>
    <s v="Francatelli, Miss. Laura Mabel"/>
    <x v="1"/>
    <x v="40"/>
    <n v="0"/>
    <n v="0"/>
    <s v="PC 17485"/>
    <n v="56.929200000000002"/>
    <s v="E36"/>
    <x v="1"/>
    <x v="1"/>
    <x v="0"/>
  </r>
  <r>
    <n v="843"/>
    <x v="0"/>
    <x v="0"/>
    <s v="Serepeca, Miss. Augusta"/>
    <x v="1"/>
    <x v="40"/>
    <n v="0"/>
    <n v="0"/>
    <s v="113798"/>
    <n v="31"/>
    <s v=""/>
    <x v="1"/>
    <x v="1"/>
    <x v="0"/>
  </r>
  <r>
    <n v="453"/>
    <x v="1"/>
    <x v="0"/>
    <s v="Foreman, Mr. Benjamin Laventall"/>
    <x v="0"/>
    <x v="40"/>
    <n v="0"/>
    <n v="0"/>
    <s v="113051"/>
    <n v="27.75"/>
    <s v="C111"/>
    <x v="1"/>
    <x v="1"/>
    <x v="0"/>
  </r>
  <r>
    <n v="800"/>
    <x v="1"/>
    <x v="1"/>
    <s v="Van Impe, Mrs. Jean Baptiste (Rosalie Paula Govaert)"/>
    <x v="1"/>
    <x v="40"/>
    <n v="1"/>
    <n v="1"/>
    <s v="345773"/>
    <n v="24.15"/>
    <s v=""/>
    <x v="0"/>
    <x v="1"/>
    <x v="0"/>
  </r>
  <r>
    <n v="309"/>
    <x v="1"/>
    <x v="2"/>
    <s v="Abelson, Mr. Samuel"/>
    <x v="0"/>
    <x v="40"/>
    <n v="1"/>
    <n v="0"/>
    <s v="P/PP 3381"/>
    <n v="24"/>
    <s v=""/>
    <x v="1"/>
    <x v="1"/>
    <x v="0"/>
  </r>
  <r>
    <n v="727"/>
    <x v="0"/>
    <x v="2"/>
    <s v="Renouf, Mrs. Peter Henry (Lillian Jefferys)"/>
    <x v="1"/>
    <x v="40"/>
    <n v="3"/>
    <n v="0"/>
    <s v="31027"/>
    <n v="21"/>
    <s v=""/>
    <x v="0"/>
    <x v="1"/>
    <x v="0"/>
  </r>
  <r>
    <n v="254"/>
    <x v="1"/>
    <x v="1"/>
    <s v="Lobb, Mr. William Arthur"/>
    <x v="0"/>
    <x v="40"/>
    <n v="1"/>
    <n v="0"/>
    <s v="A/5. 3336"/>
    <n v="16.100000000000001"/>
    <s v=""/>
    <x v="0"/>
    <x v="1"/>
    <x v="0"/>
  </r>
  <r>
    <n v="748"/>
    <x v="0"/>
    <x v="2"/>
    <s v="Sinkkonen, Miss. Anna"/>
    <x v="1"/>
    <x v="40"/>
    <n v="0"/>
    <n v="0"/>
    <s v="250648"/>
    <n v="13"/>
    <s v=""/>
    <x v="0"/>
    <x v="1"/>
    <x v="0"/>
  </r>
  <r>
    <n v="179"/>
    <x v="1"/>
    <x v="2"/>
    <s v="Hale, Mr. Reginald"/>
    <x v="0"/>
    <x v="40"/>
    <n v="0"/>
    <n v="0"/>
    <s v="250653"/>
    <n v="13"/>
    <s v=""/>
    <x v="0"/>
    <x v="1"/>
    <x v="0"/>
  </r>
  <r>
    <n v="419"/>
    <x v="1"/>
    <x v="2"/>
    <s v="Matthews, Mr. William John"/>
    <x v="0"/>
    <x v="40"/>
    <n v="0"/>
    <n v="0"/>
    <s v="28228"/>
    <n v="13"/>
    <s v=""/>
    <x v="0"/>
    <x v="1"/>
    <x v="0"/>
  </r>
  <r>
    <n v="214"/>
    <x v="1"/>
    <x v="2"/>
    <s v="Givard, Mr. Hans Kristensen"/>
    <x v="0"/>
    <x v="40"/>
    <n v="0"/>
    <n v="0"/>
    <s v="250646"/>
    <n v="13"/>
    <s v=""/>
    <x v="0"/>
    <x v="1"/>
    <x v="0"/>
  </r>
  <r>
    <n v="80"/>
    <x v="0"/>
    <x v="1"/>
    <s v="Dowdell, Miss. Elizabeth"/>
    <x v="1"/>
    <x v="40"/>
    <n v="0"/>
    <n v="0"/>
    <s v="364516"/>
    <n v="12.475"/>
    <s v=""/>
    <x v="0"/>
    <x v="1"/>
    <x v="0"/>
  </r>
  <r>
    <n v="323"/>
    <x v="0"/>
    <x v="2"/>
    <s v="Slayter, Miss. Hilda Mary"/>
    <x v="1"/>
    <x v="40"/>
    <n v="0"/>
    <n v="0"/>
    <s v="234818"/>
    <n v="12.35"/>
    <s v=""/>
    <x v="2"/>
    <x v="1"/>
    <x v="0"/>
  </r>
  <r>
    <n v="220"/>
    <x v="1"/>
    <x v="2"/>
    <s v="Harris, Mr. Walter"/>
    <x v="0"/>
    <x v="40"/>
    <n v="0"/>
    <n v="0"/>
    <s v="W/C 14208"/>
    <n v="10.5"/>
    <s v=""/>
    <x v="0"/>
    <x v="1"/>
    <x v="0"/>
  </r>
  <r>
    <n v="287"/>
    <x v="0"/>
    <x v="1"/>
    <s v="de Mulder, Mr. Theodore"/>
    <x v="0"/>
    <x v="40"/>
    <n v="0"/>
    <n v="0"/>
    <s v="345774"/>
    <n v="9.5"/>
    <s v=""/>
    <x v="0"/>
    <x v="1"/>
    <x v="0"/>
  </r>
  <r>
    <n v="535"/>
    <x v="1"/>
    <x v="1"/>
    <s v="Cacic, Miss. Marija"/>
    <x v="1"/>
    <x v="40"/>
    <n v="0"/>
    <n v="0"/>
    <s v="315084"/>
    <n v="8.6624999999999996"/>
    <s v=""/>
    <x v="0"/>
    <x v="1"/>
    <x v="0"/>
  </r>
  <r>
    <n v="815"/>
    <x v="1"/>
    <x v="1"/>
    <s v="Tomlin, Mr. Ernest Portage"/>
    <x v="0"/>
    <x v="40"/>
    <n v="0"/>
    <n v="0"/>
    <s v="364499"/>
    <n v="8.0500000000000007"/>
    <s v=""/>
    <x v="0"/>
    <x v="1"/>
    <x v="0"/>
  </r>
  <r>
    <n v="158"/>
    <x v="1"/>
    <x v="1"/>
    <s v="Corn, Mr. Harry"/>
    <x v="0"/>
    <x v="40"/>
    <n v="0"/>
    <n v="0"/>
    <s v="SOTON/OQ 392090"/>
    <n v="8.0500000000000007"/>
    <s v=""/>
    <x v="0"/>
    <x v="1"/>
    <x v="0"/>
  </r>
  <r>
    <n v="489"/>
    <x v="1"/>
    <x v="1"/>
    <s v="Somerton, Mr. Francis William"/>
    <x v="0"/>
    <x v="40"/>
    <n v="0"/>
    <n v="0"/>
    <s v="A.5. 18509"/>
    <n v="8.0500000000000007"/>
    <s v=""/>
    <x v="0"/>
    <x v="1"/>
    <x v="0"/>
  </r>
  <r>
    <n v="607"/>
    <x v="1"/>
    <x v="1"/>
    <s v="Karaic, Mr. Milan"/>
    <x v="0"/>
    <x v="40"/>
    <n v="0"/>
    <n v="0"/>
    <s v="349246"/>
    <n v="7.8958000000000004"/>
    <s v=""/>
    <x v="0"/>
    <x v="1"/>
    <x v="0"/>
  </r>
  <r>
    <n v="768"/>
    <x v="1"/>
    <x v="1"/>
    <s v="Mangan, Miss. Mary"/>
    <x v="1"/>
    <x v="40"/>
    <n v="0"/>
    <n v="0"/>
    <s v="364850"/>
    <n v="7.75"/>
    <s v=""/>
    <x v="2"/>
    <x v="1"/>
    <x v="0"/>
  </r>
  <r>
    <n v="366"/>
    <x v="1"/>
    <x v="1"/>
    <s v="Adahl, Mr. Mauritz Nils Martin"/>
    <x v="0"/>
    <x v="40"/>
    <n v="0"/>
    <n v="0"/>
    <s v="C 7076"/>
    <n v="7.25"/>
    <s v=""/>
    <x v="0"/>
    <x v="1"/>
    <x v="0"/>
  </r>
  <r>
    <n v="799"/>
    <x v="1"/>
    <x v="1"/>
    <s v="Ibrahim Shawah, Mr. Yousseff"/>
    <x v="0"/>
    <x v="40"/>
    <n v="0"/>
    <n v="0"/>
    <s v="2685"/>
    <n v="7.2291999999999996"/>
    <s v=""/>
    <x v="1"/>
    <x v="1"/>
    <x v="0"/>
  </r>
  <r>
    <n v="245"/>
    <x v="1"/>
    <x v="1"/>
    <s v="Attalah, Mr. Sleiman"/>
    <x v="0"/>
    <x v="40"/>
    <n v="0"/>
    <n v="0"/>
    <s v="2694"/>
    <n v="7.2249999999999996"/>
    <s v=""/>
    <x v="1"/>
    <x v="1"/>
    <x v="0"/>
  </r>
  <r>
    <n v="731"/>
    <x v="0"/>
    <x v="0"/>
    <s v="Allen, Miss. Elisabeth Walton"/>
    <x v="1"/>
    <x v="41"/>
    <n v="0"/>
    <n v="0"/>
    <s v="24160"/>
    <n v="211.33750000000001"/>
    <s v="B5"/>
    <x v="0"/>
    <x v="1"/>
    <x v="0"/>
  </r>
  <r>
    <n v="337"/>
    <x v="1"/>
    <x v="0"/>
    <s v="Pears, Mr. Thomas Clinton"/>
    <x v="0"/>
    <x v="41"/>
    <n v="1"/>
    <n v="0"/>
    <s v="113776"/>
    <n v="66.599999999999994"/>
    <s v="C2"/>
    <x v="0"/>
    <x v="1"/>
    <x v="0"/>
  </r>
  <r>
    <n v="783"/>
    <x v="1"/>
    <x v="0"/>
    <s v="Long, Mr. Milton Clyde"/>
    <x v="0"/>
    <x v="41"/>
    <n v="0"/>
    <n v="0"/>
    <s v="113501"/>
    <n v="30"/>
    <s v="D6"/>
    <x v="0"/>
    <x v="1"/>
    <x v="0"/>
  </r>
  <r>
    <n v="362"/>
    <x v="1"/>
    <x v="2"/>
    <s v="del Carlo, Mr. Sebastiano"/>
    <x v="0"/>
    <x v="41"/>
    <n v="1"/>
    <n v="0"/>
    <s v="SC/PARIS 2167"/>
    <n v="27.720800000000001"/>
    <s v=""/>
    <x v="1"/>
    <x v="1"/>
    <x v="0"/>
  </r>
  <r>
    <n v="134"/>
    <x v="0"/>
    <x v="2"/>
    <s v="Weisz, Mrs. Leopold (Mathilde Francoise Pede)"/>
    <x v="1"/>
    <x v="41"/>
    <n v="1"/>
    <n v="0"/>
    <s v="228414"/>
    <n v="26"/>
    <s v=""/>
    <x v="0"/>
    <x v="1"/>
    <x v="0"/>
  </r>
  <r>
    <n v="54"/>
    <x v="0"/>
    <x v="2"/>
    <s v="Faunthorpe, Mrs. Lizzie (Elizabeth Anne Wilkinson)"/>
    <x v="1"/>
    <x v="41"/>
    <n v="1"/>
    <n v="0"/>
    <s v="2926"/>
    <n v="26"/>
    <s v=""/>
    <x v="0"/>
    <x v="1"/>
    <x v="0"/>
  </r>
  <r>
    <n v="568"/>
    <x v="1"/>
    <x v="1"/>
    <s v="Palsson, Mrs. Nils (Alma Cornelia Berglund)"/>
    <x v="1"/>
    <x v="41"/>
    <n v="0"/>
    <n v="4"/>
    <s v="349909"/>
    <n v="21.074999999999999"/>
    <s v=""/>
    <x v="0"/>
    <x v="1"/>
    <x v="0"/>
  </r>
  <r>
    <n v="118"/>
    <x v="1"/>
    <x v="2"/>
    <s v="Turpin, Mr. William John Robert"/>
    <x v="0"/>
    <x v="41"/>
    <n v="1"/>
    <n v="0"/>
    <s v="11668"/>
    <n v="21"/>
    <s v=""/>
    <x v="0"/>
    <x v="1"/>
    <x v="0"/>
  </r>
  <r>
    <n v="256"/>
    <x v="0"/>
    <x v="1"/>
    <s v="Touma, Mrs. Darwis (Hanne Youssef Razi)"/>
    <x v="1"/>
    <x v="41"/>
    <n v="0"/>
    <n v="2"/>
    <s v="2650"/>
    <n v="15.245799999999999"/>
    <s v=""/>
    <x v="1"/>
    <x v="1"/>
    <x v="0"/>
  </r>
  <r>
    <n v="67"/>
    <x v="0"/>
    <x v="2"/>
    <s v="Nye, Mrs. (Elizabeth Ramell)"/>
    <x v="1"/>
    <x v="41"/>
    <n v="0"/>
    <n v="0"/>
    <s v="C.A. 29395"/>
    <n v="10.5"/>
    <s v="F33"/>
    <x v="0"/>
    <x v="1"/>
    <x v="0"/>
  </r>
  <r>
    <n v="243"/>
    <x v="1"/>
    <x v="2"/>
    <s v="Coleridge, Mr. Reginald Charles"/>
    <x v="0"/>
    <x v="41"/>
    <n v="0"/>
    <n v="0"/>
    <s v="W./C. 14263"/>
    <n v="10.5"/>
    <s v=""/>
    <x v="0"/>
    <x v="1"/>
    <x v="0"/>
  </r>
  <r>
    <n v="252"/>
    <x v="1"/>
    <x v="1"/>
    <s v="Strom, Mrs. Wilhelm (Elna Matilda Persson)"/>
    <x v="1"/>
    <x v="41"/>
    <n v="1"/>
    <n v="1"/>
    <s v="347054"/>
    <n v="10.4625"/>
    <s v="G6"/>
    <x v="0"/>
    <x v="1"/>
    <x v="0"/>
  </r>
  <r>
    <n v="82"/>
    <x v="0"/>
    <x v="1"/>
    <s v="Sheerlinck, Mr. Jan Baptist"/>
    <x v="0"/>
    <x v="41"/>
    <n v="0"/>
    <n v="0"/>
    <s v="345779"/>
    <n v="9.5"/>
    <s v=""/>
    <x v="0"/>
    <x v="1"/>
    <x v="0"/>
  </r>
  <r>
    <n v="714"/>
    <x v="1"/>
    <x v="1"/>
    <s v="Larsson, Mr. August Viktor"/>
    <x v="0"/>
    <x v="41"/>
    <n v="0"/>
    <n v="0"/>
    <s v="7545"/>
    <n v="9.4832999999999998"/>
    <s v=""/>
    <x v="0"/>
    <x v="1"/>
    <x v="0"/>
  </r>
  <r>
    <n v="91"/>
    <x v="1"/>
    <x v="1"/>
    <s v="Christmann, Mr. Emil"/>
    <x v="0"/>
    <x v="41"/>
    <n v="0"/>
    <n v="0"/>
    <s v="343276"/>
    <n v="8.0500000000000007"/>
    <s v=""/>
    <x v="0"/>
    <x v="1"/>
    <x v="0"/>
  </r>
  <r>
    <n v="456"/>
    <x v="0"/>
    <x v="1"/>
    <s v="Jalsevac, Mr. Ivan"/>
    <x v="0"/>
    <x v="41"/>
    <n v="0"/>
    <n v="0"/>
    <s v="349240"/>
    <n v="7.8958000000000004"/>
    <s v=""/>
    <x v="1"/>
    <x v="1"/>
    <x v="0"/>
  </r>
  <r>
    <n v="423"/>
    <x v="1"/>
    <x v="1"/>
    <s v="Zimmerman, Mr. Leo"/>
    <x v="0"/>
    <x v="41"/>
    <n v="0"/>
    <n v="0"/>
    <s v="315082"/>
    <n v="7.875"/>
    <s v=""/>
    <x v="0"/>
    <x v="1"/>
    <x v="0"/>
  </r>
  <r>
    <n v="232"/>
    <x v="1"/>
    <x v="1"/>
    <s v="Larsson, Mr. Bengt Edvin"/>
    <x v="0"/>
    <x v="41"/>
    <n v="0"/>
    <n v="0"/>
    <s v="347067"/>
    <n v="7.7750000000000004"/>
    <s v=""/>
    <x v="0"/>
    <x v="1"/>
    <x v="0"/>
  </r>
  <r>
    <n v="511"/>
    <x v="0"/>
    <x v="1"/>
    <s v="Daly, Mr. Eugene Patrick"/>
    <x v="0"/>
    <x v="41"/>
    <n v="0"/>
    <n v="0"/>
    <s v="382651"/>
    <n v="7.75"/>
    <s v=""/>
    <x v="2"/>
    <x v="1"/>
    <x v="0"/>
  </r>
  <r>
    <n v="478"/>
    <x v="1"/>
    <x v="1"/>
    <s v="Braund, Mr. Lewis Richard"/>
    <x v="0"/>
    <x v="41"/>
    <n v="1"/>
    <n v="0"/>
    <s v="3460"/>
    <n v="7.0457999999999998"/>
    <s v=""/>
    <x v="0"/>
    <x v="1"/>
    <x v="0"/>
  </r>
  <r>
    <n v="35"/>
    <x v="1"/>
    <x v="0"/>
    <s v="Meyer, Mr. Edgar Joseph"/>
    <x v="0"/>
    <x v="42"/>
    <n v="1"/>
    <n v="0"/>
    <s v="PC 17604"/>
    <n v="82.1708"/>
    <s v=""/>
    <x v="1"/>
    <x v="1"/>
    <x v="0"/>
  </r>
  <r>
    <n v="170"/>
    <x v="1"/>
    <x v="1"/>
    <s v="Ling, Mr. Lee"/>
    <x v="0"/>
    <x v="42"/>
    <n v="0"/>
    <n v="0"/>
    <s v="1601"/>
    <n v="56.495800000000003"/>
    <s v=""/>
    <x v="0"/>
    <x v="1"/>
    <x v="0"/>
  </r>
  <r>
    <n v="84"/>
    <x v="1"/>
    <x v="0"/>
    <s v="Carrau, Mr. Francisco M"/>
    <x v="0"/>
    <x v="42"/>
    <n v="0"/>
    <n v="0"/>
    <s v="113059"/>
    <n v="47.1"/>
    <s v=""/>
    <x v="0"/>
    <x v="1"/>
    <x v="0"/>
  </r>
  <r>
    <n v="24"/>
    <x v="0"/>
    <x v="0"/>
    <s v="Sloper, Mr. William Thompson"/>
    <x v="0"/>
    <x v="42"/>
    <n v="0"/>
    <n v="0"/>
    <s v="113788"/>
    <n v="35.5"/>
    <s v="A6"/>
    <x v="0"/>
    <x v="1"/>
    <x v="0"/>
  </r>
  <r>
    <n v="849"/>
    <x v="1"/>
    <x v="2"/>
    <s v="Harper, Rev. John"/>
    <x v="0"/>
    <x v="42"/>
    <n v="0"/>
    <n v="1"/>
    <s v="248727"/>
    <n v="33"/>
    <s v=""/>
    <x v="0"/>
    <x v="1"/>
    <x v="0"/>
  </r>
  <r>
    <n v="431"/>
    <x v="0"/>
    <x v="0"/>
    <s v="Bjornstrom-Steffansson, Mr. Mauritz Hakan"/>
    <x v="0"/>
    <x v="42"/>
    <n v="0"/>
    <n v="0"/>
    <s v="110564"/>
    <n v="26.55"/>
    <s v="C52"/>
    <x v="0"/>
    <x v="1"/>
    <x v="0"/>
  </r>
  <r>
    <n v="427"/>
    <x v="0"/>
    <x v="2"/>
    <s v="Clarke, Mrs. Charles V (Ada Maria Winfield)"/>
    <x v="1"/>
    <x v="42"/>
    <n v="1"/>
    <n v="0"/>
    <s v="2003"/>
    <n v="26"/>
    <s v=""/>
    <x v="0"/>
    <x v="1"/>
    <x v="0"/>
  </r>
  <r>
    <n v="875"/>
    <x v="0"/>
    <x v="2"/>
    <s v="Abelson, Mrs. Samuel (Hannah Wizosky)"/>
    <x v="1"/>
    <x v="42"/>
    <n v="1"/>
    <n v="0"/>
    <s v="P/PP 3381"/>
    <n v="24"/>
    <s v=""/>
    <x v="1"/>
    <x v="1"/>
    <x v="0"/>
  </r>
  <r>
    <n v="509"/>
    <x v="1"/>
    <x v="1"/>
    <s v="Olsen, Mr. Henry Margido"/>
    <x v="0"/>
    <x v="42"/>
    <n v="0"/>
    <n v="0"/>
    <s v="C 4001"/>
    <n v="22.524999999999999"/>
    <s v=""/>
    <x v="0"/>
    <x v="1"/>
    <x v="0"/>
  </r>
  <r>
    <n v="736"/>
    <x v="1"/>
    <x v="1"/>
    <s v="Williams, Mr. Leslie"/>
    <x v="0"/>
    <x v="42"/>
    <n v="0"/>
    <n v="0"/>
    <s v="54636"/>
    <n v="16.100000000000001"/>
    <s v=""/>
    <x v="0"/>
    <x v="1"/>
    <x v="0"/>
  </r>
  <r>
    <n v="404"/>
    <x v="1"/>
    <x v="1"/>
    <s v="Hakkarainen, Mr. Pekka Pietari"/>
    <x v="0"/>
    <x v="42"/>
    <n v="1"/>
    <n v="0"/>
    <s v="STON/O2. 3101279"/>
    <n v="15.85"/>
    <s v=""/>
    <x v="0"/>
    <x v="1"/>
    <x v="0"/>
  </r>
  <r>
    <n v="424"/>
    <x v="1"/>
    <x v="1"/>
    <s v="Danbom, Mrs. Ernst Gilbert (Anna Sigrid Maria Brogren)"/>
    <x v="1"/>
    <x v="42"/>
    <n v="1"/>
    <n v="1"/>
    <s v="347080"/>
    <n v="14.4"/>
    <s v=""/>
    <x v="0"/>
    <x v="1"/>
    <x v="0"/>
  </r>
  <r>
    <n v="563"/>
    <x v="1"/>
    <x v="2"/>
    <s v="Norman, Mr. Robert Douglas"/>
    <x v="0"/>
    <x v="42"/>
    <n v="0"/>
    <n v="0"/>
    <s v="218629"/>
    <n v="13.5"/>
    <s v=""/>
    <x v="0"/>
    <x v="1"/>
    <x v="0"/>
  </r>
  <r>
    <n v="444"/>
    <x v="0"/>
    <x v="2"/>
    <s v="Reynaldo, Ms. Encarnacion"/>
    <x v="1"/>
    <x v="42"/>
    <n v="0"/>
    <n v="0"/>
    <s v="230434"/>
    <n v="13"/>
    <s v=""/>
    <x v="0"/>
    <x v="1"/>
    <x v="0"/>
  </r>
  <r>
    <n v="343"/>
    <x v="1"/>
    <x v="2"/>
    <s v="Collander, Mr. Erik Gustaf"/>
    <x v="0"/>
    <x v="42"/>
    <n v="0"/>
    <n v="0"/>
    <s v="248740"/>
    <n v="13"/>
    <s v=""/>
    <x v="0"/>
    <x v="1"/>
    <x v="0"/>
  </r>
  <r>
    <n v="636"/>
    <x v="0"/>
    <x v="2"/>
    <s v="Davis, Miss. Mary"/>
    <x v="1"/>
    <x v="42"/>
    <n v="0"/>
    <n v="0"/>
    <s v="237668"/>
    <n v="13"/>
    <s v=""/>
    <x v="0"/>
    <x v="1"/>
    <x v="0"/>
  </r>
  <r>
    <n v="400"/>
    <x v="0"/>
    <x v="2"/>
    <s v="Trout, Mrs. William H (Jessie L)"/>
    <x v="1"/>
    <x v="42"/>
    <n v="0"/>
    <n v="0"/>
    <s v="240929"/>
    <n v="12.65"/>
    <s v=""/>
    <x v="0"/>
    <x v="1"/>
    <x v="0"/>
  </r>
  <r>
    <n v="884"/>
    <x v="1"/>
    <x v="2"/>
    <s v="Banfield, Mr. Frederick James"/>
    <x v="0"/>
    <x v="42"/>
    <n v="0"/>
    <n v="0"/>
    <s v="C.A./SOTON 34068"/>
    <n v="10.5"/>
    <s v=""/>
    <x v="0"/>
    <x v="1"/>
    <x v="0"/>
  </r>
  <r>
    <n v="201"/>
    <x v="1"/>
    <x v="1"/>
    <s v="Vande Walle, Mr. Nestor Cyriel"/>
    <x v="0"/>
    <x v="42"/>
    <n v="0"/>
    <n v="0"/>
    <s v="345770"/>
    <n v="9.5"/>
    <s v=""/>
    <x v="0"/>
    <x v="1"/>
    <x v="0"/>
  </r>
  <r>
    <n v="356"/>
    <x v="1"/>
    <x v="1"/>
    <s v="Vanden Steen, Mr. Leo Peter"/>
    <x v="0"/>
    <x v="42"/>
    <n v="0"/>
    <n v="0"/>
    <s v="345783"/>
    <n v="9.5"/>
    <s v=""/>
    <x v="0"/>
    <x v="1"/>
    <x v="0"/>
  </r>
  <r>
    <n v="393"/>
    <x v="1"/>
    <x v="1"/>
    <s v="Gustafsson, Mr. Johan Birger"/>
    <x v="0"/>
    <x v="42"/>
    <n v="2"/>
    <n v="0"/>
    <s v="3101277"/>
    <n v="7.9249999999999998"/>
    <s v=""/>
    <x v="0"/>
    <x v="1"/>
    <x v="0"/>
  </r>
  <r>
    <n v="314"/>
    <x v="1"/>
    <x v="1"/>
    <s v="Hendekovic, Mr. Ignjac"/>
    <x v="0"/>
    <x v="42"/>
    <n v="0"/>
    <n v="0"/>
    <s v="349243"/>
    <n v="7.8958000000000004"/>
    <s v=""/>
    <x v="0"/>
    <x v="1"/>
    <x v="0"/>
  </r>
  <r>
    <n v="101"/>
    <x v="1"/>
    <x v="1"/>
    <s v="Petranec, Miss. Matilda"/>
    <x v="1"/>
    <x v="42"/>
    <n v="0"/>
    <n v="0"/>
    <s v="349245"/>
    <n v="7.8958000000000004"/>
    <s v=""/>
    <x v="0"/>
    <x v="1"/>
    <x v="0"/>
  </r>
  <r>
    <n v="106"/>
    <x v="1"/>
    <x v="1"/>
    <s v="Mionoff, Mr. Stoytcho"/>
    <x v="0"/>
    <x v="42"/>
    <n v="0"/>
    <n v="0"/>
    <s v="349207"/>
    <n v="7.8958000000000004"/>
    <s v=""/>
    <x v="0"/>
    <x v="1"/>
    <x v="0"/>
  </r>
  <r>
    <n v="282"/>
    <x v="1"/>
    <x v="1"/>
    <s v="Olsson, Mr. Nils Johan Goransson"/>
    <x v="0"/>
    <x v="42"/>
    <n v="0"/>
    <n v="0"/>
    <s v="347464"/>
    <n v="7.8541999999999996"/>
    <s v=""/>
    <x v="0"/>
    <x v="1"/>
    <x v="0"/>
  </r>
  <r>
    <n v="757"/>
    <x v="1"/>
    <x v="1"/>
    <s v="Carlsson, Mr. August Sigfrid"/>
    <x v="0"/>
    <x v="42"/>
    <n v="0"/>
    <n v="0"/>
    <s v="350042"/>
    <n v="7.7957999999999998"/>
    <s v=""/>
    <x v="0"/>
    <x v="1"/>
    <x v="0"/>
  </r>
  <r>
    <n v="58"/>
    <x v="1"/>
    <x v="1"/>
    <s v="Novel, Mr. Mansouer"/>
    <x v="0"/>
    <x v="42"/>
    <n v="0"/>
    <n v="0"/>
    <s v="2697"/>
    <n v="7.2291999999999996"/>
    <s v=""/>
    <x v="1"/>
    <x v="1"/>
    <x v="0"/>
  </r>
  <r>
    <n v="378"/>
    <x v="1"/>
    <x v="0"/>
    <s v="Widener, Mr. Harry Elkins"/>
    <x v="0"/>
    <x v="43"/>
    <n v="0"/>
    <n v="2"/>
    <s v="113503"/>
    <n v="211.5"/>
    <s v="C82"/>
    <x v="1"/>
    <x v="1"/>
    <x v="0"/>
  </r>
  <r>
    <n v="682"/>
    <x v="0"/>
    <x v="0"/>
    <s v="Hassab, Mr. Hammad"/>
    <x v="0"/>
    <x v="43"/>
    <n v="0"/>
    <n v="0"/>
    <s v="PC 17572"/>
    <n v="76.729200000000006"/>
    <s v="D49"/>
    <x v="1"/>
    <x v="1"/>
    <x v="0"/>
  </r>
  <r>
    <n v="725"/>
    <x v="0"/>
    <x v="0"/>
    <s v="Chambers, Mr. Norman Campbell"/>
    <x v="0"/>
    <x v="43"/>
    <n v="1"/>
    <n v="0"/>
    <s v="113806"/>
    <n v="53.1"/>
    <s v="E8"/>
    <x v="0"/>
    <x v="1"/>
    <x v="0"/>
  </r>
  <r>
    <n v="608"/>
    <x v="0"/>
    <x v="0"/>
    <s v="Daniel, Mr. Robert Williams"/>
    <x v="0"/>
    <x v="43"/>
    <n v="0"/>
    <n v="0"/>
    <s v="113804"/>
    <n v="30.5"/>
    <s v=""/>
    <x v="0"/>
    <x v="1"/>
    <x v="0"/>
  </r>
  <r>
    <n v="552"/>
    <x v="1"/>
    <x v="2"/>
    <s v="Sharp, Mr. Percival James R"/>
    <x v="0"/>
    <x v="43"/>
    <n v="0"/>
    <n v="0"/>
    <s v="244358"/>
    <n v="26"/>
    <s v=""/>
    <x v="0"/>
    <x v="1"/>
    <x v="0"/>
  </r>
  <r>
    <n v="42"/>
    <x v="1"/>
    <x v="2"/>
    <s v="Turpin, Mrs. William John Robert (Dorothy Ann Wonnacott)"/>
    <x v="1"/>
    <x v="43"/>
    <n v="1"/>
    <n v="0"/>
    <s v="11668"/>
    <n v="21"/>
    <s v=""/>
    <x v="0"/>
    <x v="1"/>
    <x v="0"/>
  </r>
  <r>
    <n v="621"/>
    <x v="1"/>
    <x v="1"/>
    <s v="Yasbeck, Mr. Antoni"/>
    <x v="0"/>
    <x v="43"/>
    <n v="1"/>
    <n v="0"/>
    <s v="2659"/>
    <n v="14.4542"/>
    <s v=""/>
    <x v="1"/>
    <x v="1"/>
    <x v="0"/>
  </r>
  <r>
    <n v="867"/>
    <x v="0"/>
    <x v="2"/>
    <s v="Duran y More, Miss. Asuncion"/>
    <x v="1"/>
    <x v="43"/>
    <n v="1"/>
    <n v="0"/>
    <s v="SC/PARIS 2149"/>
    <n v="13.8583"/>
    <s v=""/>
    <x v="1"/>
    <x v="1"/>
    <x v="0"/>
  </r>
  <r>
    <n v="222"/>
    <x v="1"/>
    <x v="2"/>
    <s v="Bracken, Mr. James H"/>
    <x v="0"/>
    <x v="43"/>
    <n v="0"/>
    <n v="0"/>
    <s v="220367"/>
    <n v="13"/>
    <s v=""/>
    <x v="0"/>
    <x v="1"/>
    <x v="0"/>
  </r>
  <r>
    <n v="887"/>
    <x v="1"/>
    <x v="2"/>
    <s v="Montvila, Rev. Juozas"/>
    <x v="0"/>
    <x v="43"/>
    <n v="0"/>
    <n v="0"/>
    <s v="211536"/>
    <n v="13"/>
    <s v=""/>
    <x v="0"/>
    <x v="1"/>
    <x v="0"/>
  </r>
  <r>
    <n v="824"/>
    <x v="0"/>
    <x v="1"/>
    <s v="Moor, Mrs. (Beila)"/>
    <x v="1"/>
    <x v="43"/>
    <n v="0"/>
    <n v="1"/>
    <s v="392096"/>
    <n v="12.475"/>
    <s v="E121"/>
    <x v="0"/>
    <x v="1"/>
    <x v="0"/>
  </r>
  <r>
    <n v="9"/>
    <x v="0"/>
    <x v="1"/>
    <s v="Johnson, Mrs. Oscar W (Elisabeth Vilhelmina Berg)"/>
    <x v="1"/>
    <x v="43"/>
    <n v="0"/>
    <n v="2"/>
    <s v="347742"/>
    <n v="11.1333"/>
    <s v=""/>
    <x v="0"/>
    <x v="1"/>
    <x v="0"/>
  </r>
  <r>
    <n v="718"/>
    <x v="0"/>
    <x v="2"/>
    <s v="Troutt, Miss. Edwina Celia &quot;Winnie&quot;"/>
    <x v="1"/>
    <x v="43"/>
    <n v="0"/>
    <n v="0"/>
    <s v="34218"/>
    <n v="10.5"/>
    <s v="E101"/>
    <x v="0"/>
    <x v="1"/>
    <x v="0"/>
  </r>
  <r>
    <n v="822"/>
    <x v="0"/>
    <x v="1"/>
    <s v="Lulic, Mr. Nikola"/>
    <x v="0"/>
    <x v="43"/>
    <n v="0"/>
    <n v="0"/>
    <s v="315098"/>
    <n v="8.6624999999999996"/>
    <s v=""/>
    <x v="0"/>
    <x v="1"/>
    <x v="0"/>
  </r>
  <r>
    <n v="217"/>
    <x v="0"/>
    <x v="1"/>
    <s v="Honkanen, Miss. Eliina"/>
    <x v="1"/>
    <x v="43"/>
    <n v="0"/>
    <n v="0"/>
    <s v="STON/O2. 3101283"/>
    <n v="7.9249999999999998"/>
    <s v=""/>
    <x v="0"/>
    <x v="1"/>
    <x v="0"/>
  </r>
  <r>
    <n v="322"/>
    <x v="1"/>
    <x v="1"/>
    <s v="Danoff, Mr. Yoto"/>
    <x v="0"/>
    <x v="43"/>
    <n v="0"/>
    <n v="0"/>
    <s v="349219"/>
    <n v="7.8958000000000004"/>
    <s v=""/>
    <x v="0"/>
    <x v="1"/>
    <x v="0"/>
  </r>
  <r>
    <n v="147"/>
    <x v="0"/>
    <x v="1"/>
    <s v="Andersson, Mr. August Edvard (&quot;Wennerstrom&quot;)"/>
    <x v="0"/>
    <x v="43"/>
    <n v="0"/>
    <n v="0"/>
    <s v="350043"/>
    <n v="7.7957999999999998"/>
    <s v=""/>
    <x v="0"/>
    <x v="1"/>
    <x v="0"/>
  </r>
  <r>
    <n v="805"/>
    <x v="0"/>
    <x v="1"/>
    <s v="Hedman, Mr. Oskar Arvid"/>
    <x v="0"/>
    <x v="43"/>
    <n v="0"/>
    <n v="0"/>
    <s v="347089"/>
    <n v="6.9749999999999996"/>
    <s v=""/>
    <x v="0"/>
    <x v="1"/>
    <x v="0"/>
  </r>
  <r>
    <n v="291"/>
    <x v="0"/>
    <x v="0"/>
    <s v="Barber, Miss. Ellen &quot;Nellie&quot;"/>
    <x v="1"/>
    <x v="44"/>
    <n v="0"/>
    <n v="0"/>
    <s v="19877"/>
    <n v="78.849999999999994"/>
    <s v=""/>
    <x v="0"/>
    <x v="1"/>
    <x v="0"/>
  </r>
  <r>
    <n v="510"/>
    <x v="0"/>
    <x v="1"/>
    <s v="Lang, Mr. Fang"/>
    <x v="0"/>
    <x v="44"/>
    <n v="0"/>
    <n v="0"/>
    <s v="1601"/>
    <n v="56.495800000000003"/>
    <s v=""/>
    <x v="0"/>
    <x v="1"/>
    <x v="0"/>
  </r>
  <r>
    <n v="890"/>
    <x v="0"/>
    <x v="0"/>
    <s v="Behr, Mr. Karl Howell"/>
    <x v="0"/>
    <x v="44"/>
    <n v="0"/>
    <n v="0"/>
    <s v="111369"/>
    <n v="30"/>
    <s v="C148"/>
    <x v="1"/>
    <x v="1"/>
    <x v="0"/>
  </r>
  <r>
    <n v="313"/>
    <x v="1"/>
    <x v="2"/>
    <s v="Lahtinen, Mrs. William (Anna Sylfven)"/>
    <x v="1"/>
    <x v="44"/>
    <n v="1"/>
    <n v="1"/>
    <s v="250651"/>
    <n v="26"/>
    <s v=""/>
    <x v="0"/>
    <x v="1"/>
    <x v="0"/>
  </r>
  <r>
    <n v="94"/>
    <x v="1"/>
    <x v="1"/>
    <s v="Dean, Mr. Bertram Frank"/>
    <x v="0"/>
    <x v="44"/>
    <n v="1"/>
    <n v="2"/>
    <s v="C.A. 2315"/>
    <n v="20.574999999999999"/>
    <s v=""/>
    <x v="0"/>
    <x v="1"/>
    <x v="0"/>
  </r>
  <r>
    <n v="208"/>
    <x v="0"/>
    <x v="1"/>
    <s v="Albimona, Mr. Nassef Cassem"/>
    <x v="0"/>
    <x v="44"/>
    <n v="0"/>
    <n v="0"/>
    <s v="2699"/>
    <n v="18.787500000000001"/>
    <s v=""/>
    <x v="1"/>
    <x v="1"/>
    <x v="0"/>
  </r>
  <r>
    <n v="618"/>
    <x v="1"/>
    <x v="1"/>
    <s v="Lobb, Mrs. William Arthur (Cordelia K Stanlick)"/>
    <x v="1"/>
    <x v="44"/>
    <n v="1"/>
    <n v="0"/>
    <s v="A/5. 3336"/>
    <n v="16.100000000000001"/>
    <s v=""/>
    <x v="0"/>
    <x v="1"/>
    <x v="0"/>
  </r>
  <r>
    <n v="74"/>
    <x v="1"/>
    <x v="1"/>
    <s v="Chronopoulos, Mr. Apostolos"/>
    <x v="0"/>
    <x v="44"/>
    <n v="1"/>
    <n v="0"/>
    <s v="2680"/>
    <n v="14.4542"/>
    <s v=""/>
    <x v="1"/>
    <x v="1"/>
    <x v="0"/>
  </r>
  <r>
    <n v="620"/>
    <x v="1"/>
    <x v="2"/>
    <s v="Gavey, Mr. Lawrence"/>
    <x v="0"/>
    <x v="44"/>
    <n v="0"/>
    <n v="0"/>
    <s v="31028"/>
    <n v="10.5"/>
    <s v=""/>
    <x v="0"/>
    <x v="1"/>
    <x v="0"/>
  </r>
  <r>
    <n v="70"/>
    <x v="1"/>
    <x v="1"/>
    <s v="Kink, Mr. Vincenz"/>
    <x v="0"/>
    <x v="44"/>
    <n v="2"/>
    <n v="0"/>
    <s v="315151"/>
    <n v="8.6624999999999996"/>
    <s v=""/>
    <x v="0"/>
    <x v="1"/>
    <x v="0"/>
  </r>
  <r>
    <n v="402"/>
    <x v="1"/>
    <x v="1"/>
    <s v="Adams, Mr. John"/>
    <x v="0"/>
    <x v="44"/>
    <n v="0"/>
    <n v="0"/>
    <s v="341826"/>
    <n v="8.0500000000000007"/>
    <s v=""/>
    <x v="0"/>
    <x v="1"/>
    <x v="0"/>
  </r>
  <r>
    <n v="3"/>
    <x v="0"/>
    <x v="1"/>
    <s v="Heikkinen, Miss. Laina"/>
    <x v="1"/>
    <x v="44"/>
    <n v="0"/>
    <n v="0"/>
    <s v="STON/O2. 3101282"/>
    <n v="7.9249999999999998"/>
    <s v=""/>
    <x v="0"/>
    <x v="1"/>
    <x v="0"/>
  </r>
  <r>
    <n v="871"/>
    <x v="1"/>
    <x v="1"/>
    <s v="Balkic, Mr. Cerin"/>
    <x v="0"/>
    <x v="44"/>
    <n v="0"/>
    <n v="0"/>
    <s v="349248"/>
    <n v="7.8958000000000004"/>
    <s v=""/>
    <x v="0"/>
    <x v="1"/>
    <x v="0"/>
  </r>
  <r>
    <n v="629"/>
    <x v="1"/>
    <x v="1"/>
    <s v="Bostandyeff, Mr. Guentcho"/>
    <x v="0"/>
    <x v="44"/>
    <n v="0"/>
    <n v="0"/>
    <s v="349224"/>
    <n v="7.8958000000000004"/>
    <s v=""/>
    <x v="0"/>
    <x v="1"/>
    <x v="0"/>
  </r>
  <r>
    <n v="811"/>
    <x v="1"/>
    <x v="1"/>
    <s v="Alexander, Mr. William"/>
    <x v="0"/>
    <x v="44"/>
    <n v="0"/>
    <n v="0"/>
    <s v="3474"/>
    <n v="7.8875000000000002"/>
    <s v=""/>
    <x v="0"/>
    <x v="1"/>
    <x v="0"/>
  </r>
  <r>
    <n v="316"/>
    <x v="0"/>
    <x v="1"/>
    <s v="Nilsson, Miss. Helmina Josefina"/>
    <x v="1"/>
    <x v="44"/>
    <n v="0"/>
    <n v="0"/>
    <s v="347470"/>
    <n v="7.8541999999999996"/>
    <s v=""/>
    <x v="0"/>
    <x v="1"/>
    <x v="0"/>
  </r>
  <r>
    <n v="705"/>
    <x v="1"/>
    <x v="1"/>
    <s v="Hansen, Mr. Henrik Juul"/>
    <x v="0"/>
    <x v="44"/>
    <n v="1"/>
    <n v="0"/>
    <s v="350025"/>
    <n v="7.8541999999999996"/>
    <s v=""/>
    <x v="0"/>
    <x v="1"/>
    <x v="0"/>
  </r>
  <r>
    <n v="163"/>
    <x v="1"/>
    <x v="1"/>
    <s v="Bengtsson, Mr. John Viktor"/>
    <x v="0"/>
    <x v="44"/>
    <n v="0"/>
    <n v="0"/>
    <s v="347068"/>
    <n v="7.7750000000000004"/>
    <s v=""/>
    <x v="0"/>
    <x v="1"/>
    <x v="0"/>
  </r>
  <r>
    <n v="499"/>
    <x v="1"/>
    <x v="0"/>
    <s v="Allison, Mrs. Hudson J C (Bessie Waldo Daniels)"/>
    <x v="1"/>
    <x v="45"/>
    <n v="1"/>
    <n v="2"/>
    <s v="113781"/>
    <n v="151.55000000000001"/>
    <s v="C22 C26"/>
    <x v="0"/>
    <x v="1"/>
    <x v="0"/>
  </r>
  <r>
    <n v="485"/>
    <x v="0"/>
    <x v="0"/>
    <s v="Bishop, Mr. Dickinson H"/>
    <x v="0"/>
    <x v="45"/>
    <n v="1"/>
    <n v="0"/>
    <s v="11967"/>
    <n v="91.0792"/>
    <s v="B49"/>
    <x v="1"/>
    <x v="1"/>
    <x v="0"/>
  </r>
  <r>
    <n v="371"/>
    <x v="0"/>
    <x v="0"/>
    <s v="Harder, Mr. George Achilles"/>
    <x v="0"/>
    <x v="45"/>
    <n v="1"/>
    <n v="0"/>
    <s v="11765"/>
    <n v="55.441699999999997"/>
    <s v="E50"/>
    <x v="1"/>
    <x v="1"/>
    <x v="0"/>
  </r>
  <r>
    <n v="686"/>
    <x v="1"/>
    <x v="2"/>
    <s v="Laroche, Mr. Joseph Philippe Lemercier"/>
    <x v="0"/>
    <x v="45"/>
    <n v="1"/>
    <n v="2"/>
    <s v="SC/Paris 2123"/>
    <n v="41.5792"/>
    <s v=""/>
    <x v="1"/>
    <x v="1"/>
    <x v="0"/>
  </r>
  <r>
    <n v="581"/>
    <x v="0"/>
    <x v="2"/>
    <s v="Christy, Miss. Julie Rachel"/>
    <x v="1"/>
    <x v="45"/>
    <n v="1"/>
    <n v="1"/>
    <s v="237789"/>
    <n v="30"/>
    <s v=""/>
    <x v="0"/>
    <x v="1"/>
    <x v="0"/>
  </r>
  <r>
    <n v="881"/>
    <x v="0"/>
    <x v="2"/>
    <s v="Shelley, Mrs. William (Imanita Parrish Hall)"/>
    <x v="1"/>
    <x v="45"/>
    <n v="0"/>
    <n v="1"/>
    <s v="230433"/>
    <n v="26"/>
    <s v=""/>
    <x v="0"/>
    <x v="1"/>
    <x v="0"/>
  </r>
  <r>
    <n v="729"/>
    <x v="1"/>
    <x v="2"/>
    <s v="Bryhl, Mr. Kurt Arnold Gottfrid"/>
    <x v="0"/>
    <x v="45"/>
    <n v="1"/>
    <n v="0"/>
    <s v="236853"/>
    <n v="26"/>
    <s v=""/>
    <x v="0"/>
    <x v="1"/>
    <x v="0"/>
  </r>
  <r>
    <n v="354"/>
    <x v="1"/>
    <x v="1"/>
    <s v="Arnold-Franchi, Mr. Josef"/>
    <x v="0"/>
    <x v="45"/>
    <n v="1"/>
    <n v="0"/>
    <s v="349237"/>
    <n v="17.8"/>
    <s v=""/>
    <x v="0"/>
    <x v="1"/>
    <x v="0"/>
  </r>
  <r>
    <n v="667"/>
    <x v="1"/>
    <x v="2"/>
    <s v="Butler, Mr. Reginald Fenton"/>
    <x v="0"/>
    <x v="45"/>
    <n v="0"/>
    <n v="0"/>
    <s v="234686"/>
    <n v="13"/>
    <s v=""/>
    <x v="0"/>
    <x v="1"/>
    <x v="0"/>
  </r>
  <r>
    <n v="135"/>
    <x v="1"/>
    <x v="2"/>
    <s v="Sobey, Mr. Samuel James Hayden"/>
    <x v="0"/>
    <x v="45"/>
    <n v="0"/>
    <n v="0"/>
    <s v="C.A. 29178"/>
    <n v="13"/>
    <s v=""/>
    <x v="0"/>
    <x v="1"/>
    <x v="0"/>
  </r>
  <r>
    <n v="344"/>
    <x v="1"/>
    <x v="2"/>
    <s v="Sedgwick, Mr. Charles Frederick Waddington"/>
    <x v="0"/>
    <x v="45"/>
    <n v="0"/>
    <n v="0"/>
    <s v="244361"/>
    <n v="13"/>
    <s v=""/>
    <x v="0"/>
    <x v="1"/>
    <x v="0"/>
  </r>
  <r>
    <n v="730"/>
    <x v="1"/>
    <x v="1"/>
    <s v="Ilmakangas, Miss. Pieta Sofia"/>
    <x v="1"/>
    <x v="45"/>
    <n v="1"/>
    <n v="0"/>
    <s v="STON/O2. 3101271"/>
    <n v="7.9249999999999998"/>
    <s v=""/>
    <x v="0"/>
    <x v="1"/>
    <x v="0"/>
  </r>
  <r>
    <n v="795"/>
    <x v="1"/>
    <x v="1"/>
    <s v="Dantcheff, Mr. Ristiu"/>
    <x v="0"/>
    <x v="45"/>
    <n v="0"/>
    <n v="0"/>
    <s v="349203"/>
    <n v="7.8958000000000004"/>
    <s v=""/>
    <x v="0"/>
    <x v="1"/>
    <x v="0"/>
  </r>
  <r>
    <n v="443"/>
    <x v="1"/>
    <x v="1"/>
    <s v="Petterson, Mr. Johan Emil"/>
    <x v="0"/>
    <x v="45"/>
    <n v="1"/>
    <n v="0"/>
    <s v="347076"/>
    <n v="7.7750000000000004"/>
    <s v=""/>
    <x v="0"/>
    <x v="1"/>
    <x v="0"/>
  </r>
  <r>
    <n v="268"/>
    <x v="0"/>
    <x v="1"/>
    <s v="Persson, Mr. Ernst Ulrik"/>
    <x v="0"/>
    <x v="45"/>
    <n v="1"/>
    <n v="0"/>
    <s v="347083"/>
    <n v="7.7750000000000004"/>
    <s v=""/>
    <x v="0"/>
    <x v="1"/>
    <x v="0"/>
  </r>
  <r>
    <n v="247"/>
    <x v="1"/>
    <x v="1"/>
    <s v="Lindahl, Miss. Agda Thorilda Viktoria"/>
    <x v="1"/>
    <x v="45"/>
    <n v="0"/>
    <n v="0"/>
    <s v="347071"/>
    <n v="7.7750000000000004"/>
    <s v=""/>
    <x v="0"/>
    <x v="1"/>
    <x v="0"/>
  </r>
  <r>
    <n v="704"/>
    <x v="1"/>
    <x v="1"/>
    <s v="Gallagher, Mr. Martin"/>
    <x v="0"/>
    <x v="45"/>
    <n v="0"/>
    <n v="0"/>
    <s v="36864"/>
    <n v="7.7416999999999998"/>
    <s v=""/>
    <x v="2"/>
    <x v="1"/>
    <x v="0"/>
  </r>
  <r>
    <n v="76"/>
    <x v="1"/>
    <x v="1"/>
    <s v="Moen, Mr. Sigurd Hansen"/>
    <x v="0"/>
    <x v="45"/>
    <n v="0"/>
    <n v="0"/>
    <s v="348123"/>
    <n v="7.65"/>
    <s v="F G73"/>
    <x v="0"/>
    <x v="1"/>
    <x v="0"/>
  </r>
  <r>
    <n v="786"/>
    <x v="1"/>
    <x v="1"/>
    <s v="Harmer, Mr. Abraham (David Lishin)"/>
    <x v="0"/>
    <x v="45"/>
    <n v="0"/>
    <n v="0"/>
    <s v="374887"/>
    <n v="7.25"/>
    <s v=""/>
    <x v="0"/>
    <x v="1"/>
    <x v="0"/>
  </r>
  <r>
    <n v="694"/>
    <x v="1"/>
    <x v="1"/>
    <s v="Saad, Mr. Khalil"/>
    <x v="0"/>
    <x v="45"/>
    <n v="0"/>
    <n v="0"/>
    <s v="2672"/>
    <n v="7.2249999999999996"/>
    <s v=""/>
    <x v="1"/>
    <x v="1"/>
    <x v="0"/>
  </r>
  <r>
    <n v="785"/>
    <x v="1"/>
    <x v="1"/>
    <s v="Ali, Mr. William"/>
    <x v="0"/>
    <x v="45"/>
    <n v="0"/>
    <n v="0"/>
    <s v="SOTON/O.Q. 3101312"/>
    <n v="7.05"/>
    <s v=""/>
    <x v="0"/>
    <x v="1"/>
    <x v="0"/>
  </r>
  <r>
    <n v="885"/>
    <x v="1"/>
    <x v="1"/>
    <s v="Sutehall, Mr. Henry Jr"/>
    <x v="0"/>
    <x v="45"/>
    <n v="0"/>
    <n v="0"/>
    <s v="SOTON/OQ 392076"/>
    <n v="7.05"/>
    <s v=""/>
    <x v="0"/>
    <x v="1"/>
    <x v="0"/>
  </r>
  <r>
    <n v="272"/>
    <x v="0"/>
    <x v="1"/>
    <s v="Tornquist, Mr. William Henry"/>
    <x v="0"/>
    <x v="45"/>
    <n v="0"/>
    <n v="0"/>
    <s v="LINE"/>
    <n v="0"/>
    <s v=""/>
    <x v="0"/>
    <x v="1"/>
    <x v="0"/>
  </r>
  <r>
    <n v="342"/>
    <x v="0"/>
    <x v="0"/>
    <s v="Fortune, Miss. Alice Elizabeth"/>
    <x v="1"/>
    <x v="46"/>
    <n v="3"/>
    <n v="2"/>
    <s v="19950"/>
    <n v="263"/>
    <s v="C23 C25 C27"/>
    <x v="0"/>
    <x v="1"/>
    <x v="0"/>
  </r>
  <r>
    <n v="119"/>
    <x v="1"/>
    <x v="0"/>
    <s v="Baxter, Mr. Quigg Edmond"/>
    <x v="0"/>
    <x v="46"/>
    <n v="0"/>
    <n v="1"/>
    <s v="PC 17558"/>
    <n v="247.52080000000001"/>
    <s v="B58 B60"/>
    <x v="1"/>
    <x v="1"/>
    <x v="0"/>
  </r>
  <r>
    <n v="311"/>
    <x v="0"/>
    <x v="0"/>
    <s v="Hays, Miss. Margaret Bechstein"/>
    <x v="1"/>
    <x v="46"/>
    <n v="0"/>
    <n v="0"/>
    <s v="11767"/>
    <n v="83.158299999999997"/>
    <s v="C54"/>
    <x v="1"/>
    <x v="1"/>
    <x v="0"/>
  </r>
  <r>
    <n v="140"/>
    <x v="1"/>
    <x v="0"/>
    <s v="Giglio, Mr. Victor"/>
    <x v="0"/>
    <x v="46"/>
    <n v="0"/>
    <n v="0"/>
    <s v="PC 17593"/>
    <n v="79.2"/>
    <s v="B86"/>
    <x v="1"/>
    <x v="1"/>
    <x v="0"/>
  </r>
  <r>
    <n v="656"/>
    <x v="1"/>
    <x v="2"/>
    <s v="Hickman, Mr. Leonard Mark"/>
    <x v="0"/>
    <x v="46"/>
    <n v="2"/>
    <n v="0"/>
    <s v="S.O.C. 14879"/>
    <n v="73.5"/>
    <s v=""/>
    <x v="0"/>
    <x v="1"/>
    <x v="0"/>
  </r>
  <r>
    <n v="370"/>
    <x v="0"/>
    <x v="0"/>
    <s v="Aubart, Mme. Leontine Pauline"/>
    <x v="1"/>
    <x v="46"/>
    <n v="0"/>
    <n v="0"/>
    <s v="PC 17477"/>
    <n v="69.3"/>
    <s v="B35"/>
    <x v="1"/>
    <x v="1"/>
    <x v="0"/>
  </r>
  <r>
    <n v="642"/>
    <x v="0"/>
    <x v="0"/>
    <s v="Sagesser, Mlle. Emma"/>
    <x v="1"/>
    <x v="46"/>
    <n v="0"/>
    <n v="0"/>
    <s v="PC 17477"/>
    <n v="69.3"/>
    <s v="B35"/>
    <x v="1"/>
    <x v="1"/>
    <x v="0"/>
  </r>
  <r>
    <n v="616"/>
    <x v="0"/>
    <x v="2"/>
    <s v="Herman, Miss. Alice"/>
    <x v="1"/>
    <x v="46"/>
    <n v="1"/>
    <n v="2"/>
    <s v="220845"/>
    <n v="65"/>
    <s v=""/>
    <x v="0"/>
    <x v="1"/>
    <x v="0"/>
  </r>
  <r>
    <n v="711"/>
    <x v="0"/>
    <x v="0"/>
    <s v="Mayne, Mlle. Berthe Antonine (&quot;Mrs de Villiers&quot;)"/>
    <x v="1"/>
    <x v="46"/>
    <n v="0"/>
    <n v="0"/>
    <s v="PC 17482"/>
    <n v="49.504199999999997"/>
    <s v="C90"/>
    <x v="1"/>
    <x v="1"/>
    <x v="0"/>
  </r>
  <r>
    <n v="601"/>
    <x v="0"/>
    <x v="2"/>
    <s v="Jacobsohn, Mrs. Sidney Samuel (Amy Frances Christy)"/>
    <x v="1"/>
    <x v="46"/>
    <n v="2"/>
    <n v="1"/>
    <s v="243847"/>
    <n v="27"/>
    <s v=""/>
    <x v="0"/>
    <x v="1"/>
    <x v="0"/>
  </r>
  <r>
    <n v="317"/>
    <x v="0"/>
    <x v="2"/>
    <s v="Kantor, Mrs. Sinai (Miriam Sternin)"/>
    <x v="1"/>
    <x v="46"/>
    <n v="1"/>
    <n v="0"/>
    <s v="244367"/>
    <n v="26"/>
    <s v=""/>
    <x v="0"/>
    <x v="1"/>
    <x v="0"/>
  </r>
  <r>
    <n v="566"/>
    <x v="1"/>
    <x v="1"/>
    <s v="Davies, Mr. Alfred J"/>
    <x v="0"/>
    <x v="46"/>
    <n v="2"/>
    <n v="0"/>
    <s v="A/4 48871"/>
    <n v="24.15"/>
    <s v=""/>
    <x v="0"/>
    <x v="1"/>
    <x v="0"/>
  </r>
  <r>
    <n v="859"/>
    <x v="0"/>
    <x v="1"/>
    <s v="Baclini, Mrs. Solomon (Latifa Qurban)"/>
    <x v="1"/>
    <x v="46"/>
    <n v="0"/>
    <n v="3"/>
    <s v="2666"/>
    <n v="19.258299999999998"/>
    <s v=""/>
    <x v="1"/>
    <x v="1"/>
    <x v="0"/>
  </r>
  <r>
    <n v="438"/>
    <x v="0"/>
    <x v="2"/>
    <s v="Richards, Mrs. Sidney (Emily Hocking)"/>
    <x v="1"/>
    <x v="46"/>
    <n v="2"/>
    <n v="3"/>
    <s v="29106"/>
    <n v="18.75"/>
    <s v=""/>
    <x v="0"/>
    <x v="1"/>
    <x v="0"/>
  </r>
  <r>
    <n v="395"/>
    <x v="0"/>
    <x v="1"/>
    <s v="Sandstrom, Mrs. Hjalmar (Agnes Charlotta Bengtsson)"/>
    <x v="1"/>
    <x v="46"/>
    <n v="0"/>
    <n v="2"/>
    <s v="PP 9549"/>
    <n v="16.7"/>
    <s v="G6"/>
    <x v="0"/>
    <x v="1"/>
    <x v="0"/>
  </r>
  <r>
    <n v="744"/>
    <x v="1"/>
    <x v="1"/>
    <s v="McNamee, Mr. Neal"/>
    <x v="0"/>
    <x v="46"/>
    <n v="1"/>
    <n v="0"/>
    <s v="376566"/>
    <n v="16.100000000000001"/>
    <s v=""/>
    <x v="0"/>
    <x v="1"/>
    <x v="0"/>
  </r>
  <r>
    <n v="143"/>
    <x v="0"/>
    <x v="1"/>
    <s v="Hakkarainen, Mrs. Pekka Pietari (Elin Matilda Dolck)"/>
    <x v="1"/>
    <x v="46"/>
    <n v="1"/>
    <n v="0"/>
    <s v="STON/O2. 3101279"/>
    <n v="15.85"/>
    <s v=""/>
    <x v="0"/>
    <x v="1"/>
    <x v="0"/>
  </r>
  <r>
    <n v="248"/>
    <x v="0"/>
    <x v="2"/>
    <s v="Hamalainen, Mrs. William (Anna)"/>
    <x v="1"/>
    <x v="46"/>
    <n v="0"/>
    <n v="2"/>
    <s v="250649"/>
    <n v="14.5"/>
    <s v=""/>
    <x v="0"/>
    <x v="1"/>
    <x v="0"/>
  </r>
  <r>
    <n v="346"/>
    <x v="0"/>
    <x v="2"/>
    <s v="Brown, Miss. Amelia &quot;Mildred&quot;"/>
    <x v="1"/>
    <x v="46"/>
    <n v="0"/>
    <n v="0"/>
    <s v="248733"/>
    <n v="13"/>
    <s v="F33"/>
    <x v="0"/>
    <x v="1"/>
    <x v="0"/>
  </r>
  <r>
    <n v="200"/>
    <x v="1"/>
    <x v="2"/>
    <s v="Yrois, Miss. Henriette (&quot;Mrs Harbeck&quot;)"/>
    <x v="1"/>
    <x v="46"/>
    <n v="0"/>
    <n v="0"/>
    <s v="248747"/>
    <n v="13"/>
    <s v=""/>
    <x v="0"/>
    <x v="1"/>
    <x v="0"/>
  </r>
  <r>
    <n v="865"/>
    <x v="1"/>
    <x v="2"/>
    <s v="Gill, Mr. John William"/>
    <x v="0"/>
    <x v="46"/>
    <n v="0"/>
    <n v="0"/>
    <s v="233866"/>
    <n v="13"/>
    <s v=""/>
    <x v="0"/>
    <x v="1"/>
    <x v="0"/>
  </r>
  <r>
    <n v="235"/>
    <x v="1"/>
    <x v="2"/>
    <s v="Leyson, Mr. Robert William Norman"/>
    <x v="0"/>
    <x v="46"/>
    <n v="0"/>
    <n v="0"/>
    <s v="C.A. 29566"/>
    <n v="10.5"/>
    <s v=""/>
    <x v="0"/>
    <x v="1"/>
    <x v="0"/>
  </r>
  <r>
    <n v="771"/>
    <x v="1"/>
    <x v="1"/>
    <s v="Lievens, Mr. Rene Aime"/>
    <x v="0"/>
    <x v="46"/>
    <n v="0"/>
    <n v="0"/>
    <s v="345781"/>
    <n v="9.5"/>
    <s v=""/>
    <x v="0"/>
    <x v="1"/>
    <x v="0"/>
  </r>
  <r>
    <n v="294"/>
    <x v="1"/>
    <x v="1"/>
    <s v="Haas, Miss. Aloisia"/>
    <x v="1"/>
    <x v="46"/>
    <n v="0"/>
    <n v="0"/>
    <s v="349236"/>
    <n v="8.85"/>
    <s v=""/>
    <x v="0"/>
    <x v="1"/>
    <x v="0"/>
  </r>
  <r>
    <n v="677"/>
    <x v="1"/>
    <x v="1"/>
    <s v="Sawyer, Mr. Frederick Charles"/>
    <x v="0"/>
    <x v="46"/>
    <n v="0"/>
    <n v="0"/>
    <s v="342826"/>
    <n v="8.0500000000000007"/>
    <s v=""/>
    <x v="0"/>
    <x v="1"/>
    <x v="0"/>
  </r>
  <r>
    <n v="90"/>
    <x v="1"/>
    <x v="1"/>
    <s v="Celotti, Mr. Francesco"/>
    <x v="0"/>
    <x v="46"/>
    <n v="0"/>
    <n v="0"/>
    <s v="343275"/>
    <n v="8.0500000000000007"/>
    <s v=""/>
    <x v="0"/>
    <x v="1"/>
    <x v="0"/>
  </r>
  <r>
    <n v="295"/>
    <x v="1"/>
    <x v="1"/>
    <s v="Mineff, Mr. Ivan"/>
    <x v="0"/>
    <x v="46"/>
    <n v="0"/>
    <n v="0"/>
    <s v="349233"/>
    <n v="7.8958000000000004"/>
    <s v=""/>
    <x v="0"/>
    <x v="1"/>
    <x v="0"/>
  </r>
  <r>
    <n v="500"/>
    <x v="1"/>
    <x v="1"/>
    <s v="Svensson, Mr. Olof"/>
    <x v="0"/>
    <x v="46"/>
    <n v="0"/>
    <n v="0"/>
    <s v="350035"/>
    <n v="7.7957999999999998"/>
    <s v=""/>
    <x v="0"/>
    <x v="1"/>
    <x v="0"/>
  </r>
  <r>
    <n v="515"/>
    <x v="1"/>
    <x v="1"/>
    <s v="Coleff, Mr. Satio"/>
    <x v="0"/>
    <x v="46"/>
    <n v="0"/>
    <n v="0"/>
    <s v="349209"/>
    <n v="7.4958"/>
    <s v=""/>
    <x v="0"/>
    <x v="1"/>
    <x v="0"/>
  </r>
  <r>
    <n v="128"/>
    <x v="0"/>
    <x v="1"/>
    <s v="Madsen, Mr. Fridtjof Arne"/>
    <x v="0"/>
    <x v="46"/>
    <n v="0"/>
    <n v="0"/>
    <s v="C 17369"/>
    <n v="7.1417000000000002"/>
    <s v=""/>
    <x v="0"/>
    <x v="1"/>
    <x v="0"/>
  </r>
  <r>
    <n v="211"/>
    <x v="1"/>
    <x v="1"/>
    <s v="Ali, Mr. Ahmed"/>
    <x v="0"/>
    <x v="46"/>
    <n v="0"/>
    <n v="0"/>
    <s v="SOTON/O.Q. 3101311"/>
    <n v="7.05"/>
    <s v=""/>
    <x v="0"/>
    <x v="1"/>
    <x v="0"/>
  </r>
  <r>
    <n v="89"/>
    <x v="0"/>
    <x v="0"/>
    <s v="Fortune, Miss. Mabel Helen"/>
    <x v="1"/>
    <x v="47"/>
    <n v="3"/>
    <n v="2"/>
    <s v="19950"/>
    <n v="263"/>
    <s v="C23 C25 C27"/>
    <x v="0"/>
    <x v="1"/>
    <x v="0"/>
  </r>
  <r>
    <n v="394"/>
    <x v="0"/>
    <x v="0"/>
    <s v="Newell, Miss. Marjorie"/>
    <x v="1"/>
    <x v="47"/>
    <n v="1"/>
    <n v="0"/>
    <s v="35273"/>
    <n v="113.27500000000001"/>
    <s v="D36"/>
    <x v="1"/>
    <x v="1"/>
    <x v="0"/>
  </r>
  <r>
    <n v="98"/>
    <x v="0"/>
    <x v="0"/>
    <s v="Greenfield, Mr. William Bertram"/>
    <x v="0"/>
    <x v="47"/>
    <n v="0"/>
    <n v="1"/>
    <s v="PC 17759"/>
    <n v="63.3583"/>
    <s v="D10 D12"/>
    <x v="1"/>
    <x v="1"/>
    <x v="0"/>
  </r>
  <r>
    <n v="136"/>
    <x v="1"/>
    <x v="2"/>
    <s v="Richard, Mr. Emile"/>
    <x v="0"/>
    <x v="47"/>
    <n v="0"/>
    <n v="0"/>
    <s v="SC/PARIS 2133"/>
    <n v="15.0458"/>
    <s v=""/>
    <x v="1"/>
    <x v="1"/>
    <x v="0"/>
  </r>
  <r>
    <n v="474"/>
    <x v="0"/>
    <x v="2"/>
    <s v="Jerwan, Mrs. Amin S (Marie Marthe Thuillard)"/>
    <x v="1"/>
    <x v="47"/>
    <n v="0"/>
    <n v="0"/>
    <s v="SC/AH Basle 541"/>
    <n v="13.791700000000001"/>
    <s v="D"/>
    <x v="1"/>
    <x v="1"/>
    <x v="0"/>
  </r>
  <r>
    <n v="659"/>
    <x v="1"/>
    <x v="2"/>
    <s v="Eitemiller, Mr. George Floyd"/>
    <x v="0"/>
    <x v="47"/>
    <n v="0"/>
    <n v="0"/>
    <s v="29751"/>
    <n v="13"/>
    <s v=""/>
    <x v="0"/>
    <x v="1"/>
    <x v="0"/>
  </r>
  <r>
    <n v="735"/>
    <x v="1"/>
    <x v="2"/>
    <s v="Troupiansky, Mr. Moses Aaron"/>
    <x v="0"/>
    <x v="47"/>
    <n v="0"/>
    <n v="0"/>
    <s v="233639"/>
    <n v="13"/>
    <s v=""/>
    <x v="0"/>
    <x v="1"/>
    <x v="0"/>
  </r>
  <r>
    <n v="734"/>
    <x v="1"/>
    <x v="2"/>
    <s v="Berriman, Mr. William John"/>
    <x v="0"/>
    <x v="47"/>
    <n v="0"/>
    <n v="0"/>
    <s v="28425"/>
    <n v="13"/>
    <s v=""/>
    <x v="0"/>
    <x v="1"/>
    <x v="0"/>
  </r>
  <r>
    <n v="530"/>
    <x v="1"/>
    <x v="2"/>
    <s v="Hocking, Mr. Richard George"/>
    <x v="0"/>
    <x v="47"/>
    <n v="2"/>
    <n v="1"/>
    <s v="29104"/>
    <n v="11.5"/>
    <s v=""/>
    <x v="0"/>
    <x v="1"/>
    <x v="0"/>
  </r>
  <r>
    <n v="399"/>
    <x v="1"/>
    <x v="2"/>
    <s v="Pain, Dr. Alfred"/>
    <x v="0"/>
    <x v="47"/>
    <n v="0"/>
    <n v="0"/>
    <s v="244278"/>
    <n v="10.5"/>
    <s v=""/>
    <x v="0"/>
    <x v="1"/>
    <x v="0"/>
  </r>
  <r>
    <n v="351"/>
    <x v="1"/>
    <x v="1"/>
    <s v="Odahl, Mr. Nils Martin"/>
    <x v="0"/>
    <x v="47"/>
    <n v="0"/>
    <n v="0"/>
    <s v="7267"/>
    <n v="9.2249999999999996"/>
    <s v=""/>
    <x v="0"/>
    <x v="1"/>
    <x v="0"/>
  </r>
  <r>
    <n v="817"/>
    <x v="1"/>
    <x v="1"/>
    <s v="Heininen, Miss. Wendla Maria"/>
    <x v="1"/>
    <x v="47"/>
    <n v="0"/>
    <n v="0"/>
    <s v="STON/O2. 3101290"/>
    <n v="7.9249999999999998"/>
    <s v=""/>
    <x v="0"/>
    <x v="1"/>
    <x v="0"/>
  </r>
  <r>
    <n v="754"/>
    <x v="1"/>
    <x v="1"/>
    <s v="Jonkoff, Mr. Lalio"/>
    <x v="0"/>
    <x v="47"/>
    <n v="0"/>
    <n v="0"/>
    <s v="349204"/>
    <n v="7.8958000000000004"/>
    <s v=""/>
    <x v="0"/>
    <x v="1"/>
    <x v="0"/>
  </r>
  <r>
    <n v="834"/>
    <x v="1"/>
    <x v="1"/>
    <s v="Augustsson, Mr. Albert"/>
    <x v="0"/>
    <x v="47"/>
    <n v="0"/>
    <n v="0"/>
    <s v="347468"/>
    <n v="7.8541999999999996"/>
    <s v=""/>
    <x v="0"/>
    <x v="1"/>
    <x v="0"/>
  </r>
  <r>
    <n v="650"/>
    <x v="0"/>
    <x v="1"/>
    <s v="Stanley, Miss. Amy Zillah Elsie"/>
    <x v="1"/>
    <x v="47"/>
    <n v="0"/>
    <n v="0"/>
    <s v="CA. 2314"/>
    <n v="7.55"/>
    <s v=""/>
    <x v="0"/>
    <x v="1"/>
    <x v="0"/>
  </r>
  <r>
    <n v="297"/>
    <x v="1"/>
    <x v="1"/>
    <s v="Hanna, Mr. Mansour"/>
    <x v="0"/>
    <x v="47"/>
    <n v="0"/>
    <n v="0"/>
    <s v="2693"/>
    <n v="7.2291999999999996"/>
    <s v=""/>
    <x v="1"/>
    <x v="1"/>
    <x v="0"/>
  </r>
  <r>
    <n v="709"/>
    <x v="0"/>
    <x v="0"/>
    <s v="Cleaver, Miss. Alice"/>
    <x v="1"/>
    <x v="48"/>
    <n v="0"/>
    <n v="0"/>
    <s v="113781"/>
    <n v="151.55000000000001"/>
    <s v=""/>
    <x v="0"/>
    <x v="1"/>
    <x v="0"/>
  </r>
  <r>
    <n v="374"/>
    <x v="1"/>
    <x v="0"/>
    <s v="Ringhini, Mr. Sante"/>
    <x v="0"/>
    <x v="48"/>
    <n v="0"/>
    <n v="0"/>
    <s v="PC 17760"/>
    <n v="135.63329999999999"/>
    <s v=""/>
    <x v="1"/>
    <x v="1"/>
    <x v="0"/>
  </r>
  <r>
    <n v="152"/>
    <x v="0"/>
    <x v="0"/>
    <s v="Pears, Mrs. Thomas (Edith Wearne)"/>
    <x v="1"/>
    <x v="48"/>
    <n v="1"/>
    <n v="0"/>
    <s v="113776"/>
    <n v="66.599999999999994"/>
    <s v="C2"/>
    <x v="0"/>
    <x v="1"/>
    <x v="0"/>
  </r>
  <r>
    <n v="357"/>
    <x v="0"/>
    <x v="0"/>
    <s v="Bowerman, Miss. Elsie Edith"/>
    <x v="1"/>
    <x v="48"/>
    <n v="0"/>
    <n v="1"/>
    <s v="113505"/>
    <n v="55"/>
    <s v="E33"/>
    <x v="0"/>
    <x v="1"/>
    <x v="0"/>
  </r>
  <r>
    <n v="540"/>
    <x v="0"/>
    <x v="0"/>
    <s v="Frolicher, Miss. Hedwig Margaritha"/>
    <x v="1"/>
    <x v="48"/>
    <n v="0"/>
    <n v="2"/>
    <s v="13568"/>
    <n v="49.5"/>
    <s v="B39"/>
    <x v="1"/>
    <x v="1"/>
    <x v="0"/>
  </r>
  <r>
    <n v="609"/>
    <x v="0"/>
    <x v="2"/>
    <s v="Laroche, Mrs. Joseph (Juliette Marie Louise Lafargue)"/>
    <x v="1"/>
    <x v="48"/>
    <n v="1"/>
    <n v="2"/>
    <s v="SC/Paris 2123"/>
    <n v="41.5792"/>
    <s v=""/>
    <x v="1"/>
    <x v="1"/>
    <x v="0"/>
  </r>
  <r>
    <n v="324"/>
    <x v="0"/>
    <x v="2"/>
    <s v="Caldwell, Mrs. Albert Francis (Sylvia Mae Harbaugh)"/>
    <x v="1"/>
    <x v="48"/>
    <n v="1"/>
    <n v="1"/>
    <s v="248738"/>
    <n v="29"/>
    <s v=""/>
    <x v="0"/>
    <x v="1"/>
    <x v="0"/>
  </r>
  <r>
    <n v="883"/>
    <x v="1"/>
    <x v="1"/>
    <s v="Dahlberg, Miss. Gerda Ulrika"/>
    <x v="1"/>
    <x v="48"/>
    <n v="0"/>
    <n v="0"/>
    <s v="7552"/>
    <n v="10.5167"/>
    <s v=""/>
    <x v="0"/>
    <x v="1"/>
    <x v="0"/>
  </r>
  <r>
    <n v="475"/>
    <x v="1"/>
    <x v="1"/>
    <s v="Strandberg, Miss. Ida Sofia"/>
    <x v="1"/>
    <x v="48"/>
    <n v="0"/>
    <n v="0"/>
    <s v="7553"/>
    <n v="9.8375000000000004"/>
    <s v=""/>
    <x v="0"/>
    <x v="1"/>
    <x v="0"/>
  </r>
  <r>
    <n v="226"/>
    <x v="1"/>
    <x v="1"/>
    <s v="Berglund, Mr. Karl Ivar Sven"/>
    <x v="0"/>
    <x v="48"/>
    <n v="0"/>
    <n v="0"/>
    <s v="PP 4348"/>
    <n v="9.35"/>
    <s v=""/>
    <x v="0"/>
    <x v="1"/>
    <x v="0"/>
  </r>
  <r>
    <n v="81"/>
    <x v="1"/>
    <x v="1"/>
    <s v="Waelens, Mr. Achille"/>
    <x v="0"/>
    <x v="48"/>
    <n v="0"/>
    <n v="0"/>
    <s v="345767"/>
    <n v="9"/>
    <s v=""/>
    <x v="0"/>
    <x v="1"/>
    <x v="0"/>
  </r>
  <r>
    <n v="589"/>
    <x v="1"/>
    <x v="1"/>
    <s v="Gilinski, Mr. Eliezer"/>
    <x v="0"/>
    <x v="48"/>
    <n v="0"/>
    <n v="0"/>
    <s v="14973"/>
    <n v="8.0500000000000007"/>
    <s v=""/>
    <x v="0"/>
    <x v="1"/>
    <x v="0"/>
  </r>
  <r>
    <n v="113"/>
    <x v="1"/>
    <x v="1"/>
    <s v="Barton, Mr. David John"/>
    <x v="0"/>
    <x v="48"/>
    <n v="0"/>
    <n v="0"/>
    <s v="324669"/>
    <n v="8.0500000000000007"/>
    <s v=""/>
    <x v="0"/>
    <x v="1"/>
    <x v="0"/>
  </r>
  <r>
    <n v="288"/>
    <x v="1"/>
    <x v="1"/>
    <s v="Naidenoff, Mr. Penko"/>
    <x v="0"/>
    <x v="48"/>
    <n v="0"/>
    <n v="0"/>
    <s v="349206"/>
    <n v="7.8958000000000004"/>
    <s v=""/>
    <x v="0"/>
    <x v="1"/>
    <x v="0"/>
  </r>
  <r>
    <n v="522"/>
    <x v="1"/>
    <x v="1"/>
    <s v="Vovk, Mr. Janko"/>
    <x v="0"/>
    <x v="48"/>
    <n v="0"/>
    <n v="0"/>
    <s v="349252"/>
    <n v="7.8958000000000004"/>
    <s v=""/>
    <x v="0"/>
    <x v="1"/>
    <x v="0"/>
  </r>
  <r>
    <n v="396"/>
    <x v="1"/>
    <x v="1"/>
    <s v="Johansson, Mr. Erik"/>
    <x v="0"/>
    <x v="48"/>
    <n v="0"/>
    <n v="0"/>
    <s v="350052"/>
    <n v="7.7957999999999998"/>
    <s v=""/>
    <x v="0"/>
    <x v="1"/>
    <x v="0"/>
  </r>
  <r>
    <n v="555"/>
    <x v="0"/>
    <x v="1"/>
    <s v="Ohman, Miss. Velin"/>
    <x v="1"/>
    <x v="48"/>
    <n v="0"/>
    <n v="0"/>
    <s v="347085"/>
    <n v="7.7750000000000004"/>
    <s v=""/>
    <x v="0"/>
    <x v="1"/>
    <x v="0"/>
  </r>
  <r>
    <n v="290"/>
    <x v="0"/>
    <x v="1"/>
    <s v="Connolly, Miss. Kate"/>
    <x v="1"/>
    <x v="48"/>
    <n v="0"/>
    <n v="0"/>
    <s v="370373"/>
    <n v="7.75"/>
    <s v=""/>
    <x v="2"/>
    <x v="1"/>
    <x v="0"/>
  </r>
  <r>
    <n v="142"/>
    <x v="0"/>
    <x v="1"/>
    <s v="Nysten, Miss. Anna Sofia"/>
    <x v="1"/>
    <x v="48"/>
    <n v="0"/>
    <n v="0"/>
    <s v="347081"/>
    <n v="7.75"/>
    <s v=""/>
    <x v="0"/>
    <x v="1"/>
    <x v="0"/>
  </r>
  <r>
    <n v="479"/>
    <x v="1"/>
    <x v="1"/>
    <s v="Karlsson, Mr. Nils August"/>
    <x v="0"/>
    <x v="48"/>
    <n v="0"/>
    <n v="0"/>
    <s v="350060"/>
    <n v="7.5208000000000004"/>
    <s v=""/>
    <x v="0"/>
    <x v="1"/>
    <x v="0"/>
  </r>
  <r>
    <n v="1"/>
    <x v="1"/>
    <x v="1"/>
    <s v="Braund, Mr. Owen Harris"/>
    <x v="0"/>
    <x v="48"/>
    <n v="1"/>
    <n v="0"/>
    <s v="A/5 21171"/>
    <n v="7.25"/>
    <s v=""/>
    <x v="0"/>
    <x v="1"/>
    <x v="0"/>
  </r>
  <r>
    <n v="377"/>
    <x v="0"/>
    <x v="1"/>
    <s v="Landergren, Miss. Aurora Adelia"/>
    <x v="1"/>
    <x v="48"/>
    <n v="0"/>
    <n v="0"/>
    <s v="C 7077"/>
    <n v="7.25"/>
    <s v=""/>
    <x v="0"/>
    <x v="1"/>
    <x v="0"/>
  </r>
  <r>
    <n v="321"/>
    <x v="1"/>
    <x v="1"/>
    <s v="Dennis, Mr. Samuel"/>
    <x v="0"/>
    <x v="48"/>
    <n v="0"/>
    <n v="0"/>
    <s v="A/5 21172"/>
    <n v="7.25"/>
    <s v=""/>
    <x v="0"/>
    <x v="1"/>
    <x v="0"/>
  </r>
  <r>
    <n v="213"/>
    <x v="1"/>
    <x v="1"/>
    <s v="Perkin, Mr. John Henry"/>
    <x v="0"/>
    <x v="48"/>
    <n v="0"/>
    <n v="0"/>
    <s v="A/5 21174"/>
    <n v="7.25"/>
    <s v=""/>
    <x v="0"/>
    <x v="1"/>
    <x v="0"/>
  </r>
  <r>
    <n v="61"/>
    <x v="1"/>
    <x v="1"/>
    <s v="Sirayanian, Mr. Orsen"/>
    <x v="0"/>
    <x v="48"/>
    <n v="0"/>
    <n v="0"/>
    <s v="2669"/>
    <n v="7.2291999999999996"/>
    <s v=""/>
    <x v="1"/>
    <x v="1"/>
    <x v="0"/>
  </r>
  <r>
    <n v="554"/>
    <x v="0"/>
    <x v="1"/>
    <s v="Leeni, Mr. Fahim (&quot;Philip Zenni&quot;)"/>
    <x v="0"/>
    <x v="48"/>
    <n v="0"/>
    <n v="0"/>
    <s v="2620"/>
    <n v="7.2249999999999996"/>
    <s v=""/>
    <x v="1"/>
    <x v="1"/>
    <x v="0"/>
  </r>
  <r>
    <n v="244"/>
    <x v="1"/>
    <x v="1"/>
    <s v="Maenpaa, Mr. Matti Alexanteri"/>
    <x v="0"/>
    <x v="48"/>
    <n v="0"/>
    <n v="0"/>
    <s v="STON/O 2. 3101275"/>
    <n v="7.125"/>
    <s v=""/>
    <x v="0"/>
    <x v="1"/>
    <x v="0"/>
  </r>
  <r>
    <n v="743"/>
    <x v="0"/>
    <x v="0"/>
    <s v="Ryerson, Miss. Susan Parker &quot;Suzette&quot;"/>
    <x v="1"/>
    <x v="49"/>
    <n v="2"/>
    <n v="2"/>
    <s v="PC 17608"/>
    <n v="262.375"/>
    <s v="B57 B59 B63 B66"/>
    <x v="1"/>
    <x v="1"/>
    <x v="0"/>
  </r>
  <r>
    <n v="628"/>
    <x v="0"/>
    <x v="0"/>
    <s v="Longley, Miss. Gretchen Fiske"/>
    <x v="1"/>
    <x v="49"/>
    <n v="0"/>
    <n v="0"/>
    <s v="13502"/>
    <n v="77.958299999999994"/>
    <s v="D9"/>
    <x v="0"/>
    <x v="1"/>
    <x v="0"/>
  </r>
  <r>
    <n v="103"/>
    <x v="1"/>
    <x v="0"/>
    <s v="White, Mr. Richard Frasar"/>
    <x v="0"/>
    <x v="49"/>
    <n v="0"/>
    <n v="1"/>
    <s v="35281"/>
    <n v="77.287499999999994"/>
    <s v="D26"/>
    <x v="0"/>
    <x v="1"/>
    <x v="0"/>
  </r>
  <r>
    <n v="121"/>
    <x v="1"/>
    <x v="2"/>
    <s v="Hickman, Mr. Stanley George"/>
    <x v="0"/>
    <x v="49"/>
    <n v="2"/>
    <n v="0"/>
    <s v="S.O.C. 14879"/>
    <n v="73.5"/>
    <s v=""/>
    <x v="0"/>
    <x v="1"/>
    <x v="0"/>
  </r>
  <r>
    <n v="73"/>
    <x v="1"/>
    <x v="2"/>
    <s v="Hood, Mr. Ambrose Jr"/>
    <x v="0"/>
    <x v="49"/>
    <n v="0"/>
    <n v="0"/>
    <s v="S.O.C. 14879"/>
    <n v="73.5"/>
    <s v=""/>
    <x v="0"/>
    <x v="1"/>
    <x v="0"/>
  </r>
  <r>
    <n v="437"/>
    <x v="1"/>
    <x v="1"/>
    <s v="Ford, Miss. Doolina Margaret &quot;Daisy&quot;"/>
    <x v="1"/>
    <x v="49"/>
    <n v="2"/>
    <n v="2"/>
    <s v="W./C. 6608"/>
    <n v="34.375"/>
    <s v=""/>
    <x v="0"/>
    <x v="1"/>
    <x v="0"/>
  </r>
  <r>
    <n v="625"/>
    <x v="1"/>
    <x v="1"/>
    <s v="Bowen, Mr. David John &quot;Dai&quot;"/>
    <x v="0"/>
    <x v="49"/>
    <n v="0"/>
    <n v="0"/>
    <s v="54636"/>
    <n v="16.100000000000001"/>
    <s v=""/>
    <x v="0"/>
    <x v="1"/>
    <x v="0"/>
  </r>
  <r>
    <n v="862"/>
    <x v="1"/>
    <x v="2"/>
    <s v="Giles, Mr. Frederick Edward"/>
    <x v="0"/>
    <x v="49"/>
    <n v="1"/>
    <n v="0"/>
    <s v="28134"/>
    <n v="11.5"/>
    <s v=""/>
    <x v="0"/>
    <x v="1"/>
    <x v="0"/>
  </r>
  <r>
    <n v="57"/>
    <x v="0"/>
    <x v="2"/>
    <s v="Rugg, Miss. Emily"/>
    <x v="1"/>
    <x v="49"/>
    <n v="0"/>
    <n v="0"/>
    <s v="C.A. 31026"/>
    <n v="10.5"/>
    <s v=""/>
    <x v="0"/>
    <x v="1"/>
    <x v="0"/>
  </r>
  <r>
    <n v="403"/>
    <x v="1"/>
    <x v="1"/>
    <s v="Jussila, Miss. Mari Aina"/>
    <x v="1"/>
    <x v="49"/>
    <n v="1"/>
    <n v="0"/>
    <s v="4137"/>
    <n v="9.8249999999999993"/>
    <s v=""/>
    <x v="0"/>
    <x v="1"/>
    <x v="0"/>
  </r>
  <r>
    <n v="837"/>
    <x v="1"/>
    <x v="1"/>
    <s v="Pasic, Mr. Jakob"/>
    <x v="0"/>
    <x v="49"/>
    <n v="0"/>
    <n v="0"/>
    <s v="315097"/>
    <n v="8.6624999999999996"/>
    <s v=""/>
    <x v="0"/>
    <x v="1"/>
    <x v="0"/>
  </r>
  <r>
    <n v="653"/>
    <x v="1"/>
    <x v="1"/>
    <s v="Kalvik, Mr. Johannes Halvorsen"/>
    <x v="0"/>
    <x v="49"/>
    <n v="0"/>
    <n v="0"/>
    <s v="8475"/>
    <n v="8.4332999999999991"/>
    <s v=""/>
    <x v="0"/>
    <x v="1"/>
    <x v="0"/>
  </r>
  <r>
    <n v="495"/>
    <x v="1"/>
    <x v="1"/>
    <s v="Stanley, Mr. Edward Roland"/>
    <x v="0"/>
    <x v="49"/>
    <n v="0"/>
    <n v="0"/>
    <s v="A/4 45380"/>
    <n v="8.0500000000000007"/>
    <s v=""/>
    <x v="0"/>
    <x v="1"/>
    <x v="0"/>
  </r>
  <r>
    <n v="38"/>
    <x v="1"/>
    <x v="1"/>
    <s v="Cann, Mr. Ernest Charles"/>
    <x v="0"/>
    <x v="49"/>
    <n v="0"/>
    <n v="0"/>
    <s v="A./5. 2152"/>
    <n v="8.0500000000000007"/>
    <s v=""/>
    <x v="0"/>
    <x v="1"/>
    <x v="0"/>
  </r>
  <r>
    <n v="174"/>
    <x v="1"/>
    <x v="1"/>
    <s v="Sivola, Mr. Antti Wilhelm"/>
    <x v="0"/>
    <x v="49"/>
    <n v="0"/>
    <n v="0"/>
    <s v="STON/O 2. 3101280"/>
    <n v="7.9249999999999998"/>
    <s v=""/>
    <x v="0"/>
    <x v="1"/>
    <x v="0"/>
  </r>
  <r>
    <n v="116"/>
    <x v="1"/>
    <x v="1"/>
    <s v="Pekoniemi, Mr. Edvard"/>
    <x v="0"/>
    <x v="49"/>
    <n v="0"/>
    <n v="0"/>
    <s v="STON/O 2. 3101294"/>
    <n v="7.9249999999999998"/>
    <s v=""/>
    <x v="0"/>
    <x v="1"/>
    <x v="0"/>
  </r>
  <r>
    <n v="624"/>
    <x v="1"/>
    <x v="1"/>
    <s v="Hansen, Mr. Henry Damsgaard"/>
    <x v="0"/>
    <x v="49"/>
    <n v="0"/>
    <n v="0"/>
    <s v="350029"/>
    <n v="7.8541999999999996"/>
    <s v=""/>
    <x v="0"/>
    <x v="1"/>
    <x v="0"/>
  </r>
  <r>
    <n v="52"/>
    <x v="1"/>
    <x v="1"/>
    <s v="Nosworthy, Mr. Richard Cater"/>
    <x v="0"/>
    <x v="49"/>
    <n v="0"/>
    <n v="0"/>
    <s v="A/4. 39886"/>
    <n v="7.8"/>
    <s v=""/>
    <x v="0"/>
    <x v="1"/>
    <x v="0"/>
  </r>
  <r>
    <n v="392"/>
    <x v="0"/>
    <x v="1"/>
    <s v="Jansson, Mr. Carl Olof"/>
    <x v="0"/>
    <x v="49"/>
    <n v="0"/>
    <n v="0"/>
    <s v="350034"/>
    <n v="7.7957999999999998"/>
    <s v=""/>
    <x v="0"/>
    <x v="1"/>
    <x v="0"/>
  </r>
  <r>
    <n v="409"/>
    <x v="1"/>
    <x v="1"/>
    <s v="Birkeland, Mr. Hans Martin Monsen"/>
    <x v="0"/>
    <x v="49"/>
    <n v="0"/>
    <n v="0"/>
    <s v="312992"/>
    <n v="7.7750000000000004"/>
    <s v=""/>
    <x v="0"/>
    <x v="1"/>
    <x v="0"/>
  </r>
  <r>
    <n v="502"/>
    <x v="1"/>
    <x v="1"/>
    <s v="Canavan, Miss. Mary"/>
    <x v="1"/>
    <x v="49"/>
    <n v="0"/>
    <n v="0"/>
    <s v="364846"/>
    <n v="7.75"/>
    <s v=""/>
    <x v="2"/>
    <x v="1"/>
    <x v="0"/>
  </r>
  <r>
    <n v="422"/>
    <x v="1"/>
    <x v="1"/>
    <s v="Charters, Mr. David"/>
    <x v="0"/>
    <x v="49"/>
    <n v="0"/>
    <n v="0"/>
    <s v="A/5. 13032"/>
    <n v="7.7332999999999998"/>
    <s v=""/>
    <x v="2"/>
    <x v="1"/>
    <x v="0"/>
  </r>
  <r>
    <n v="107"/>
    <x v="0"/>
    <x v="1"/>
    <s v="Salkjelsvik, Miss. Anna Kristine"/>
    <x v="1"/>
    <x v="49"/>
    <n v="0"/>
    <n v="0"/>
    <s v="343120"/>
    <n v="7.65"/>
    <s v=""/>
    <x v="0"/>
    <x v="1"/>
    <x v="0"/>
  </r>
  <r>
    <n v="492"/>
    <x v="1"/>
    <x v="1"/>
    <s v="Windelov, Mr. Einar"/>
    <x v="0"/>
    <x v="49"/>
    <n v="0"/>
    <n v="0"/>
    <s v="SOTON/OQ 3101317"/>
    <n v="7.25"/>
    <s v=""/>
    <x v="0"/>
    <x v="1"/>
    <x v="0"/>
  </r>
  <r>
    <n v="623"/>
    <x v="0"/>
    <x v="1"/>
    <s v="Nakid, Mr. Sahid"/>
    <x v="0"/>
    <x v="50"/>
    <n v="1"/>
    <n v="1"/>
    <s v="2653"/>
    <n v="15.7417"/>
    <s v=""/>
    <x v="1"/>
    <x v="1"/>
    <x v="0"/>
  </r>
  <r>
    <n v="877"/>
    <x v="1"/>
    <x v="1"/>
    <s v="Gustafsson, Mr. Alfred Ossian"/>
    <x v="0"/>
    <x v="50"/>
    <n v="0"/>
    <n v="0"/>
    <s v="7534"/>
    <n v="9.8458000000000006"/>
    <s v=""/>
    <x v="0"/>
    <x v="1"/>
    <x v="0"/>
  </r>
  <r>
    <n v="114"/>
    <x v="1"/>
    <x v="1"/>
    <s v="Jussila, Miss. Katriina"/>
    <x v="1"/>
    <x v="50"/>
    <n v="1"/>
    <n v="0"/>
    <s v="4136"/>
    <n v="9.8249999999999993"/>
    <s v=""/>
    <x v="0"/>
    <x v="1"/>
    <x v="0"/>
  </r>
  <r>
    <n v="442"/>
    <x v="1"/>
    <x v="1"/>
    <s v="Hampe, Mr. Leon"/>
    <x v="0"/>
    <x v="50"/>
    <n v="0"/>
    <n v="0"/>
    <s v="345769"/>
    <n v="9.5"/>
    <s v=""/>
    <x v="0"/>
    <x v="1"/>
    <x v="0"/>
  </r>
  <r>
    <n v="683"/>
    <x v="1"/>
    <x v="1"/>
    <s v="Olsvigen, Mr. Thor Anderson"/>
    <x v="0"/>
    <x v="50"/>
    <n v="0"/>
    <n v="0"/>
    <s v="6563"/>
    <n v="9.2249999999999996"/>
    <s v=""/>
    <x v="0"/>
    <x v="1"/>
    <x v="0"/>
  </r>
  <r>
    <n v="726"/>
    <x v="1"/>
    <x v="1"/>
    <s v="Oreskovic, Mr. Luka"/>
    <x v="0"/>
    <x v="50"/>
    <n v="0"/>
    <n v="0"/>
    <s v="315094"/>
    <n v="8.6624999999999996"/>
    <s v=""/>
    <x v="0"/>
    <x v="1"/>
    <x v="0"/>
  </r>
  <r>
    <n v="405"/>
    <x v="1"/>
    <x v="1"/>
    <s v="Oreskovic, Miss. Marija"/>
    <x v="1"/>
    <x v="50"/>
    <n v="0"/>
    <n v="0"/>
    <s v="315096"/>
    <n v="8.6624999999999996"/>
    <s v=""/>
    <x v="0"/>
    <x v="1"/>
    <x v="0"/>
  </r>
  <r>
    <n v="13"/>
    <x v="1"/>
    <x v="1"/>
    <s v="Saundercock, Mr. William Henry"/>
    <x v="0"/>
    <x v="50"/>
    <n v="0"/>
    <n v="0"/>
    <s v="A/5. 2151"/>
    <n v="8.0500000000000007"/>
    <s v=""/>
    <x v="0"/>
    <x v="1"/>
    <x v="0"/>
  </r>
  <r>
    <n v="841"/>
    <x v="1"/>
    <x v="1"/>
    <s v="Alhomaki, Mr. Ilmari Rudolf"/>
    <x v="0"/>
    <x v="50"/>
    <n v="0"/>
    <n v="0"/>
    <s v="SOTON/O2 3101287"/>
    <n v="7.9249999999999998"/>
    <s v=""/>
    <x v="0"/>
    <x v="1"/>
    <x v="0"/>
  </r>
  <r>
    <n v="665"/>
    <x v="0"/>
    <x v="1"/>
    <s v="Lindqvist, Mr. Eino William"/>
    <x v="0"/>
    <x v="50"/>
    <n v="1"/>
    <n v="0"/>
    <s v="STON/O 2. 3101285"/>
    <n v="7.9249999999999998"/>
    <s v=""/>
    <x v="0"/>
    <x v="1"/>
    <x v="0"/>
  </r>
  <r>
    <n v="641"/>
    <x v="1"/>
    <x v="1"/>
    <s v="Jensen, Mr. Hans Peder"/>
    <x v="0"/>
    <x v="50"/>
    <n v="0"/>
    <n v="0"/>
    <s v="350050"/>
    <n v="7.8541999999999996"/>
    <s v=""/>
    <x v="0"/>
    <x v="1"/>
    <x v="0"/>
  </r>
  <r>
    <n v="92"/>
    <x v="1"/>
    <x v="1"/>
    <s v="Andreasson, Mr. Paul Edvin"/>
    <x v="0"/>
    <x v="50"/>
    <n v="0"/>
    <n v="0"/>
    <s v="347466"/>
    <n v="7.8541999999999996"/>
    <s v=""/>
    <x v="0"/>
    <x v="1"/>
    <x v="0"/>
  </r>
  <r>
    <n v="228"/>
    <x v="1"/>
    <x v="1"/>
    <s v="Lovell, Mr. John Hall (&quot;Henry&quot;)"/>
    <x v="0"/>
    <x v="50"/>
    <n v="0"/>
    <n v="0"/>
    <s v="A/5 21173"/>
    <n v="7.25"/>
    <s v=""/>
    <x v="0"/>
    <x v="1"/>
    <x v="0"/>
  </r>
  <r>
    <n v="763"/>
    <x v="0"/>
    <x v="1"/>
    <s v="Barah, Mr. Hanna Assi"/>
    <x v="0"/>
    <x v="50"/>
    <n v="0"/>
    <n v="0"/>
    <s v="2663"/>
    <n v="7.2291999999999996"/>
    <s v=""/>
    <x v="1"/>
    <x v="1"/>
    <x v="0"/>
  </r>
  <r>
    <n v="132"/>
    <x v="1"/>
    <x v="1"/>
    <s v="Coelho, Mr. Domingos Fernandeo"/>
    <x v="0"/>
    <x v="50"/>
    <n v="0"/>
    <n v="0"/>
    <s v="SOTON/O.Q. 3101307"/>
    <n v="7.05"/>
    <s v=""/>
    <x v="0"/>
    <x v="1"/>
    <x v="0"/>
  </r>
  <r>
    <n v="379"/>
    <x v="1"/>
    <x v="1"/>
    <s v="Betros, Mr. Tannous"/>
    <x v="0"/>
    <x v="50"/>
    <n v="0"/>
    <n v="0"/>
    <s v="2648"/>
    <n v="4.0125000000000002"/>
    <s v=""/>
    <x v="1"/>
    <x v="1"/>
    <x v="0"/>
  </r>
  <r>
    <n v="28"/>
    <x v="1"/>
    <x v="0"/>
    <s v="Fortune, Mr. Charles Alexander"/>
    <x v="0"/>
    <x v="51"/>
    <n v="3"/>
    <n v="2"/>
    <s v="19950"/>
    <n v="263"/>
    <s v="C23 C25 C27"/>
    <x v="0"/>
    <x v="1"/>
    <x v="0"/>
  </r>
  <r>
    <n v="292"/>
    <x v="0"/>
    <x v="0"/>
    <s v="Bishop, Mrs. Dickinson H (Helen Walton)"/>
    <x v="1"/>
    <x v="51"/>
    <n v="1"/>
    <n v="0"/>
    <s v="11967"/>
    <n v="91.0792"/>
    <s v="B49"/>
    <x v="1"/>
    <x v="1"/>
    <x v="0"/>
  </r>
  <r>
    <n v="749"/>
    <x v="1"/>
    <x v="0"/>
    <s v="Marvin, Mr. Daniel Warner"/>
    <x v="0"/>
    <x v="51"/>
    <n v="1"/>
    <n v="0"/>
    <s v="113773"/>
    <n v="53.1"/>
    <s v="D30"/>
    <x v="0"/>
    <x v="1"/>
    <x v="0"/>
  </r>
  <r>
    <n v="146"/>
    <x v="1"/>
    <x v="2"/>
    <s v="Nicholls, Mr. Joseph Charles"/>
    <x v="0"/>
    <x v="51"/>
    <n v="1"/>
    <n v="1"/>
    <s v="C.A. 33112"/>
    <n v="36.75"/>
    <s v=""/>
    <x v="0"/>
    <x v="1"/>
    <x v="0"/>
  </r>
  <r>
    <n v="888"/>
    <x v="0"/>
    <x v="0"/>
    <s v="Graham, Miss. Margaret Edith"/>
    <x v="1"/>
    <x v="51"/>
    <n v="0"/>
    <n v="0"/>
    <s v="112053"/>
    <n v="30"/>
    <s v="B42"/>
    <x v="0"/>
    <x v="1"/>
    <x v="0"/>
  </r>
  <r>
    <n v="137"/>
    <x v="0"/>
    <x v="0"/>
    <s v="Newsom, Miss. Helen Monypeny"/>
    <x v="1"/>
    <x v="51"/>
    <n v="0"/>
    <n v="2"/>
    <s v="11752"/>
    <n v="26.283300000000001"/>
    <s v="D47"/>
    <x v="0"/>
    <x v="1"/>
    <x v="0"/>
  </r>
  <r>
    <n v="547"/>
    <x v="0"/>
    <x v="2"/>
    <s v="Beane, Mrs. Edward (Ethel Clarke)"/>
    <x v="1"/>
    <x v="51"/>
    <n v="1"/>
    <n v="0"/>
    <s v="2908"/>
    <n v="26"/>
    <s v=""/>
    <x v="0"/>
    <x v="1"/>
    <x v="0"/>
  </r>
  <r>
    <n v="576"/>
    <x v="1"/>
    <x v="1"/>
    <s v="Patchett, Mr. George"/>
    <x v="0"/>
    <x v="51"/>
    <n v="0"/>
    <n v="0"/>
    <s v="358585"/>
    <n v="14.5"/>
    <s v=""/>
    <x v="0"/>
    <x v="1"/>
    <x v="0"/>
  </r>
  <r>
    <n v="192"/>
    <x v="1"/>
    <x v="2"/>
    <s v="Carbines, Mr. William"/>
    <x v="0"/>
    <x v="51"/>
    <n v="0"/>
    <n v="0"/>
    <s v="28424"/>
    <n v="13"/>
    <s v=""/>
    <x v="0"/>
    <x v="1"/>
    <x v="0"/>
  </r>
  <r>
    <n v="239"/>
    <x v="1"/>
    <x v="2"/>
    <s v="Pengelly, Mr. Frederick William"/>
    <x v="0"/>
    <x v="51"/>
    <n v="0"/>
    <n v="0"/>
    <s v="28665"/>
    <n v="10.5"/>
    <s v=""/>
    <x v="0"/>
    <x v="1"/>
    <x v="0"/>
  </r>
  <r>
    <n v="227"/>
    <x v="0"/>
    <x v="2"/>
    <s v="Mellors, Mr. William John"/>
    <x v="0"/>
    <x v="51"/>
    <n v="0"/>
    <n v="0"/>
    <s v="SW/PP 751"/>
    <n v="10.5"/>
    <s v=""/>
    <x v="0"/>
    <x v="1"/>
    <x v="0"/>
  </r>
  <r>
    <n v="688"/>
    <x v="1"/>
    <x v="1"/>
    <s v="Dakic, Mr. Branko"/>
    <x v="0"/>
    <x v="51"/>
    <n v="0"/>
    <n v="0"/>
    <s v="349228"/>
    <n v="10.1708"/>
    <s v=""/>
    <x v="0"/>
    <x v="1"/>
    <x v="0"/>
  </r>
  <r>
    <n v="68"/>
    <x v="1"/>
    <x v="1"/>
    <s v="Crease, Mr. Ernest James"/>
    <x v="0"/>
    <x v="51"/>
    <n v="0"/>
    <n v="0"/>
    <s v="S.P. 3464"/>
    <n v="8.1583000000000006"/>
    <s v=""/>
    <x v="0"/>
    <x v="1"/>
    <x v="0"/>
  </r>
  <r>
    <n v="284"/>
    <x v="0"/>
    <x v="1"/>
    <s v="Dorking, Mr. Edward Arthur"/>
    <x v="0"/>
    <x v="51"/>
    <n v="0"/>
    <n v="0"/>
    <s v="A/5. 10482"/>
    <n v="8.0500000000000007"/>
    <s v=""/>
    <x v="0"/>
    <x v="1"/>
    <x v="0"/>
  </r>
  <r>
    <n v="373"/>
    <x v="1"/>
    <x v="1"/>
    <s v="Beavan, Mr. William Thomas"/>
    <x v="0"/>
    <x v="51"/>
    <n v="0"/>
    <n v="0"/>
    <s v="323951"/>
    <n v="8.0500000000000007"/>
    <s v=""/>
    <x v="0"/>
    <x v="1"/>
    <x v="0"/>
  </r>
  <r>
    <n v="878"/>
    <x v="1"/>
    <x v="1"/>
    <s v="Petroff, Mr. Nedelio"/>
    <x v="0"/>
    <x v="51"/>
    <n v="0"/>
    <n v="0"/>
    <s v="349212"/>
    <n v="7.8958000000000004"/>
    <s v=""/>
    <x v="0"/>
    <x v="1"/>
    <x v="0"/>
  </r>
  <r>
    <n v="567"/>
    <x v="1"/>
    <x v="1"/>
    <s v="Stoytcheff, Mr. Ilia"/>
    <x v="0"/>
    <x v="51"/>
    <n v="0"/>
    <n v="0"/>
    <s v="349205"/>
    <n v="7.8958000000000004"/>
    <s v=""/>
    <x v="0"/>
    <x v="1"/>
    <x v="0"/>
  </r>
  <r>
    <n v="647"/>
    <x v="1"/>
    <x v="1"/>
    <s v="Cor, Mr. Liudevit"/>
    <x v="0"/>
    <x v="51"/>
    <n v="0"/>
    <n v="0"/>
    <s v="349231"/>
    <n v="7.8958000000000004"/>
    <s v=""/>
    <x v="0"/>
    <x v="1"/>
    <x v="0"/>
  </r>
  <r>
    <n v="45"/>
    <x v="0"/>
    <x v="1"/>
    <s v="Devaney, Miss. Margaret Delia"/>
    <x v="1"/>
    <x v="51"/>
    <n v="0"/>
    <n v="0"/>
    <s v="330958"/>
    <n v="7.8792"/>
    <s v=""/>
    <x v="2"/>
    <x v="1"/>
    <x v="0"/>
  </r>
  <r>
    <n v="193"/>
    <x v="0"/>
    <x v="1"/>
    <s v="Andersen-Jensen, Miss. Carla Christine Nielsine"/>
    <x v="1"/>
    <x v="51"/>
    <n v="1"/>
    <n v="0"/>
    <s v="350046"/>
    <n v="7.8541999999999996"/>
    <s v=""/>
    <x v="0"/>
    <x v="1"/>
    <x v="0"/>
  </r>
  <r>
    <n v="380"/>
    <x v="1"/>
    <x v="1"/>
    <s v="Gustafsson, Mr. Karl Gideon"/>
    <x v="0"/>
    <x v="51"/>
    <n v="0"/>
    <n v="0"/>
    <s v="347069"/>
    <n v="7.7750000000000004"/>
    <s v=""/>
    <x v="0"/>
    <x v="1"/>
    <x v="0"/>
  </r>
  <r>
    <n v="716"/>
    <x v="1"/>
    <x v="1"/>
    <s v="Soholt, Mr. Peter Andreas Lauritz Andersen"/>
    <x v="0"/>
    <x v="51"/>
    <n v="0"/>
    <n v="0"/>
    <s v="348124"/>
    <n v="7.65"/>
    <s v="F G73"/>
    <x v="0"/>
    <x v="1"/>
    <x v="0"/>
  </r>
  <r>
    <n v="144"/>
    <x v="1"/>
    <x v="1"/>
    <s v="Burke, Mr. Jeremiah"/>
    <x v="0"/>
    <x v="51"/>
    <n v="0"/>
    <n v="0"/>
    <s v="365222"/>
    <n v="6.75"/>
    <s v=""/>
    <x v="2"/>
    <x v="1"/>
    <x v="0"/>
  </r>
  <r>
    <n v="303"/>
    <x v="1"/>
    <x v="1"/>
    <s v="Johnson, Mr. William Cahoone Jr"/>
    <x v="0"/>
    <x v="51"/>
    <n v="0"/>
    <n v="0"/>
    <s v="LINE"/>
    <n v="0"/>
    <s v=""/>
    <x v="0"/>
    <x v="1"/>
    <x v="0"/>
  </r>
  <r>
    <n v="312"/>
    <x v="0"/>
    <x v="0"/>
    <s v="Ryerson, Miss. Emily Borie"/>
    <x v="1"/>
    <x v="52"/>
    <n v="2"/>
    <n v="2"/>
    <s v="PC 17608"/>
    <n v="262.375"/>
    <s v="B57 B59 B63 B66"/>
    <x v="1"/>
    <x v="1"/>
    <x v="0"/>
  </r>
  <r>
    <n v="701"/>
    <x v="0"/>
    <x v="0"/>
    <s v="Astor, Mrs. John Jacob (Madeleine Talmadge Force)"/>
    <x v="1"/>
    <x v="52"/>
    <n v="1"/>
    <n v="0"/>
    <s v="PC 17757"/>
    <n v="227.52500000000001"/>
    <s v="C62 C64"/>
    <x v="1"/>
    <x v="1"/>
    <x v="0"/>
  </r>
  <r>
    <n v="506"/>
    <x v="1"/>
    <x v="0"/>
    <s v="Penasco y Castellana, Mr. Victor de Satode"/>
    <x v="0"/>
    <x v="52"/>
    <n v="1"/>
    <n v="0"/>
    <s v="PC 17758"/>
    <n v="108.9"/>
    <s v="C65"/>
    <x v="1"/>
    <x v="1"/>
    <x v="0"/>
  </r>
  <r>
    <n v="586"/>
    <x v="0"/>
    <x v="0"/>
    <s v="Taussig, Miss. Ruth"/>
    <x v="1"/>
    <x v="52"/>
    <n v="0"/>
    <n v="2"/>
    <s v="110413"/>
    <n v="79.650000000000006"/>
    <s v="E68"/>
    <x v="0"/>
    <x v="1"/>
    <x v="0"/>
  </r>
  <r>
    <n v="386"/>
    <x v="1"/>
    <x v="2"/>
    <s v="Davies, Mr. Charles Henry"/>
    <x v="0"/>
    <x v="52"/>
    <n v="0"/>
    <n v="0"/>
    <s v="S.O.C. 14879"/>
    <n v="73.5"/>
    <s v=""/>
    <x v="0"/>
    <x v="1"/>
    <x v="0"/>
  </r>
  <r>
    <n v="652"/>
    <x v="0"/>
    <x v="2"/>
    <s v="Doling, Miss. Elsie"/>
    <x v="1"/>
    <x v="52"/>
    <n v="0"/>
    <n v="1"/>
    <s v="231919"/>
    <n v="23"/>
    <s v=""/>
    <x v="0"/>
    <x v="1"/>
    <x v="0"/>
  </r>
  <r>
    <n v="425"/>
    <x v="1"/>
    <x v="1"/>
    <s v="Rosblom, Mr. Viktor Richard"/>
    <x v="0"/>
    <x v="52"/>
    <n v="1"/>
    <n v="1"/>
    <s v="370129"/>
    <n v="20.212499999999999"/>
    <s v=""/>
    <x v="0"/>
    <x v="1"/>
    <x v="0"/>
  </r>
  <r>
    <n v="39"/>
    <x v="1"/>
    <x v="1"/>
    <s v="Vander Planke, Miss. Augusta Maria"/>
    <x v="1"/>
    <x v="52"/>
    <n v="2"/>
    <n v="0"/>
    <s v="345764"/>
    <n v="18"/>
    <s v=""/>
    <x v="0"/>
    <x v="1"/>
    <x v="0"/>
  </r>
  <r>
    <n v="50"/>
    <x v="1"/>
    <x v="1"/>
    <s v="Arnold-Franchi, Mrs. Josef (Josefine Franchi)"/>
    <x v="1"/>
    <x v="52"/>
    <n v="1"/>
    <n v="0"/>
    <s v="349237"/>
    <n v="17.8"/>
    <s v=""/>
    <x v="0"/>
    <x v="1"/>
    <x v="0"/>
  </r>
  <r>
    <n v="703"/>
    <x v="1"/>
    <x v="1"/>
    <s v="Barbara, Miss. Saiide"/>
    <x v="1"/>
    <x v="52"/>
    <n v="0"/>
    <n v="1"/>
    <s v="2691"/>
    <n v="14.4542"/>
    <s v=""/>
    <x v="1"/>
    <x v="1"/>
    <x v="0"/>
  </r>
  <r>
    <n v="418"/>
    <x v="0"/>
    <x v="2"/>
    <s v="Silven, Miss. Lyyli Karoliina"/>
    <x v="1"/>
    <x v="52"/>
    <n v="0"/>
    <n v="2"/>
    <s v="250652"/>
    <n v="13"/>
    <s v=""/>
    <x v="0"/>
    <x v="1"/>
    <x v="0"/>
  </r>
  <r>
    <n v="229"/>
    <x v="1"/>
    <x v="2"/>
    <s v="Fahlstrom, Mr. Arne Jonas"/>
    <x v="0"/>
    <x v="52"/>
    <n v="0"/>
    <n v="0"/>
    <s v="236171"/>
    <n v="13"/>
    <s v=""/>
    <x v="0"/>
    <x v="1"/>
    <x v="0"/>
  </r>
  <r>
    <n v="145"/>
    <x v="1"/>
    <x v="2"/>
    <s v="Andrew, Mr. Edgardo Samuel"/>
    <x v="0"/>
    <x v="52"/>
    <n v="0"/>
    <n v="0"/>
    <s v="231945"/>
    <n v="11.5"/>
    <s v=""/>
    <x v="0"/>
    <x v="1"/>
    <x v="0"/>
  </r>
  <r>
    <n v="758"/>
    <x v="1"/>
    <x v="2"/>
    <s v="Bailey, Mr. Percy Andrew"/>
    <x v="0"/>
    <x v="52"/>
    <n v="0"/>
    <n v="0"/>
    <s v="29108"/>
    <n v="11.5"/>
    <s v=""/>
    <x v="0"/>
    <x v="1"/>
    <x v="0"/>
  </r>
  <r>
    <n v="678"/>
    <x v="0"/>
    <x v="1"/>
    <s v="Turja, Miss. Anna Sofia"/>
    <x v="1"/>
    <x v="52"/>
    <n v="0"/>
    <n v="0"/>
    <s v="4138"/>
    <n v="9.8416999999999994"/>
    <s v=""/>
    <x v="0"/>
    <x v="1"/>
    <x v="0"/>
  </r>
  <r>
    <n v="856"/>
    <x v="0"/>
    <x v="1"/>
    <s v="Aks, Mrs. Sam (Leah Rosen)"/>
    <x v="1"/>
    <x v="52"/>
    <n v="0"/>
    <n v="1"/>
    <s v="392091"/>
    <n v="9.35"/>
    <s v=""/>
    <x v="0"/>
    <x v="1"/>
    <x v="0"/>
  </r>
  <r>
    <n v="835"/>
    <x v="1"/>
    <x v="1"/>
    <s v="Allum, Mr. Owen George"/>
    <x v="0"/>
    <x v="52"/>
    <n v="0"/>
    <n v="0"/>
    <s v="2223"/>
    <n v="8.3000000000000007"/>
    <s v=""/>
    <x v="0"/>
    <x v="1"/>
    <x v="0"/>
  </r>
  <r>
    <n v="205"/>
    <x v="0"/>
    <x v="1"/>
    <s v="Cohen, Mr. Gurshon &quot;Gus&quot;"/>
    <x v="0"/>
    <x v="52"/>
    <n v="0"/>
    <n v="0"/>
    <s v="A/5 3540"/>
    <n v="8.0500000000000007"/>
    <s v=""/>
    <x v="0"/>
    <x v="1"/>
    <x v="0"/>
  </r>
  <r>
    <n v="176"/>
    <x v="1"/>
    <x v="1"/>
    <s v="Klasen, Mr. Klas Albin"/>
    <x v="0"/>
    <x v="52"/>
    <n v="1"/>
    <n v="1"/>
    <s v="350404"/>
    <n v="7.8541999999999996"/>
    <s v=""/>
    <x v="0"/>
    <x v="1"/>
    <x v="0"/>
  </r>
  <r>
    <n v="689"/>
    <x v="1"/>
    <x v="1"/>
    <s v="Fischer, Mr. Eberhard Thelander"/>
    <x v="0"/>
    <x v="52"/>
    <n v="0"/>
    <n v="0"/>
    <s v="350036"/>
    <n v="7.7957999999999998"/>
    <s v=""/>
    <x v="0"/>
    <x v="1"/>
    <x v="0"/>
  </r>
  <r>
    <n v="808"/>
    <x v="1"/>
    <x v="1"/>
    <s v="Pettersson, Miss. Ellen Natalia"/>
    <x v="1"/>
    <x v="52"/>
    <n v="0"/>
    <n v="0"/>
    <s v="347087"/>
    <n v="7.7750000000000004"/>
    <s v=""/>
    <x v="0"/>
    <x v="1"/>
    <x v="0"/>
  </r>
  <r>
    <n v="676"/>
    <x v="1"/>
    <x v="1"/>
    <s v="Edvardsson, Mr. Gustaf Hjalmar"/>
    <x v="0"/>
    <x v="52"/>
    <n v="0"/>
    <n v="0"/>
    <s v="349912"/>
    <n v="7.7750000000000004"/>
    <s v=""/>
    <x v="0"/>
    <x v="1"/>
    <x v="0"/>
  </r>
  <r>
    <n v="776"/>
    <x v="1"/>
    <x v="1"/>
    <s v="Myhrman, Mr. Pehr Fabian Oliver Malkolm"/>
    <x v="0"/>
    <x v="52"/>
    <n v="0"/>
    <n v="0"/>
    <s v="347078"/>
    <n v="7.75"/>
    <s v=""/>
    <x v="0"/>
    <x v="1"/>
    <x v="0"/>
  </r>
  <r>
    <n v="787"/>
    <x v="0"/>
    <x v="1"/>
    <s v="Sjoblom, Miss. Anna Sofia"/>
    <x v="1"/>
    <x v="52"/>
    <n v="0"/>
    <n v="0"/>
    <s v="3101265"/>
    <n v="7.4958"/>
    <s v=""/>
    <x v="0"/>
    <x v="1"/>
    <x v="0"/>
  </r>
  <r>
    <n v="655"/>
    <x v="1"/>
    <x v="1"/>
    <s v="Hegarty, Miss. Hanora &quot;Nora&quot;"/>
    <x v="1"/>
    <x v="52"/>
    <n v="0"/>
    <n v="0"/>
    <s v="365226"/>
    <n v="6.75"/>
    <s v=""/>
    <x v="2"/>
    <x v="1"/>
    <x v="0"/>
  </r>
  <r>
    <n v="372"/>
    <x v="1"/>
    <x v="1"/>
    <s v="Wiklund, Mr. Jakob Alfred"/>
    <x v="0"/>
    <x v="52"/>
    <n v="1"/>
    <n v="0"/>
    <s v="3101267"/>
    <n v="6.4958"/>
    <s v=""/>
    <x v="0"/>
    <x v="1"/>
    <x v="0"/>
  </r>
  <r>
    <n v="551"/>
    <x v="0"/>
    <x v="0"/>
    <s v="Thayer, Mr. John Borland Jr"/>
    <x v="0"/>
    <x v="53"/>
    <n v="0"/>
    <n v="2"/>
    <s v="17421"/>
    <n v="110.88330000000001"/>
    <s v="C70"/>
    <x v="1"/>
    <x v="1"/>
    <x v="0"/>
  </r>
  <r>
    <n v="782"/>
    <x v="0"/>
    <x v="0"/>
    <s v="Dick, Mrs. Albert Adrian (Vera Gillespie)"/>
    <x v="1"/>
    <x v="53"/>
    <n v="1"/>
    <n v="0"/>
    <s v="17474"/>
    <n v="57"/>
    <s v="B20"/>
    <x v="0"/>
    <x v="1"/>
    <x v="0"/>
  </r>
  <r>
    <n v="115"/>
    <x v="1"/>
    <x v="1"/>
    <s v="Attalah, Miss. Malake"/>
    <x v="1"/>
    <x v="53"/>
    <n v="0"/>
    <n v="0"/>
    <s v="2627"/>
    <n v="14.458299999999999"/>
    <s v=""/>
    <x v="1"/>
    <x v="1"/>
    <x v="0"/>
  </r>
  <r>
    <n v="390"/>
    <x v="0"/>
    <x v="2"/>
    <s v="Lehmann, Miss. Bertha"/>
    <x v="1"/>
    <x v="53"/>
    <n v="0"/>
    <n v="0"/>
    <s v="SC 1748"/>
    <n v="12"/>
    <s v=""/>
    <x v="1"/>
    <x v="1"/>
    <x v="0"/>
  </r>
  <r>
    <n v="85"/>
    <x v="0"/>
    <x v="2"/>
    <s v="Ilett, Miss. Bertha"/>
    <x v="1"/>
    <x v="53"/>
    <n v="0"/>
    <n v="0"/>
    <s v="SO/C 14885"/>
    <n v="10.5"/>
    <s v=""/>
    <x v="0"/>
    <x v="1"/>
    <x v="0"/>
  </r>
  <r>
    <n v="164"/>
    <x v="1"/>
    <x v="1"/>
    <s v="Calic, Mr. Jovo"/>
    <x v="0"/>
    <x v="53"/>
    <n v="0"/>
    <n v="0"/>
    <s v="315093"/>
    <n v="8.6624999999999996"/>
    <s v=""/>
    <x v="0"/>
    <x v="1"/>
    <x v="0"/>
  </r>
  <r>
    <n v="845"/>
    <x v="1"/>
    <x v="1"/>
    <s v="Culumovic, Mr. Jeso"/>
    <x v="0"/>
    <x v="53"/>
    <n v="0"/>
    <n v="0"/>
    <s v="315090"/>
    <n v="8.6624999999999996"/>
    <s v=""/>
    <x v="0"/>
    <x v="1"/>
    <x v="0"/>
  </r>
  <r>
    <n v="501"/>
    <x v="1"/>
    <x v="1"/>
    <s v="Calic, Mr. Petar"/>
    <x v="0"/>
    <x v="53"/>
    <n v="0"/>
    <n v="0"/>
    <s v="315086"/>
    <n v="8.6624999999999996"/>
    <s v=""/>
    <x v="0"/>
    <x v="1"/>
    <x v="0"/>
  </r>
  <r>
    <n v="69"/>
    <x v="0"/>
    <x v="1"/>
    <s v="Andersson, Miss. Erna Alexandra"/>
    <x v="1"/>
    <x v="53"/>
    <n v="4"/>
    <n v="2"/>
    <s v="3101281"/>
    <n v="7.9249999999999998"/>
    <s v=""/>
    <x v="0"/>
    <x v="1"/>
    <x v="0"/>
  </r>
  <r>
    <n v="533"/>
    <x v="1"/>
    <x v="1"/>
    <s v="Elias, Mr. Joseph Jr"/>
    <x v="0"/>
    <x v="53"/>
    <n v="1"/>
    <n v="1"/>
    <s v="2690"/>
    <n v="7.2291999999999996"/>
    <s v=""/>
    <x v="1"/>
    <x v="1"/>
    <x v="0"/>
  </r>
  <r>
    <n v="434"/>
    <x v="1"/>
    <x v="1"/>
    <s v="Kallio, Mr. Nikolai Erland"/>
    <x v="0"/>
    <x v="53"/>
    <n v="0"/>
    <n v="0"/>
    <s v="STON/O 2. 3101274"/>
    <n v="7.125"/>
    <s v=""/>
    <x v="0"/>
    <x v="1"/>
    <x v="0"/>
  </r>
  <r>
    <n v="722"/>
    <x v="1"/>
    <x v="1"/>
    <s v="Jensen, Mr. Svend Lauritz"/>
    <x v="0"/>
    <x v="53"/>
    <n v="1"/>
    <n v="0"/>
    <s v="350048"/>
    <n v="7.0541999999999998"/>
    <s v=""/>
    <x v="0"/>
    <x v="1"/>
    <x v="0"/>
  </r>
  <r>
    <n v="505"/>
    <x v="0"/>
    <x v="0"/>
    <s v="Maioni, Miss. Roberta"/>
    <x v="1"/>
    <x v="54"/>
    <n v="0"/>
    <n v="0"/>
    <s v="110152"/>
    <n v="86.5"/>
    <s v="B79"/>
    <x v="0"/>
    <x v="1"/>
    <x v="0"/>
  </r>
  <r>
    <n v="330"/>
    <x v="0"/>
    <x v="0"/>
    <s v="Hippach, Miss. Jean Gertrude"/>
    <x v="1"/>
    <x v="54"/>
    <n v="0"/>
    <n v="1"/>
    <s v="111361"/>
    <n v="57.979199999999999"/>
    <s v="B18"/>
    <x v="1"/>
    <x v="1"/>
    <x v="0"/>
  </r>
  <r>
    <n v="72"/>
    <x v="1"/>
    <x v="1"/>
    <s v="Goodwin, Miss. Lillian Amy"/>
    <x v="1"/>
    <x v="54"/>
    <n v="5"/>
    <n v="2"/>
    <s v="CA 2144"/>
    <n v="46.9"/>
    <s v=""/>
    <x v="0"/>
    <x v="1"/>
    <x v="0"/>
  </r>
  <r>
    <n v="267"/>
    <x v="1"/>
    <x v="1"/>
    <s v="Panula, Mr. Ernesti Arvid"/>
    <x v="0"/>
    <x v="54"/>
    <n v="4"/>
    <n v="1"/>
    <s v="3101295"/>
    <n v="39.6875"/>
    <s v=""/>
    <x v="0"/>
    <x v="1"/>
    <x v="0"/>
  </r>
  <r>
    <n v="854"/>
    <x v="0"/>
    <x v="0"/>
    <s v="Lines, Miss. Mary Conover"/>
    <x v="1"/>
    <x v="54"/>
    <n v="0"/>
    <n v="1"/>
    <s v="PC 17592"/>
    <n v="39.4"/>
    <s v="D28"/>
    <x v="0"/>
    <x v="1"/>
    <x v="0"/>
  </r>
  <r>
    <n v="87"/>
    <x v="1"/>
    <x v="1"/>
    <s v="Ford, Mr. William Neal"/>
    <x v="0"/>
    <x v="54"/>
    <n v="1"/>
    <n v="3"/>
    <s v="W./C. 6608"/>
    <n v="34.375"/>
    <s v=""/>
    <x v="0"/>
    <x v="1"/>
    <x v="0"/>
  </r>
  <r>
    <n v="792"/>
    <x v="1"/>
    <x v="2"/>
    <s v="Gaskell, Mr. Alfred"/>
    <x v="0"/>
    <x v="54"/>
    <n v="0"/>
    <n v="0"/>
    <s v="239865"/>
    <n v="26"/>
    <s v=""/>
    <x v="0"/>
    <x v="1"/>
    <x v="0"/>
  </r>
  <r>
    <n v="747"/>
    <x v="1"/>
    <x v="1"/>
    <s v="Abbott, Mr. Rossmore Edward"/>
    <x v="0"/>
    <x v="54"/>
    <n v="1"/>
    <n v="1"/>
    <s v="C.A. 2673"/>
    <n v="20.25"/>
    <s v=""/>
    <x v="0"/>
    <x v="1"/>
    <x v="0"/>
  </r>
  <r>
    <n v="334"/>
    <x v="1"/>
    <x v="1"/>
    <s v="Vander Planke, Mr. Leo Edmondus"/>
    <x v="0"/>
    <x v="54"/>
    <n v="2"/>
    <n v="0"/>
    <s v="345764"/>
    <n v="18"/>
    <s v=""/>
    <x v="0"/>
    <x v="1"/>
    <x v="0"/>
  </r>
  <r>
    <n v="842"/>
    <x v="1"/>
    <x v="2"/>
    <s v="Mudd, Mr. Thomas Charles"/>
    <x v="0"/>
    <x v="54"/>
    <n v="0"/>
    <n v="0"/>
    <s v="S.O./P.P. 3"/>
    <n v="10.5"/>
    <s v=""/>
    <x v="0"/>
    <x v="1"/>
    <x v="0"/>
  </r>
  <r>
    <n v="283"/>
    <x v="1"/>
    <x v="1"/>
    <s v="de Pelsmaeker, Mr. Alfons"/>
    <x v="0"/>
    <x v="54"/>
    <n v="0"/>
    <n v="0"/>
    <s v="345778"/>
    <n v="9.5"/>
    <s v=""/>
    <x v="0"/>
    <x v="1"/>
    <x v="0"/>
  </r>
  <r>
    <n v="139"/>
    <x v="1"/>
    <x v="1"/>
    <s v="Osen, Mr. Olaf Elon"/>
    <x v="0"/>
    <x v="54"/>
    <n v="0"/>
    <n v="0"/>
    <s v="7534"/>
    <n v="9.2166999999999994"/>
    <s v=""/>
    <x v="0"/>
    <x v="1"/>
    <x v="0"/>
  </r>
  <r>
    <n v="575"/>
    <x v="1"/>
    <x v="1"/>
    <s v="Rush, Mr. Alfred George John"/>
    <x v="0"/>
    <x v="54"/>
    <n v="0"/>
    <n v="0"/>
    <s v="A/4. 20589"/>
    <n v="8.0500000000000007"/>
    <s v=""/>
    <x v="0"/>
    <x v="1"/>
    <x v="0"/>
  </r>
  <r>
    <n v="221"/>
    <x v="0"/>
    <x v="1"/>
    <s v="Sunderland, Mr. Victor Francis"/>
    <x v="0"/>
    <x v="54"/>
    <n v="0"/>
    <n v="0"/>
    <s v="SOTON/OQ 392089"/>
    <n v="8.0500000000000007"/>
    <s v=""/>
    <x v="0"/>
    <x v="1"/>
    <x v="0"/>
  </r>
  <r>
    <n v="765"/>
    <x v="1"/>
    <x v="1"/>
    <s v="Eklund, Mr. Hans Linus"/>
    <x v="0"/>
    <x v="54"/>
    <n v="0"/>
    <n v="0"/>
    <s v="347074"/>
    <n v="7.7750000000000004"/>
    <s v=""/>
    <x v="0"/>
    <x v="1"/>
    <x v="0"/>
  </r>
  <r>
    <n v="209"/>
    <x v="0"/>
    <x v="1"/>
    <s v="Carr, Miss. Helen &quot;Ellen&quot;"/>
    <x v="1"/>
    <x v="54"/>
    <n v="0"/>
    <n v="0"/>
    <s v="367231"/>
    <n v="7.75"/>
    <s v=""/>
    <x v="2"/>
    <x v="1"/>
    <x v="0"/>
  </r>
  <r>
    <n v="157"/>
    <x v="0"/>
    <x v="1"/>
    <s v="Gilnagh, Miss. Katherine &quot;Katie&quot;"/>
    <x v="1"/>
    <x v="54"/>
    <n v="0"/>
    <n v="0"/>
    <s v="35851"/>
    <n v="7.7332999999999998"/>
    <s v=""/>
    <x v="2"/>
    <x v="1"/>
    <x v="0"/>
  </r>
  <r>
    <n v="690"/>
    <x v="0"/>
    <x v="0"/>
    <s v="Madill, Miss. Georgette Alexandra"/>
    <x v="1"/>
    <x v="55"/>
    <n v="0"/>
    <n v="1"/>
    <s v="24160"/>
    <n v="211.33750000000001"/>
    <s v="B5"/>
    <x v="0"/>
    <x v="2"/>
    <x v="0"/>
  </r>
  <r>
    <n v="831"/>
    <x v="0"/>
    <x v="1"/>
    <s v="Yasbeck, Mrs. Antoni (Selini Alexander)"/>
    <x v="1"/>
    <x v="55"/>
    <n v="1"/>
    <n v="0"/>
    <s v="2659"/>
    <n v="14.4542"/>
    <s v=""/>
    <x v="1"/>
    <x v="2"/>
    <x v="0"/>
  </r>
  <r>
    <n v="23"/>
    <x v="0"/>
    <x v="1"/>
    <s v="McGowan, Miss. Anna &quot;Annie&quot;"/>
    <x v="1"/>
    <x v="55"/>
    <n v="0"/>
    <n v="0"/>
    <s v="330923"/>
    <n v="8.0291999999999994"/>
    <s v=""/>
    <x v="2"/>
    <x v="2"/>
    <x v="0"/>
  </r>
  <r>
    <n v="353"/>
    <x v="1"/>
    <x v="1"/>
    <s v="Elias, Mr. Tannous"/>
    <x v="0"/>
    <x v="55"/>
    <n v="1"/>
    <n v="1"/>
    <s v="2695"/>
    <n v="7.2291999999999996"/>
    <s v=""/>
    <x v="1"/>
    <x v="2"/>
    <x v="0"/>
  </r>
  <r>
    <n v="876"/>
    <x v="0"/>
    <x v="1"/>
    <s v="Najib, Miss. Adele Kiamie &quot;Jane&quot;"/>
    <x v="1"/>
    <x v="55"/>
    <n v="0"/>
    <n v="0"/>
    <s v="2667"/>
    <n v="7.2249999999999996"/>
    <s v=""/>
    <x v="1"/>
    <x v="2"/>
    <x v="0"/>
  </r>
  <r>
    <n v="436"/>
    <x v="0"/>
    <x v="0"/>
    <s v="Carter, Miss. Lucile Polk"/>
    <x v="1"/>
    <x v="56"/>
    <n v="1"/>
    <n v="2"/>
    <s v="113760"/>
    <n v="120"/>
    <s v="B96 B98"/>
    <x v="0"/>
    <x v="2"/>
    <x v="0"/>
  </r>
  <r>
    <n v="684"/>
    <x v="1"/>
    <x v="1"/>
    <s v="Goodwin, Mr. Charles Edward"/>
    <x v="0"/>
    <x v="56"/>
    <n v="5"/>
    <n v="2"/>
    <s v="CA 2144"/>
    <n v="46.9"/>
    <s v=""/>
    <x v="0"/>
    <x v="2"/>
    <x v="0"/>
  </r>
  <r>
    <n v="687"/>
    <x v="1"/>
    <x v="1"/>
    <s v="Panula, Mr. Jaako Arnold"/>
    <x v="0"/>
    <x v="56"/>
    <n v="4"/>
    <n v="1"/>
    <s v="3101295"/>
    <n v="39.6875"/>
    <s v=""/>
    <x v="0"/>
    <x v="2"/>
    <x v="0"/>
  </r>
  <r>
    <n v="10"/>
    <x v="0"/>
    <x v="2"/>
    <s v="Nasser, Mrs. Nicholas (Adele Achem)"/>
    <x v="1"/>
    <x v="56"/>
    <n v="1"/>
    <n v="0"/>
    <s v="237736"/>
    <n v="30.070799999999998"/>
    <s v=""/>
    <x v="1"/>
    <x v="2"/>
    <x v="0"/>
  </r>
  <r>
    <n v="112"/>
    <x v="1"/>
    <x v="1"/>
    <s v="Zabour, Miss. Hileni"/>
    <x v="1"/>
    <x v="56"/>
    <n v="1"/>
    <n v="0"/>
    <s v="2665"/>
    <n v="14.4542"/>
    <s v=""/>
    <x v="1"/>
    <x v="2"/>
    <x v="0"/>
  </r>
  <r>
    <n v="40"/>
    <x v="0"/>
    <x v="1"/>
    <s v="Nicola-Yarred, Miss. Jamila"/>
    <x v="1"/>
    <x v="56"/>
    <n v="1"/>
    <n v="0"/>
    <s v="2651"/>
    <n v="11.2417"/>
    <s v=""/>
    <x v="1"/>
    <x v="2"/>
    <x v="0"/>
  </r>
  <r>
    <n v="15"/>
    <x v="1"/>
    <x v="1"/>
    <s v="Vestrom, Miss. Hulda Amanda Adolfina"/>
    <x v="1"/>
    <x v="56"/>
    <n v="0"/>
    <n v="0"/>
    <s v="350406"/>
    <n v="7.8541999999999996"/>
    <s v=""/>
    <x v="0"/>
    <x v="2"/>
    <x v="0"/>
  </r>
  <r>
    <n v="447"/>
    <x v="0"/>
    <x v="2"/>
    <s v="Mellinger, Miss. Madeleine Violet"/>
    <x v="1"/>
    <x v="57"/>
    <n v="0"/>
    <n v="1"/>
    <s v="250644"/>
    <n v="19.5"/>
    <s v=""/>
    <x v="0"/>
    <x v="2"/>
    <x v="0"/>
  </r>
  <r>
    <n v="781"/>
    <x v="0"/>
    <x v="1"/>
    <s v="Ayoub, Miss. Banoura"/>
    <x v="1"/>
    <x v="57"/>
    <n v="0"/>
    <n v="0"/>
    <s v="2687"/>
    <n v="7.2291999999999996"/>
    <s v=""/>
    <x v="1"/>
    <x v="2"/>
    <x v="0"/>
  </r>
  <r>
    <n v="126"/>
    <x v="0"/>
    <x v="1"/>
    <s v="Nicola-Yarred, Master. Elias"/>
    <x v="0"/>
    <x v="58"/>
    <n v="1"/>
    <n v="0"/>
    <s v="2651"/>
    <n v="11.2417"/>
    <s v=""/>
    <x v="1"/>
    <x v="2"/>
    <x v="0"/>
  </r>
  <r>
    <n v="803"/>
    <x v="0"/>
    <x v="0"/>
    <s v="Carter, Master. William Thornton II"/>
    <x v="0"/>
    <x v="59"/>
    <n v="1"/>
    <n v="2"/>
    <s v="113760"/>
    <n v="120"/>
    <s v="B96 B98"/>
    <x v="0"/>
    <x v="2"/>
    <x v="0"/>
  </r>
  <r>
    <n v="60"/>
    <x v="1"/>
    <x v="1"/>
    <s v="Goodwin, Master. William Frederick"/>
    <x v="0"/>
    <x v="59"/>
    <n v="5"/>
    <n v="2"/>
    <s v="CA 2144"/>
    <n v="46.9"/>
    <s v=""/>
    <x v="0"/>
    <x v="2"/>
    <x v="0"/>
  </r>
  <r>
    <n v="543"/>
    <x v="1"/>
    <x v="1"/>
    <s v="Andersson, Miss. Sigrid Elisabeth"/>
    <x v="1"/>
    <x v="59"/>
    <n v="4"/>
    <n v="2"/>
    <s v="347082"/>
    <n v="31.274999999999999"/>
    <s v=""/>
    <x v="0"/>
    <x v="2"/>
    <x v="0"/>
  </r>
  <r>
    <n v="732"/>
    <x v="1"/>
    <x v="1"/>
    <s v="Hassan, Mr. Houssein G N"/>
    <x v="0"/>
    <x v="59"/>
    <n v="0"/>
    <n v="0"/>
    <s v="2699"/>
    <n v="18.787500000000001"/>
    <s v=""/>
    <x v="1"/>
    <x v="2"/>
    <x v="0"/>
  </r>
  <r>
    <n v="820"/>
    <x v="1"/>
    <x v="1"/>
    <s v="Skoog, Master. Karl Thorsten"/>
    <x v="0"/>
    <x v="60"/>
    <n v="3"/>
    <n v="2"/>
    <s v="347088"/>
    <n v="27.9"/>
    <s v=""/>
    <x v="0"/>
    <x v="2"/>
    <x v="0"/>
  </r>
  <r>
    <n v="420"/>
    <x v="1"/>
    <x v="1"/>
    <s v="Van Impe, Miss. Catharina"/>
    <x v="1"/>
    <x v="60"/>
    <n v="0"/>
    <n v="2"/>
    <s v="345773"/>
    <n v="24.15"/>
    <s v=""/>
    <x v="0"/>
    <x v="2"/>
    <x v="0"/>
  </r>
  <r>
    <n v="481"/>
    <x v="1"/>
    <x v="1"/>
    <s v="Goodwin, Master. Harold Victor"/>
    <x v="0"/>
    <x v="61"/>
    <n v="5"/>
    <n v="2"/>
    <s v="CA 2144"/>
    <n v="46.9"/>
    <s v=""/>
    <x v="0"/>
    <x v="2"/>
    <x v="0"/>
  </r>
  <r>
    <n v="148"/>
    <x v="1"/>
    <x v="1"/>
    <s v="Ford, Miss. Robina Maggie &quot;Ruby&quot;"/>
    <x v="1"/>
    <x v="61"/>
    <n v="2"/>
    <n v="2"/>
    <s v="W./C. 6608"/>
    <n v="34.375"/>
    <s v=""/>
    <x v="0"/>
    <x v="2"/>
    <x v="0"/>
  </r>
  <r>
    <n v="183"/>
    <x v="1"/>
    <x v="1"/>
    <s v="Asplund, Master. Clarence Gustaf Hugo"/>
    <x v="0"/>
    <x v="61"/>
    <n v="4"/>
    <n v="2"/>
    <s v="347077"/>
    <n v="31.387499999999999"/>
    <s v=""/>
    <x v="0"/>
    <x v="2"/>
    <x v="0"/>
  </r>
  <r>
    <n v="542"/>
    <x v="1"/>
    <x v="1"/>
    <s v="Andersson, Miss. Ingeborg Constanzia"/>
    <x v="1"/>
    <x v="61"/>
    <n v="4"/>
    <n v="2"/>
    <s v="347082"/>
    <n v="31.274999999999999"/>
    <s v=""/>
    <x v="0"/>
    <x v="2"/>
    <x v="0"/>
  </r>
  <r>
    <n v="635"/>
    <x v="1"/>
    <x v="1"/>
    <s v="Skoog, Miss. Mabel"/>
    <x v="1"/>
    <x v="61"/>
    <n v="3"/>
    <n v="2"/>
    <s v="347088"/>
    <n v="27.9"/>
    <s v=""/>
    <x v="0"/>
    <x v="2"/>
    <x v="0"/>
  </r>
  <r>
    <n v="166"/>
    <x v="0"/>
    <x v="1"/>
    <s v="Goldsmith, Master. Frank John William &quot;Frankie&quot;"/>
    <x v="0"/>
    <x v="61"/>
    <n v="0"/>
    <n v="2"/>
    <s v="363291"/>
    <n v="20.524999999999999"/>
    <s v=""/>
    <x v="0"/>
    <x v="2"/>
    <x v="0"/>
  </r>
  <r>
    <n v="490"/>
    <x v="0"/>
    <x v="1"/>
    <s v="Coutts, Master. Eden Leslie &quot;Neville&quot;"/>
    <x v="0"/>
    <x v="61"/>
    <n v="1"/>
    <n v="1"/>
    <s v="C.A. 37671"/>
    <n v="15.9"/>
    <s v=""/>
    <x v="0"/>
    <x v="2"/>
    <x v="0"/>
  </r>
  <r>
    <n v="853"/>
    <x v="1"/>
    <x v="1"/>
    <s v="Boulos, Miss. Nourelain"/>
    <x v="1"/>
    <x v="61"/>
    <n v="1"/>
    <n v="1"/>
    <s v="2678"/>
    <n v="15.245799999999999"/>
    <s v=""/>
    <x v="1"/>
    <x v="2"/>
    <x v="0"/>
  </r>
  <r>
    <n v="550"/>
    <x v="0"/>
    <x v="2"/>
    <s v="Davies, Master. John Morgan Jr"/>
    <x v="0"/>
    <x v="62"/>
    <n v="1"/>
    <n v="1"/>
    <s v="C.A. 33112"/>
    <n v="36.75"/>
    <s v=""/>
    <x v="0"/>
    <x v="2"/>
    <x v="0"/>
  </r>
  <r>
    <n v="788"/>
    <x v="1"/>
    <x v="1"/>
    <s v="Rice, Master. George Hugh"/>
    <x v="0"/>
    <x v="62"/>
    <n v="4"/>
    <n v="1"/>
    <s v="382652"/>
    <n v="29.125"/>
    <s v=""/>
    <x v="2"/>
    <x v="2"/>
    <x v="0"/>
  </r>
  <r>
    <n v="238"/>
    <x v="0"/>
    <x v="2"/>
    <s v="Collyer, Miss. Marjorie &quot;Lottie&quot;"/>
    <x v="1"/>
    <x v="62"/>
    <n v="0"/>
    <n v="2"/>
    <s v="C.A. 31921"/>
    <n v="26.25"/>
    <s v=""/>
    <x v="0"/>
    <x v="2"/>
    <x v="0"/>
  </r>
  <r>
    <n v="25"/>
    <x v="1"/>
    <x v="1"/>
    <s v="Palsson, Miss. Torborg Danira"/>
    <x v="1"/>
    <x v="62"/>
    <n v="3"/>
    <n v="1"/>
    <s v="349909"/>
    <n v="21.074999999999999"/>
    <s v=""/>
    <x v="0"/>
    <x v="2"/>
    <x v="0"/>
  </r>
  <r>
    <n v="51"/>
    <x v="1"/>
    <x v="1"/>
    <s v="Panula, Master. Juha Niilo"/>
    <x v="0"/>
    <x v="63"/>
    <n v="4"/>
    <n v="1"/>
    <s v="3101295"/>
    <n v="39.6875"/>
    <s v=""/>
    <x v="0"/>
    <x v="2"/>
    <x v="0"/>
  </r>
  <r>
    <n v="279"/>
    <x v="1"/>
    <x v="1"/>
    <s v="Rice, Master. Eric"/>
    <x v="0"/>
    <x v="63"/>
    <n v="4"/>
    <n v="1"/>
    <s v="382652"/>
    <n v="29.125"/>
    <s v=""/>
    <x v="2"/>
    <x v="2"/>
    <x v="0"/>
  </r>
  <r>
    <n v="536"/>
    <x v="0"/>
    <x v="2"/>
    <s v="Hart, Miss. Eva Miriam"/>
    <x v="1"/>
    <x v="63"/>
    <n v="0"/>
    <n v="2"/>
    <s v="F.C.C. 13529"/>
    <n v="26.25"/>
    <s v=""/>
    <x v="0"/>
    <x v="2"/>
    <x v="0"/>
  </r>
  <r>
    <n v="721"/>
    <x v="0"/>
    <x v="2"/>
    <s v="Harper, Miss. Annie Jessie &quot;Nina&quot;"/>
    <x v="1"/>
    <x v="64"/>
    <n v="0"/>
    <n v="1"/>
    <s v="248727"/>
    <n v="33"/>
    <s v=""/>
    <x v="0"/>
    <x v="2"/>
    <x v="0"/>
  </r>
  <r>
    <n v="814"/>
    <x v="1"/>
    <x v="1"/>
    <s v="Andersson, Miss. Ebba Iris Alfrida"/>
    <x v="1"/>
    <x v="64"/>
    <n v="4"/>
    <n v="2"/>
    <s v="347082"/>
    <n v="31.274999999999999"/>
    <s v=""/>
    <x v="0"/>
    <x v="2"/>
    <x v="0"/>
  </r>
  <r>
    <n v="752"/>
    <x v="0"/>
    <x v="1"/>
    <s v="Moor, Master. Meier"/>
    <x v="0"/>
    <x v="64"/>
    <n v="0"/>
    <n v="1"/>
    <s v="392096"/>
    <n v="12.475"/>
    <s v="E121"/>
    <x v="0"/>
    <x v="2"/>
    <x v="0"/>
  </r>
  <r>
    <n v="234"/>
    <x v="0"/>
    <x v="1"/>
    <s v="Asplund, Miss. Lillian Gertrud"/>
    <x v="1"/>
    <x v="65"/>
    <n v="4"/>
    <n v="2"/>
    <s v="347077"/>
    <n v="31.387499999999999"/>
    <s v=""/>
    <x v="0"/>
    <x v="2"/>
    <x v="0"/>
  </r>
  <r>
    <n v="59"/>
    <x v="0"/>
    <x v="2"/>
    <s v="West, Miss. Constance Mirium"/>
    <x v="1"/>
    <x v="65"/>
    <n v="1"/>
    <n v="2"/>
    <s v="C.A. 34651"/>
    <n v="27.75"/>
    <s v=""/>
    <x v="0"/>
    <x v="2"/>
    <x v="0"/>
  </r>
  <r>
    <n v="449"/>
    <x v="0"/>
    <x v="1"/>
    <s v="Baclini, Miss. Marie Catherine"/>
    <x v="1"/>
    <x v="65"/>
    <n v="2"/>
    <n v="1"/>
    <s v="2666"/>
    <n v="19.258299999999998"/>
    <s v=""/>
    <x v="1"/>
    <x v="2"/>
    <x v="0"/>
  </r>
  <r>
    <n v="778"/>
    <x v="0"/>
    <x v="1"/>
    <s v="Emanuel, Miss. Virginia Ethel"/>
    <x v="1"/>
    <x v="65"/>
    <n v="0"/>
    <n v="0"/>
    <s v="364516"/>
    <n v="12.475"/>
    <s v=""/>
    <x v="0"/>
    <x v="2"/>
    <x v="0"/>
  </r>
  <r>
    <n v="446"/>
    <x v="0"/>
    <x v="0"/>
    <s v="Dodge, Master. Washington"/>
    <x v="0"/>
    <x v="66"/>
    <n v="0"/>
    <n v="2"/>
    <s v="33638"/>
    <n v="81.8583"/>
    <s v="A34"/>
    <x v="0"/>
    <x v="2"/>
    <x v="0"/>
  </r>
  <r>
    <n v="619"/>
    <x v="0"/>
    <x v="2"/>
    <s v="Becker, Miss. Marion Louise"/>
    <x v="1"/>
    <x v="66"/>
    <n v="2"/>
    <n v="1"/>
    <s v="230136"/>
    <n v="39"/>
    <s v="F4"/>
    <x v="0"/>
    <x v="2"/>
    <x v="0"/>
  </r>
  <r>
    <n v="851"/>
    <x v="1"/>
    <x v="1"/>
    <s v="Andersson, Master. Sigvard Harald Elias"/>
    <x v="0"/>
    <x v="66"/>
    <n v="4"/>
    <n v="2"/>
    <s v="347082"/>
    <n v="31.274999999999999"/>
    <s v=""/>
    <x v="0"/>
    <x v="2"/>
    <x v="0"/>
  </r>
  <r>
    <n v="172"/>
    <x v="1"/>
    <x v="1"/>
    <s v="Rice, Master. Arthur"/>
    <x v="0"/>
    <x v="66"/>
    <n v="4"/>
    <n v="1"/>
    <s v="382652"/>
    <n v="29.125"/>
    <s v=""/>
    <x v="2"/>
    <x v="2"/>
    <x v="0"/>
  </r>
  <r>
    <n v="64"/>
    <x v="1"/>
    <x v="1"/>
    <s v="Skoog, Master. Harald"/>
    <x v="0"/>
    <x v="66"/>
    <n v="3"/>
    <n v="2"/>
    <s v="347088"/>
    <n v="27.9"/>
    <s v=""/>
    <x v="0"/>
    <x v="2"/>
    <x v="0"/>
  </r>
  <r>
    <n v="751"/>
    <x v="0"/>
    <x v="2"/>
    <s v="Wells, Miss. Joan"/>
    <x v="1"/>
    <x v="66"/>
    <n v="1"/>
    <n v="1"/>
    <s v="29103"/>
    <n v="23"/>
    <s v=""/>
    <x v="0"/>
    <x v="2"/>
    <x v="0"/>
  </r>
  <r>
    <n v="185"/>
    <x v="0"/>
    <x v="1"/>
    <s v="Kink-Heilmann, Miss. Luise Gretchen"/>
    <x v="1"/>
    <x v="66"/>
    <n v="0"/>
    <n v="2"/>
    <s v="315153"/>
    <n v="22.024999999999999"/>
    <s v=""/>
    <x v="0"/>
    <x v="2"/>
    <x v="0"/>
  </r>
  <r>
    <n v="11"/>
    <x v="0"/>
    <x v="1"/>
    <s v="Sandstrom, Miss. Marguerite Rut"/>
    <x v="1"/>
    <x v="66"/>
    <n v="1"/>
    <n v="1"/>
    <s v="PP 9549"/>
    <n v="16.7"/>
    <s v="G6"/>
    <x v="0"/>
    <x v="2"/>
    <x v="0"/>
  </r>
  <r>
    <n v="692"/>
    <x v="0"/>
    <x v="1"/>
    <s v="Karun, Miss. Manca"/>
    <x v="1"/>
    <x v="66"/>
    <n v="0"/>
    <n v="1"/>
    <s v="349256"/>
    <n v="13.416700000000001"/>
    <s v=""/>
    <x v="1"/>
    <x v="2"/>
    <x v="0"/>
  </r>
  <r>
    <n v="870"/>
    <x v="0"/>
    <x v="1"/>
    <s v="Johnson, Master. Harold Theodor"/>
    <x v="0"/>
    <x v="66"/>
    <n v="1"/>
    <n v="1"/>
    <s v="347742"/>
    <n v="11.1333"/>
    <s v=""/>
    <x v="0"/>
    <x v="2"/>
    <x v="0"/>
  </r>
  <r>
    <n v="44"/>
    <x v="0"/>
    <x v="2"/>
    <s v="Laroche, Miss. Simonne Marie Anne Andree"/>
    <x v="1"/>
    <x v="67"/>
    <n v="1"/>
    <n v="2"/>
    <s v="SC/Paris 2123"/>
    <n v="41.5792"/>
    <s v=""/>
    <x v="1"/>
    <x v="2"/>
    <x v="0"/>
  </r>
  <r>
    <n v="262"/>
    <x v="0"/>
    <x v="1"/>
    <s v="Asplund, Master. Edvin Rojj Felix"/>
    <x v="0"/>
    <x v="67"/>
    <n v="4"/>
    <n v="2"/>
    <s v="347077"/>
    <n v="31.387499999999999"/>
    <s v=""/>
    <x v="0"/>
    <x v="2"/>
    <x v="0"/>
  </r>
  <r>
    <n v="194"/>
    <x v="0"/>
    <x v="2"/>
    <s v="Navratil, Master. Michel M"/>
    <x v="0"/>
    <x v="67"/>
    <n v="1"/>
    <n v="1"/>
    <s v="230080"/>
    <n v="26"/>
    <s v="F2"/>
    <x v="0"/>
    <x v="2"/>
    <x v="0"/>
  </r>
  <r>
    <n v="375"/>
    <x v="1"/>
    <x v="1"/>
    <s v="Palsson, Miss. Stina Viola"/>
    <x v="1"/>
    <x v="67"/>
    <n v="3"/>
    <n v="1"/>
    <s v="349909"/>
    <n v="21.074999999999999"/>
    <s v=""/>
    <x v="0"/>
    <x v="2"/>
    <x v="0"/>
  </r>
  <r>
    <n v="408"/>
    <x v="0"/>
    <x v="2"/>
    <s v="Richards, Master. William Rowe"/>
    <x v="0"/>
    <x v="67"/>
    <n v="1"/>
    <n v="1"/>
    <s v="29106"/>
    <n v="18.75"/>
    <s v=""/>
    <x v="0"/>
    <x v="2"/>
    <x v="0"/>
  </r>
  <r>
    <n v="349"/>
    <x v="0"/>
    <x v="1"/>
    <s v="Coutts, Master. William Loch &quot;William&quot;"/>
    <x v="0"/>
    <x v="67"/>
    <n v="1"/>
    <n v="1"/>
    <s v="C.A. 37671"/>
    <n v="15.9"/>
    <s v=""/>
    <x v="0"/>
    <x v="2"/>
    <x v="0"/>
  </r>
  <r>
    <n v="298"/>
    <x v="1"/>
    <x v="0"/>
    <s v="Allison, Miss. Helen Loraine"/>
    <x v="1"/>
    <x v="68"/>
    <n v="1"/>
    <n v="2"/>
    <s v="113781"/>
    <n v="151.55000000000001"/>
    <s v="C22 C26"/>
    <x v="0"/>
    <x v="2"/>
    <x v="0"/>
  </r>
  <r>
    <n v="825"/>
    <x v="1"/>
    <x v="1"/>
    <s v="Panula, Master. Urho Abraham"/>
    <x v="0"/>
    <x v="68"/>
    <n v="4"/>
    <n v="1"/>
    <s v="3101295"/>
    <n v="39.6875"/>
    <s v=""/>
    <x v="0"/>
    <x v="2"/>
    <x v="0"/>
  </r>
  <r>
    <n v="120"/>
    <x v="1"/>
    <x v="1"/>
    <s v="Andersson, Miss. Ellis Anna Maria"/>
    <x v="1"/>
    <x v="68"/>
    <n v="4"/>
    <n v="2"/>
    <s v="347082"/>
    <n v="31.274999999999999"/>
    <s v=""/>
    <x v="0"/>
    <x v="2"/>
    <x v="0"/>
  </r>
  <r>
    <n v="17"/>
    <x v="1"/>
    <x v="1"/>
    <s v="Rice, Master. Eugene"/>
    <x v="0"/>
    <x v="68"/>
    <n v="4"/>
    <n v="1"/>
    <s v="382652"/>
    <n v="29.125"/>
    <s v=""/>
    <x v="2"/>
    <x v="2"/>
    <x v="0"/>
  </r>
  <r>
    <n v="643"/>
    <x v="1"/>
    <x v="1"/>
    <s v="Skoog, Miss. Margit Elizabeth"/>
    <x v="1"/>
    <x v="68"/>
    <n v="3"/>
    <n v="2"/>
    <s v="347088"/>
    <n v="27.9"/>
    <s v=""/>
    <x v="0"/>
    <x v="2"/>
    <x v="0"/>
  </r>
  <r>
    <n v="341"/>
    <x v="0"/>
    <x v="2"/>
    <s v="Navratil, Master. Edmond Roger"/>
    <x v="0"/>
    <x v="68"/>
    <n v="1"/>
    <n v="1"/>
    <s v="230080"/>
    <n v="26"/>
    <s v="F2"/>
    <x v="0"/>
    <x v="2"/>
    <x v="0"/>
  </r>
  <r>
    <n v="531"/>
    <x v="0"/>
    <x v="2"/>
    <s v="Quick, Miss. Phyllis May"/>
    <x v="1"/>
    <x v="68"/>
    <n v="1"/>
    <n v="1"/>
    <s v="26360"/>
    <n v="26"/>
    <s v=""/>
    <x v="0"/>
    <x v="2"/>
    <x v="0"/>
  </r>
  <r>
    <n v="8"/>
    <x v="1"/>
    <x v="1"/>
    <s v="Palsson, Master. Gosta Leonard"/>
    <x v="0"/>
    <x v="68"/>
    <n v="3"/>
    <n v="1"/>
    <s v="349909"/>
    <n v="21.074999999999999"/>
    <s v=""/>
    <x v="0"/>
    <x v="2"/>
    <x v="0"/>
  </r>
  <r>
    <n v="480"/>
    <x v="0"/>
    <x v="1"/>
    <s v="Hirvonen, Miss. Hildur E"/>
    <x v="1"/>
    <x v="68"/>
    <n v="0"/>
    <n v="1"/>
    <s v="3101298"/>
    <n v="12.2875"/>
    <s v=""/>
    <x v="0"/>
    <x v="2"/>
    <x v="0"/>
  </r>
  <r>
    <n v="206"/>
    <x v="1"/>
    <x v="1"/>
    <s v="Strom, Miss. Telma Matilda"/>
    <x v="1"/>
    <x v="68"/>
    <n v="0"/>
    <n v="1"/>
    <s v="347054"/>
    <n v="10.4625"/>
    <s v="G6"/>
    <x v="0"/>
    <x v="2"/>
    <x v="0"/>
  </r>
  <r>
    <n v="387"/>
    <x v="1"/>
    <x v="1"/>
    <s v="Goodwin, Master. Sidney Leonard"/>
    <x v="0"/>
    <x v="69"/>
    <n v="5"/>
    <n v="2"/>
    <s v="CA 2144"/>
    <n v="46.9"/>
    <s v=""/>
    <x v="0"/>
    <x v="2"/>
    <x v="0"/>
  </r>
  <r>
    <n v="165"/>
    <x v="1"/>
    <x v="1"/>
    <s v="Panula, Master. Eino Viljami"/>
    <x v="0"/>
    <x v="69"/>
    <n v="4"/>
    <n v="1"/>
    <s v="3101295"/>
    <n v="39.6875"/>
    <s v=""/>
    <x v="0"/>
    <x v="2"/>
    <x v="0"/>
  </r>
  <r>
    <n v="184"/>
    <x v="0"/>
    <x v="2"/>
    <s v="Becker, Master. Richard F"/>
    <x v="0"/>
    <x v="69"/>
    <n v="2"/>
    <n v="1"/>
    <s v="230136"/>
    <n v="39"/>
    <s v="F4"/>
    <x v="0"/>
    <x v="2"/>
    <x v="0"/>
  </r>
  <r>
    <n v="828"/>
    <x v="0"/>
    <x v="2"/>
    <s v="Mallet, Master. Andre"/>
    <x v="0"/>
    <x v="69"/>
    <n v="0"/>
    <n v="2"/>
    <s v="S.C./PARIS 2079"/>
    <n v="37.004199999999997"/>
    <s v=""/>
    <x v="1"/>
    <x v="2"/>
    <x v="0"/>
  </r>
  <r>
    <n v="789"/>
    <x v="0"/>
    <x v="1"/>
    <s v="Dean, Master. Bertram Vere"/>
    <x v="0"/>
    <x v="69"/>
    <n v="1"/>
    <n v="2"/>
    <s v="C.A. 2315"/>
    <n v="20.574999999999999"/>
    <s v=""/>
    <x v="0"/>
    <x v="2"/>
    <x v="0"/>
  </r>
  <r>
    <n v="382"/>
    <x v="0"/>
    <x v="1"/>
    <s v="Nakid, Miss. Maria (&quot;Mary&quot;)"/>
    <x v="1"/>
    <x v="69"/>
    <n v="0"/>
    <n v="2"/>
    <s v="2653"/>
    <n v="15.7417"/>
    <s v=""/>
    <x v="1"/>
    <x v="2"/>
    <x v="0"/>
  </r>
  <r>
    <n v="173"/>
    <x v="0"/>
    <x v="1"/>
    <s v="Johnson, Miss. Eleanor Ileen"/>
    <x v="1"/>
    <x v="69"/>
    <n v="1"/>
    <n v="1"/>
    <s v="347742"/>
    <n v="11.1333"/>
    <s v=""/>
    <x v="0"/>
    <x v="2"/>
    <x v="0"/>
  </r>
  <r>
    <n v="306"/>
    <x v="0"/>
    <x v="0"/>
    <s v="Allison, Master. Hudson Trevor"/>
    <x v="0"/>
    <x v="70"/>
    <n v="1"/>
    <n v="2"/>
    <s v="113781"/>
    <n v="151.55000000000001"/>
    <s v="C22 C26"/>
    <x v="0"/>
    <x v="2"/>
    <x v="0"/>
  </r>
  <r>
    <n v="79"/>
    <x v="0"/>
    <x v="2"/>
    <s v="Caldwell, Master. Alden Gates"/>
    <x v="0"/>
    <x v="71"/>
    <n v="0"/>
    <n v="2"/>
    <s v="248738"/>
    <n v="29"/>
    <s v=""/>
    <x v="0"/>
    <x v="2"/>
    <x v="0"/>
  </r>
  <r>
    <n v="832"/>
    <x v="0"/>
    <x v="2"/>
    <s v="Richards, Master. George Sibley"/>
    <x v="0"/>
    <x v="71"/>
    <n v="1"/>
    <n v="1"/>
    <s v="29106"/>
    <n v="18.75"/>
    <s v=""/>
    <x v="0"/>
    <x v="2"/>
    <x v="0"/>
  </r>
  <r>
    <n v="645"/>
    <x v="0"/>
    <x v="1"/>
    <s v="Baclini, Miss. Eugenie"/>
    <x v="1"/>
    <x v="72"/>
    <n v="2"/>
    <n v="1"/>
    <s v="2666"/>
    <n v="19.258299999999998"/>
    <s v=""/>
    <x v="1"/>
    <x v="2"/>
    <x v="0"/>
  </r>
  <r>
    <n v="470"/>
    <x v="0"/>
    <x v="1"/>
    <s v="Baclini, Miss. Helene Barbara"/>
    <x v="1"/>
    <x v="72"/>
    <n v="2"/>
    <n v="1"/>
    <s v="2666"/>
    <n v="19.258299999999998"/>
    <s v=""/>
    <x v="1"/>
    <x v="2"/>
    <x v="0"/>
  </r>
  <r>
    <n v="756"/>
    <x v="0"/>
    <x v="2"/>
    <s v="Hamalainen, Master. Viljo"/>
    <x v="0"/>
    <x v="73"/>
    <n v="1"/>
    <n v="1"/>
    <s v="250649"/>
    <n v="14.5"/>
    <s v=""/>
    <x v="0"/>
    <x v="2"/>
    <x v="0"/>
  </r>
  <r>
    <n v="804"/>
    <x v="0"/>
    <x v="1"/>
    <s v="Thomas, Master. Assad Alexander"/>
    <x v="0"/>
    <x v="74"/>
    <n v="0"/>
    <n v="1"/>
    <s v="2625"/>
    <n v="8.5167000000000002"/>
    <s v=""/>
    <x v="1"/>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n v="44"/>
  </r>
  <r>
    <x v="1"/>
    <n v="20"/>
  </r>
  <r>
    <x v="2"/>
    <n v="19"/>
  </r>
  <r>
    <x v="3"/>
    <n v="95"/>
  </r>
  <r>
    <x v="4"/>
    <n v="121"/>
  </r>
  <r>
    <x v="5"/>
    <n v="110"/>
  </r>
  <r>
    <x v="6"/>
    <n v="86"/>
  </r>
  <r>
    <x v="7"/>
    <n v="69"/>
  </r>
  <r>
    <x v="8"/>
    <n v="47"/>
  </r>
  <r>
    <x v="9"/>
    <n v="36"/>
  </r>
  <r>
    <x v="10"/>
    <n v="25"/>
  </r>
  <r>
    <x v="11"/>
    <n v="17"/>
  </r>
  <r>
    <x v="12"/>
    <n v="14"/>
  </r>
  <r>
    <x v="13"/>
    <n v="4"/>
  </r>
  <r>
    <x v="14"/>
    <n v="3"/>
  </r>
  <r>
    <x v="1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C4D71F-2728-462D-BE3E-9AD2A2DBC9D0}" name="Pivot 1 věk i %" cacheId="39" applyNumberFormats="0" applyBorderFormats="0" applyFontFormats="0" applyPatternFormats="0" applyAlignmentFormats="0" applyWidthHeightFormats="1" dataCaption="Values" grandTotalCaption=" " updatedVersion="8" minRefreshableVersion="3" printDrill="1" itemPrintTitles="1" createdVersion="8" indent="0" showHeaders="0" outline="1" outlineData="1" multipleFieldFilters="0" chartFormat="2">
  <location ref="Q27:T31" firstHeaderRow="0" firstDataRow="1" firstDataCol="1"/>
  <pivotFields count="14">
    <pivotField showAll="0"/>
    <pivotField dataField="1" showAll="0"/>
    <pivotField showAll="0">
      <items count="4">
        <item x="0"/>
        <item x="2"/>
        <item x="1"/>
        <item t="default"/>
      </items>
    </pivotField>
    <pivotField showAll="0"/>
    <pivotField dataField="1" showAll="0">
      <items count="3">
        <item n="ženy" x="1"/>
        <item n="muži" x="0"/>
        <item t="default"/>
      </items>
    </pivotField>
    <pivotField showAll="0"/>
    <pivotField showAll="0"/>
    <pivotField showAll="0"/>
    <pivotField showAll="0"/>
    <pivotField showAll="0"/>
    <pivotField showAll="0"/>
    <pivotField showAll="0"/>
    <pivotField axis="axisRow" showAll="0">
      <items count="4">
        <item x="2"/>
        <item x="1"/>
        <item x="0"/>
        <item t="default"/>
      </items>
    </pivotField>
    <pivotField showAll="0"/>
  </pivotFields>
  <rowFields count="1">
    <field x="12"/>
  </rowFields>
  <rowItems count="4">
    <i>
      <x/>
    </i>
    <i>
      <x v="1"/>
    </i>
    <i>
      <x v="2"/>
    </i>
    <i t="grand">
      <x/>
    </i>
  </rowItems>
  <colFields count="1">
    <field x="-2"/>
  </colFields>
  <colItems count="3">
    <i>
      <x/>
    </i>
    <i i="1">
      <x v="1"/>
    </i>
    <i i="2">
      <x v="2"/>
    </i>
  </colItems>
  <dataFields count="3">
    <dataField name="Počet cestujících" fld="4" subtotal="count" baseField="2" baseItem="0"/>
    <dataField name="Počet přeživších" fld="1" baseField="2" baseItem="0"/>
    <dataField name="Přeživší v %" fld="1" subtotal="average" baseField="2" baseItem="0" numFmtId="10"/>
  </dataFields>
  <formats count="10">
    <format dxfId="149">
      <pivotArea type="all" dataOnly="0" outline="0" fieldPosition="0"/>
    </format>
    <format dxfId="148">
      <pivotArea outline="0" collapsedLevelsAreSubtotals="1" fieldPosition="0"/>
    </format>
    <format dxfId="147">
      <pivotArea field="4" type="button" dataOnly="0" labelOnly="1" outline="0"/>
    </format>
    <format dxfId="146">
      <pivotArea dataOnly="0" labelOnly="1" grandRow="1" outline="0" fieldPosition="0"/>
    </format>
    <format dxfId="145">
      <pivotArea dataOnly="0" labelOnly="1" outline="0" fieldPosition="0">
        <references count="1">
          <reference field="4294967294" count="2">
            <x v="0"/>
            <x v="1"/>
          </reference>
        </references>
      </pivotArea>
    </format>
    <format dxfId="144">
      <pivotArea type="all" dataOnly="0" outline="0" fieldPosition="0"/>
    </format>
    <format dxfId="143">
      <pivotArea outline="0" collapsedLevelsAreSubtotals="1" fieldPosition="0"/>
    </format>
    <format dxfId="142">
      <pivotArea field="4" type="button" dataOnly="0" labelOnly="1" outline="0"/>
    </format>
    <format dxfId="141">
      <pivotArea dataOnly="0" labelOnly="1" grandRow="1" outline="0" fieldPosition="0"/>
    </format>
    <format dxfId="140">
      <pivotArea outline="0" fieldPosition="0">
        <references count="1">
          <reference field="4294967294" count="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20491B4-4998-4C04-8C79-C2E631A6AEF2}" name="Pivot 1 pohlaví i %" cacheId="39" applyNumberFormats="0" applyBorderFormats="0" applyFontFormats="0" applyPatternFormats="0" applyAlignmentFormats="0" applyWidthHeightFormats="1" dataCaption="Values" grandTotalCaption=" " updatedVersion="8" minRefreshableVersion="3" itemPrintTitles="1" createdVersion="8" showHeaders="0" outline="1" outlineData="1" multipleFieldFilters="0" chartFormat="1" rowHeaderCaption=" ">
  <location ref="C27:F30" firstHeaderRow="0" firstDataRow="1" firstDataCol="1"/>
  <pivotFields count="14">
    <pivotField showAll="0"/>
    <pivotField dataField="1" showAll="0"/>
    <pivotField showAll="0">
      <items count="4">
        <item x="0"/>
        <item x="2"/>
        <item x="1"/>
        <item t="default"/>
      </items>
    </pivotField>
    <pivotField showAll="0"/>
    <pivotField axis="axisRow" dataField="1" showAll="0">
      <items count="3">
        <item n="ženy" x="1"/>
        <item n="muži" x="0"/>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s>
  <rowFields count="1">
    <field x="4"/>
  </rowFields>
  <rowItems count="3">
    <i>
      <x/>
    </i>
    <i>
      <x v="1"/>
    </i>
    <i t="grand">
      <x/>
    </i>
  </rowItems>
  <colFields count="1">
    <field x="-2"/>
  </colFields>
  <colItems count="3">
    <i>
      <x/>
    </i>
    <i i="1">
      <x v="1"/>
    </i>
    <i i="2">
      <x v="2"/>
    </i>
  </colItems>
  <dataFields count="3">
    <dataField name="Počet cestujících" fld="4" subtotal="count" baseField="0" baseItem="0"/>
    <dataField name="Počet přeživších" fld="1" baseField="0" baseItem="0"/>
    <dataField name="Přeživší v %" fld="1" subtotal="average" baseField="4" baseItem="1" numFmtId="10"/>
  </dataFields>
  <formats count="10">
    <format dxfId="229">
      <pivotArea type="all" dataOnly="0" outline="0" fieldPosition="0"/>
    </format>
    <format dxfId="228">
      <pivotArea outline="0" collapsedLevelsAreSubtotals="1" fieldPosition="0"/>
    </format>
    <format dxfId="227">
      <pivotArea dataOnly="0" labelOnly="1" fieldPosition="0">
        <references count="1">
          <reference field="4" count="0"/>
        </references>
      </pivotArea>
    </format>
    <format dxfId="226">
      <pivotArea dataOnly="0" labelOnly="1" grandRow="1" outline="0" fieldPosition="0"/>
    </format>
    <format dxfId="225">
      <pivotArea dataOnly="0" labelOnly="1" outline="0" fieldPosition="0">
        <references count="1">
          <reference field="4294967294" count="3">
            <x v="0"/>
            <x v="1"/>
            <x v="2"/>
          </reference>
        </references>
      </pivotArea>
    </format>
    <format dxfId="224">
      <pivotArea type="all" dataOnly="0" outline="0" fieldPosition="0"/>
    </format>
    <format dxfId="223">
      <pivotArea outline="0" collapsedLevelsAreSubtotals="1" fieldPosition="0"/>
    </format>
    <format dxfId="222">
      <pivotArea dataOnly="0" labelOnly="1" fieldPosition="0">
        <references count="1">
          <reference field="4" count="0"/>
        </references>
      </pivotArea>
    </format>
    <format dxfId="221">
      <pivotArea dataOnly="0" labelOnly="1" grandRow="1" outline="0" fieldPosition="0"/>
    </format>
    <format dxfId="220">
      <pivotArea dataOnly="0" labelOnly="1" outline="0" fieldPosition="0">
        <references count="1">
          <reference field="4294967294" count="3">
            <x v="0"/>
            <x v="1"/>
            <x v="2"/>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7B0D4E-2EEC-4760-BB8C-532A8E4D25B4}" name="Pivot 1 pohlaví"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D58:F61" firstHeaderRow="0" firstDataRow="1" firstDataCol="1"/>
  <pivotFields count="14">
    <pivotField showAll="0"/>
    <pivotField dataField="1" showAll="0"/>
    <pivotField showAll="0">
      <items count="4">
        <item x="0"/>
        <item x="2"/>
        <item x="1"/>
        <item t="default"/>
      </items>
    </pivotField>
    <pivotField showAll="0"/>
    <pivotField axis="axisRow" dataField="1" showAll="0">
      <items count="3">
        <item n="ženy" x="1"/>
        <item n="muži" x="0"/>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s>
  <rowFields count="1">
    <field x="4"/>
  </rowFields>
  <rowItems count="3">
    <i>
      <x/>
    </i>
    <i>
      <x v="1"/>
    </i>
    <i t="grand">
      <x/>
    </i>
  </rowItems>
  <colFields count="1">
    <field x="-2"/>
  </colFields>
  <colItems count="2">
    <i>
      <x/>
    </i>
    <i i="1">
      <x v="1"/>
    </i>
  </colItems>
  <dataFields count="2">
    <dataField name="Počet cestujících" fld="4" subtotal="count" baseField="0" baseItem="0"/>
    <dataField name="Počet přeživších" fld="1" baseField="0" baseItem="0"/>
  </dataFields>
  <formats count="11">
    <format dxfId="240">
      <pivotArea type="all" dataOnly="0" outline="0" fieldPosition="0"/>
    </format>
    <format dxfId="239">
      <pivotArea outline="0" collapsedLevelsAreSubtotals="1" fieldPosition="0"/>
    </format>
    <format dxfId="238">
      <pivotArea field="4" type="button" dataOnly="0" labelOnly="1" outline="0" axis="axisRow" fieldPosition="0"/>
    </format>
    <format dxfId="237">
      <pivotArea dataOnly="0" labelOnly="1" fieldPosition="0">
        <references count="1">
          <reference field="4" count="0"/>
        </references>
      </pivotArea>
    </format>
    <format dxfId="236">
      <pivotArea dataOnly="0" labelOnly="1" grandRow="1" outline="0" fieldPosition="0"/>
    </format>
    <format dxfId="235">
      <pivotArea dataOnly="0" labelOnly="1" outline="0" fieldPosition="0">
        <references count="1">
          <reference field="4294967294" count="2">
            <x v="0"/>
            <x v="1"/>
          </reference>
        </references>
      </pivotArea>
    </format>
    <format dxfId="234">
      <pivotArea type="all" dataOnly="0" outline="0" fieldPosition="0"/>
    </format>
    <format dxfId="233">
      <pivotArea outline="0" collapsedLevelsAreSubtotals="1" fieldPosition="0"/>
    </format>
    <format dxfId="232">
      <pivotArea field="4" type="button" dataOnly="0" labelOnly="1" outline="0" axis="axisRow" fieldPosition="0"/>
    </format>
    <format dxfId="231">
      <pivotArea dataOnly="0" labelOnly="1" fieldPosition="0">
        <references count="1">
          <reference field="4" count="0"/>
        </references>
      </pivotArea>
    </format>
    <format dxfId="23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7E3945E-D924-41E3-BFD2-658EA9C20567}" name="Pivot 2 pohlaví i %"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chartFormat="6">
  <location ref="C50:G53" firstHeaderRow="0" firstDataRow="2" firstDataCol="1"/>
  <pivotFields count="14">
    <pivotField showAll="0"/>
    <pivotField axis="axisCol" dataField="1" showAll="0">
      <items count="3">
        <item n="Přeživší" x="0"/>
        <item n="Zemřelí" x="1"/>
        <item t="default"/>
      </items>
    </pivotField>
    <pivotField showAll="0">
      <items count="4">
        <item x="0"/>
        <item x="2"/>
        <item x="1"/>
        <item t="default"/>
      </items>
    </pivotField>
    <pivotField showAll="0"/>
    <pivotField axis="axisRow" showAll="0">
      <items count="3">
        <item n="ženy" x="1"/>
        <item n="muži" x="0"/>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s>
  <rowFields count="1">
    <field x="4"/>
  </rowFields>
  <rowItems count="2">
    <i>
      <x/>
    </i>
    <i>
      <x v="1"/>
    </i>
  </rowItems>
  <colFields count="2">
    <field x="-2"/>
    <field x="1"/>
  </colFields>
  <colItems count="4">
    <i>
      <x/>
      <x/>
    </i>
    <i r="1">
      <x v="1"/>
    </i>
    <i i="1">
      <x v="1"/>
      <x/>
    </i>
    <i r="1" i="1">
      <x v="1"/>
    </i>
  </colItems>
  <dataFields count="2">
    <dataField name="Cestující" fld="1" subtotal="count" baseField="4" baseItem="0"/>
    <dataField name="Cestující v %" fld="1" subtotal="count" showDataAs="percentOfRow" baseField="4" baseItem="0" numFmtId="10"/>
  </dataFields>
  <formats count="8">
    <format dxfId="248">
      <pivotArea type="all" dataOnly="0" outline="0" fieldPosition="0"/>
    </format>
    <format dxfId="247">
      <pivotArea outline="0" collapsedLevelsAreSubtotals="1" fieldPosition="0"/>
    </format>
    <format dxfId="246">
      <pivotArea field="4" type="button" dataOnly="0" labelOnly="1" outline="0" axis="axisRow" fieldPosition="0"/>
    </format>
    <format dxfId="245">
      <pivotArea dataOnly="0" labelOnly="1" grandRow="1" outline="0" fieldPosition="0"/>
    </format>
    <format dxfId="244">
      <pivotArea type="all" dataOnly="0" outline="0" fieldPosition="0"/>
    </format>
    <format dxfId="243">
      <pivotArea outline="0" collapsedLevelsAreSubtotals="1" fieldPosition="0"/>
    </format>
    <format dxfId="242">
      <pivotArea field="4" type="button" dataOnly="0" labelOnly="1" outline="0" axis="axisRow" fieldPosition="0"/>
    </format>
    <format dxfId="241">
      <pivotArea outline="0" fieldPosition="0">
        <references count="1">
          <reference field="4294967294" count="1">
            <x v="1"/>
          </reference>
        </references>
      </pivotArea>
    </format>
  </formats>
  <chartFormats count="5">
    <chartFormat chart="3" format="2" series="1">
      <pivotArea type="data" outline="0" fieldPosition="0">
        <references count="1">
          <reference field="4294967294" count="1" selected="0">
            <x v="1"/>
          </reference>
        </references>
      </pivotArea>
    </chartFormat>
    <chartFormat chart="3" format="3" series="1">
      <pivotArea type="data" outline="0" fieldPosition="0">
        <references count="2">
          <reference field="4294967294" count="1" selected="0">
            <x v="1"/>
          </reference>
          <reference field="1" count="1" selected="0">
            <x v="1"/>
          </reference>
        </references>
      </pivotArea>
    </chartFormat>
    <chartFormat chart="3" format="4" series="1">
      <pivotArea type="data" outline="0" fieldPosition="0">
        <references count="2">
          <reference field="4294967294" count="1" selected="0">
            <x v="1"/>
          </reference>
          <reference field="1" count="1" selected="0">
            <x v="0"/>
          </reference>
        </references>
      </pivotArea>
    </chartFormat>
    <chartFormat chart="5" format="0" series="1">
      <pivotArea type="data" outline="0" fieldPosition="0">
        <references count="2">
          <reference field="4294967294" count="1" selected="0">
            <x v="1"/>
          </reference>
          <reference field="1" count="1" selected="0">
            <x v="1"/>
          </reference>
        </references>
      </pivotArea>
    </chartFormat>
    <chartFormat chart="5" format="1" series="1">
      <pivotArea type="data" outline="0" fieldPosition="0">
        <references count="2">
          <reference field="4294967294" count="1" selected="0">
            <x v="1"/>
          </reference>
          <reference field="1"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3C3D488-4EFE-45AB-BDA5-FD5DC9ADAEC9}" name="PivotTable12" cacheId="39" dataPosition="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X54:AA56" firstHeaderRow="0" firstDataRow="1" firstDataCol="1" rowPageCount="2" colPageCount="1"/>
  <pivotFields count="14">
    <pivotField showAll="0"/>
    <pivotField dataField="1" showAll="0"/>
    <pivotField axis="axisPage" showAll="0">
      <items count="4">
        <item x="0"/>
        <item x="2"/>
        <item x="1"/>
        <item t="default"/>
      </items>
    </pivotField>
    <pivotField showAll="0"/>
    <pivotField axis="axisRow" dataField="1" multipleItemSelectionAllowed="1" showAll="0">
      <items count="3">
        <item n="ženy, 1. třída" x="1"/>
        <item n="muži, 3. třída a dospélí +" h="1" x="0"/>
        <item t="default"/>
      </items>
    </pivotField>
    <pivotField showAll="0"/>
    <pivotField showAll="0"/>
    <pivotField showAll="0"/>
    <pivotField showAll="0"/>
    <pivotField showAll="0"/>
    <pivotField showAll="0"/>
    <pivotField showAll="0"/>
    <pivotField axis="axisPage" multipleItemSelectionAllowed="1" showAll="0">
      <items count="4">
        <item x="2"/>
        <item x="1"/>
        <item x="0"/>
        <item t="default"/>
      </items>
    </pivotField>
    <pivotField showAll="0"/>
  </pivotFields>
  <rowFields count="1">
    <field x="4"/>
  </rowFields>
  <rowItems count="2">
    <i>
      <x/>
    </i>
    <i t="grand">
      <x/>
    </i>
  </rowItems>
  <colFields count="1">
    <field x="-2"/>
  </colFields>
  <colItems count="3">
    <i>
      <x/>
    </i>
    <i i="1">
      <x v="1"/>
    </i>
    <i i="2">
      <x v="2"/>
    </i>
  </colItems>
  <pageFields count="2">
    <pageField fld="2" item="0" hier="-1"/>
    <pageField fld="12" hier="-1"/>
  </pageFields>
  <dataFields count="3">
    <dataField name="Count of Sex" fld="4" subtotal="count" baseField="0" baseItem="0"/>
    <dataField name="Sum of Survived" fld="1" baseField="4" baseItem="0"/>
    <dataField name="Average of Survived2" fld="1" subtotal="average" baseField="4" baseItem="0" numFmtId="10"/>
  </dataFields>
  <formats count="12">
    <format dxfId="43">
      <pivotArea type="all" dataOnly="0" outline="0" fieldPosition="0"/>
    </format>
    <format dxfId="42">
      <pivotArea outline="0" collapsedLevelsAreSubtotals="1" fieldPosition="0"/>
    </format>
    <format dxfId="41">
      <pivotArea field="4" type="button" dataOnly="0" labelOnly="1" outline="0" axis="axisRow" fieldPosition="0"/>
    </format>
    <format dxfId="40">
      <pivotArea dataOnly="0" labelOnly="1" fieldPosition="0">
        <references count="1">
          <reference field="4" count="0"/>
        </references>
      </pivotArea>
    </format>
    <format dxfId="39">
      <pivotArea dataOnly="0" labelOnly="1" grandRow="1" outline="0" fieldPosition="0"/>
    </format>
    <format dxfId="38">
      <pivotArea dataOnly="0" labelOnly="1" outline="0" fieldPosition="0">
        <references count="1">
          <reference field="4294967294" count="2">
            <x v="0"/>
            <x v="1"/>
          </reference>
        </references>
      </pivotArea>
    </format>
    <format dxfId="37">
      <pivotArea type="all" dataOnly="0" outline="0" fieldPosition="0"/>
    </format>
    <format dxfId="36">
      <pivotArea outline="0" collapsedLevelsAreSubtotals="1" fieldPosition="0"/>
    </format>
    <format dxfId="35">
      <pivotArea field="4" type="button" dataOnly="0" labelOnly="1" outline="0" axis="axisRow" fieldPosition="0"/>
    </format>
    <format dxfId="34">
      <pivotArea dataOnly="0" labelOnly="1" fieldPosition="0">
        <references count="1">
          <reference field="4" count="0"/>
        </references>
      </pivotArea>
    </format>
    <format dxfId="33">
      <pivotArea dataOnly="0" labelOnly="1" grandRow="1" outline="0" fieldPosition="0"/>
    </format>
    <format dxfId="32">
      <pivotArea outline="0" fieldPosition="0">
        <references count="1">
          <reference field="4294967294" count="1">
            <x v="2"/>
          </reference>
        </references>
      </pivotArea>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1"/>
          </reference>
          <reference field="4" count="1" selected="0">
            <x v="0"/>
          </reference>
        </references>
      </pivotArea>
    </chartFormat>
    <chartFormat chart="4" format="171"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AA397EC-09FF-49B1-9CEC-FB248963253D}" name="PivotTable10"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J58:L62" firstHeaderRow="1" firstDataRow="2" firstDataCol="1"/>
  <pivotFields count="14">
    <pivotField showAll="0"/>
    <pivotField axis="axisCol" dataField="1" showAll="0">
      <items count="3">
        <item n="Přeživší" x="0"/>
        <item n="Zemřelí" x="1"/>
        <item t="default"/>
      </items>
    </pivotField>
    <pivotField showAll="0"/>
    <pivotField showAll="0"/>
    <pivotField showAll="0">
      <items count="3">
        <item n="ženy" x="1"/>
        <item n="muži" x="0"/>
        <item t="default"/>
      </items>
    </pivotField>
    <pivotField showAll="0"/>
    <pivotField showAll="0"/>
    <pivotField showAll="0"/>
    <pivotField showAll="0"/>
    <pivotField showAll="0"/>
    <pivotField showAll="0"/>
    <pivotField axis="axisRow" showAll="0">
      <items count="5">
        <item h="1" x="3"/>
        <item n="Queenstown" x="2"/>
        <item n="Southampton" x="0"/>
        <item n="Cherbourg" x="1"/>
        <item t="default"/>
      </items>
    </pivotField>
    <pivotField showAll="0"/>
    <pivotField showAll="0"/>
  </pivotFields>
  <rowFields count="1">
    <field x="11"/>
  </rowFields>
  <rowItems count="3">
    <i>
      <x v="1"/>
    </i>
    <i>
      <x v="2"/>
    </i>
    <i>
      <x v="3"/>
    </i>
  </rowItems>
  <colFields count="1">
    <field x="1"/>
  </colFields>
  <colItems count="2">
    <i>
      <x/>
    </i>
    <i>
      <x v="1"/>
    </i>
  </colItems>
  <dataFields count="1">
    <dataField name="Count of Survived" fld="1" subtotal="count" showDataAs="percentOfRow" baseField="4" baseItem="0" numFmtId="10"/>
  </dataFields>
  <formats count="8">
    <format dxfId="51">
      <pivotArea type="all" dataOnly="0" outline="0" fieldPosition="0"/>
    </format>
    <format dxfId="50">
      <pivotArea outline="0" collapsedLevelsAreSubtotals="1" fieldPosition="0"/>
    </format>
    <format dxfId="49">
      <pivotArea field="4" type="button" dataOnly="0" labelOnly="1" outline="0"/>
    </format>
    <format dxfId="48">
      <pivotArea dataOnly="0" labelOnly="1" grandRow="1" outline="0" fieldPosition="0"/>
    </format>
    <format dxfId="47">
      <pivotArea type="all" dataOnly="0" outline="0" fieldPosition="0"/>
    </format>
    <format dxfId="46">
      <pivotArea outline="0" collapsedLevelsAreSubtotals="1" fieldPosition="0"/>
    </format>
    <format dxfId="45">
      <pivotArea field="4" type="button" dataOnly="0" labelOnly="1" outline="0"/>
    </format>
    <format dxfId="44">
      <pivotArea outline="0" fieldPosition="0">
        <references count="1">
          <reference field="4294967294" count="1">
            <x v="0"/>
          </reference>
        </references>
      </pivotArea>
    </format>
  </formats>
  <chartFormats count="4">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8A01A0B-2C89-4247-A051-3C3664F226BF}" name="PivotTable11"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location ref="F65:H68" firstHeaderRow="0" firstDataRow="1" firstDataCol="1" rowPageCount="3" colPageCount="1"/>
  <pivotFields count="14">
    <pivotField showAll="0"/>
    <pivotField axis="axisRow" dataField="1" showAll="0">
      <items count="3">
        <item x="1"/>
        <item x="0"/>
        <item t="default"/>
      </items>
    </pivotField>
    <pivotField axis="axisPage" showAll="0">
      <items count="4">
        <item x="0"/>
        <item x="2"/>
        <item x="1"/>
        <item t="default"/>
      </items>
    </pivotField>
    <pivotField showAll="0"/>
    <pivotField axis="axisPage" multipleItemSelectionAllowed="1" showAll="0">
      <items count="3">
        <item n="ženy" h="1" x="1"/>
        <item n="muži, 3. třída a dospélí +" x="0"/>
        <item t="default"/>
      </items>
    </pivotField>
    <pivotField showAll="0"/>
    <pivotField showAll="0"/>
    <pivotField showAll="0"/>
    <pivotField showAll="0"/>
    <pivotField showAll="0"/>
    <pivotField showAll="0"/>
    <pivotField showAll="0"/>
    <pivotField axis="axisPage" multipleItemSelectionAllowed="1" showAll="0">
      <items count="4">
        <item h="1" x="2"/>
        <item x="1"/>
        <item x="0"/>
        <item t="default"/>
      </items>
    </pivotField>
    <pivotField showAll="0"/>
  </pivotFields>
  <rowFields count="1">
    <field x="1"/>
  </rowFields>
  <rowItems count="3">
    <i>
      <x/>
    </i>
    <i>
      <x v="1"/>
    </i>
    <i t="grand">
      <x/>
    </i>
  </rowItems>
  <colFields count="1">
    <field x="-2"/>
  </colFields>
  <colItems count="2">
    <i>
      <x/>
    </i>
    <i i="1">
      <x v="1"/>
    </i>
  </colItems>
  <pageFields count="3">
    <pageField fld="2" item="2" hier="-1"/>
    <pageField fld="12" hier="-1"/>
    <pageField fld="4" hier="-1"/>
  </pageFields>
  <dataFields count="2">
    <dataField name="Count of Survived" fld="1" subtotal="count" baseField="0" baseItem="9"/>
    <dataField name="Sum of Survived" fld="1" baseField="0" baseItem="1"/>
  </dataFields>
  <formats count="10">
    <format dxfId="61">
      <pivotArea type="all" dataOnly="0" outline="0" fieldPosition="0"/>
    </format>
    <format dxfId="60">
      <pivotArea outline="0" collapsedLevelsAreSubtotals="1" fieldPosition="0"/>
    </format>
    <format dxfId="59">
      <pivotArea field="4" type="button" dataOnly="0" labelOnly="1" outline="0" axis="axisPage" fieldPosition="2"/>
    </format>
    <format dxfId="58">
      <pivotArea dataOnly="0" labelOnly="1" fieldPosition="0">
        <references count="1">
          <reference field="4" count="0"/>
        </references>
      </pivotArea>
    </format>
    <format dxfId="57">
      <pivotArea dataOnly="0" labelOnly="1" grandRow="1" outline="0" fieldPosition="0"/>
    </format>
    <format dxfId="56">
      <pivotArea type="all" dataOnly="0" outline="0" fieldPosition="0"/>
    </format>
    <format dxfId="55">
      <pivotArea outline="0" collapsedLevelsAreSubtotals="1" fieldPosition="0"/>
    </format>
    <format dxfId="54">
      <pivotArea field="4" type="button" dataOnly="0" labelOnly="1" outline="0" axis="axisPage" fieldPosition="2"/>
    </format>
    <format dxfId="53">
      <pivotArea dataOnly="0" labelOnly="1" fieldPosition="0">
        <references count="1">
          <reference field="4" count="0"/>
        </references>
      </pivotArea>
    </format>
    <format dxfId="52">
      <pivotArea dataOnly="0" labelOnly="1" grandRow="1" outline="0" fieldPosition="0"/>
    </format>
  </formats>
  <chartFormats count="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1"/>
          </reference>
          <reference field="1" count="1" selected="0">
            <x v="0"/>
          </reference>
        </references>
      </pivotArea>
    </chartFormat>
    <chartFormat chart="4" format="9">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9A58C01-40EB-4CD1-BD40-582A8981DF0A}" name="PivotTable4"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9">
  <location ref="Q54:R56" firstHeaderRow="1" firstDataRow="2" firstDataCol="1" rowPageCount="2" colPageCount="1"/>
  <pivotFields count="14">
    <pivotField showAll="0"/>
    <pivotField axis="axisCol" dataField="1" showAll="0">
      <items count="3">
        <item n="Přeživší" x="0"/>
        <item n="Zemřelí" x="1"/>
        <item t="default"/>
      </items>
    </pivotField>
    <pivotField axis="axisPage" showAll="0">
      <items count="4">
        <item x="0"/>
        <item x="2"/>
        <item x="1"/>
        <item t="default"/>
      </items>
    </pivotField>
    <pivotField showAll="0"/>
    <pivotField axis="axisRow" showAll="0">
      <items count="3">
        <item n="ženy, 2. třída a děti" x="1"/>
        <item n="muži, 3. třída a dospělí +" h="1" x="0"/>
        <item t="default"/>
      </items>
    </pivotField>
    <pivotField showAll="0"/>
    <pivotField showAll="0"/>
    <pivotField showAll="0"/>
    <pivotField showAll="0"/>
    <pivotField showAll="0"/>
    <pivotField showAll="0"/>
    <pivotField showAll="0"/>
    <pivotField axis="axisPage" multipleItemSelectionAllowed="1" showAll="0">
      <items count="4">
        <item x="2"/>
        <item h="1" x="1"/>
        <item h="1" x="0"/>
        <item t="default"/>
      </items>
    </pivotField>
    <pivotField showAll="0"/>
  </pivotFields>
  <rowFields count="1">
    <field x="4"/>
  </rowFields>
  <rowItems count="1">
    <i>
      <x/>
    </i>
  </rowItems>
  <colFields count="1">
    <field x="1"/>
  </colFields>
  <colItems count="1">
    <i>
      <x/>
    </i>
  </colItems>
  <pageFields count="2">
    <pageField fld="2" item="1" hier="-1"/>
    <pageField fld="12" hier="-1"/>
  </pageFields>
  <dataFields count="1">
    <dataField name="Count of Survived" fld="1" subtotal="count" showDataAs="percentOfRow" baseField="4" baseItem="0" numFmtId="10"/>
  </dataFields>
  <formats count="8">
    <format dxfId="69">
      <pivotArea type="all" dataOnly="0" outline="0" fieldPosition="0"/>
    </format>
    <format dxfId="68">
      <pivotArea outline="0" collapsedLevelsAreSubtotals="1" fieldPosition="0"/>
    </format>
    <format dxfId="67">
      <pivotArea field="4" type="button" dataOnly="0" labelOnly="1" outline="0" axis="axisRow" fieldPosition="0"/>
    </format>
    <format dxfId="66">
      <pivotArea dataOnly="0" labelOnly="1" grandRow="1" outline="0" fieldPosition="0"/>
    </format>
    <format dxfId="65">
      <pivotArea type="all" dataOnly="0" outline="0" fieldPosition="0"/>
    </format>
    <format dxfId="64">
      <pivotArea outline="0" collapsedLevelsAreSubtotals="1" fieldPosition="0"/>
    </format>
    <format dxfId="63">
      <pivotArea field="4" type="button" dataOnly="0" labelOnly="1" outline="0" axis="axisRow" fieldPosition="0"/>
    </format>
    <format dxfId="62">
      <pivotArea outline="0" fieldPosition="0">
        <references count="1">
          <reference field="4294967294" count="1">
            <x v="0"/>
          </reference>
        </references>
      </pivotArea>
    </format>
  </formats>
  <chartFormats count="9">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810FE85-2DFD-457E-BC2C-50EFBB40E39F}" name="PivotTable2"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C54:D56" firstHeaderRow="1" firstDataRow="2" firstDataCol="1" rowPageCount="2" colPageCount="1"/>
  <pivotFields count="14">
    <pivotField showAll="0"/>
    <pivotField axis="axisCol" dataField="1" showAll="0">
      <items count="3">
        <item n="Přeživší" x="0"/>
        <item n="Zemřelí" x="1"/>
        <item t="default"/>
      </items>
    </pivotField>
    <pivotField axis="axisPage" showAll="0">
      <items count="4">
        <item x="0"/>
        <item x="2"/>
        <item x="1"/>
        <item t="default"/>
      </items>
    </pivotField>
    <pivotField showAll="0"/>
    <pivotField axis="axisRow" showAll="0">
      <items count="3">
        <item n="ženy" h="1" x="1"/>
        <item n="muži, 3. třída a senioři" x="0"/>
        <item t="default"/>
      </items>
    </pivotField>
    <pivotField showAll="0"/>
    <pivotField showAll="0"/>
    <pivotField showAll="0"/>
    <pivotField showAll="0"/>
    <pivotField showAll="0"/>
    <pivotField showAll="0"/>
    <pivotField showAll="0"/>
    <pivotField axis="axisPage" multipleItemSelectionAllowed="1" showAll="0">
      <items count="4">
        <item h="1" x="2"/>
        <item h="1" x="1"/>
        <item x="0"/>
        <item t="default"/>
      </items>
    </pivotField>
    <pivotField showAll="0"/>
  </pivotFields>
  <rowFields count="1">
    <field x="4"/>
  </rowFields>
  <rowItems count="1">
    <i>
      <x v="1"/>
    </i>
  </rowItems>
  <colFields count="1">
    <field x="1"/>
  </colFields>
  <colItems count="1">
    <i>
      <x v="1"/>
    </i>
  </colItems>
  <pageFields count="2">
    <pageField fld="2" item="2" hier="-1"/>
    <pageField fld="12" hier="-1"/>
  </pageFields>
  <dataFields count="1">
    <dataField name="Count of Survived" fld="1" subtotal="count" showDataAs="percentOfRow" baseField="4" baseItem="0" numFmtId="10"/>
  </dataFields>
  <formats count="8">
    <format dxfId="77">
      <pivotArea type="all" dataOnly="0" outline="0" fieldPosition="0"/>
    </format>
    <format dxfId="76">
      <pivotArea outline="0" collapsedLevelsAreSubtotals="1" fieldPosition="0"/>
    </format>
    <format dxfId="75">
      <pivotArea field="4" type="button" dataOnly="0" labelOnly="1" outline="0" axis="axisRow" fieldPosition="0"/>
    </format>
    <format dxfId="74">
      <pivotArea dataOnly="0" labelOnly="1" grandRow="1" outline="0" fieldPosition="0"/>
    </format>
    <format dxfId="73">
      <pivotArea type="all" dataOnly="0" outline="0" fieldPosition="0"/>
    </format>
    <format dxfId="72">
      <pivotArea outline="0" collapsedLevelsAreSubtotals="1" fieldPosition="0"/>
    </format>
    <format dxfId="71">
      <pivotArea field="4" type="button" dataOnly="0" labelOnly="1" outline="0" axis="axisRow" fieldPosition="0"/>
    </format>
    <format dxfId="70">
      <pivotArea outline="0" fieldPosition="0">
        <references count="1">
          <reference field="4294967294" count="1">
            <x v="0"/>
          </reference>
        </references>
      </pivotArea>
    </format>
  </formats>
  <chartFormats count="6">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DE3F76C-8C3A-4FB5-93D7-EEF0000E3FE5}" name="PivotTable6"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6">
  <location ref="C65:E67" firstHeaderRow="0" firstDataRow="1" firstDataCol="1" rowPageCount="3" colPageCount="1"/>
  <pivotFields count="14">
    <pivotField showAll="0"/>
    <pivotField axis="axisRow" dataField="1" showAll="0">
      <items count="3">
        <item x="1"/>
        <item x="0"/>
        <item t="default"/>
      </items>
    </pivotField>
    <pivotField axis="axisPage" showAll="0">
      <items count="4">
        <item x="0"/>
        <item x="2"/>
        <item x="1"/>
        <item t="default"/>
      </items>
    </pivotField>
    <pivotField showAll="0"/>
    <pivotField axis="axisPage" multipleItemSelectionAllowed="1" showAll="0">
      <items count="3">
        <item n="ženy" h="1" x="1"/>
        <item n="muži, 3. třída a dospélí +" x="0"/>
        <item t="default"/>
      </items>
    </pivotField>
    <pivotField showAll="0"/>
    <pivotField showAll="0"/>
    <pivotField showAll="0"/>
    <pivotField showAll="0"/>
    <pivotField showAll="0"/>
    <pivotField showAll="0"/>
    <pivotField showAll="0"/>
    <pivotField axis="axisPage" multipleItemSelectionAllowed="1" showAll="0">
      <items count="4">
        <item h="1" x="2"/>
        <item h="1" x="1"/>
        <item x="0"/>
        <item t="default"/>
      </items>
    </pivotField>
    <pivotField showAll="0"/>
  </pivotFields>
  <rowFields count="1">
    <field x="1"/>
  </rowFields>
  <rowItems count="2">
    <i>
      <x/>
    </i>
    <i t="grand">
      <x/>
    </i>
  </rowItems>
  <colFields count="1">
    <field x="-2"/>
  </colFields>
  <colItems count="2">
    <i>
      <x/>
    </i>
    <i i="1">
      <x v="1"/>
    </i>
  </colItems>
  <pageFields count="3">
    <pageField fld="2" item="2" hier="-1"/>
    <pageField fld="12" hier="-1"/>
    <pageField fld="4" hier="-1"/>
  </pageFields>
  <dataFields count="2">
    <dataField name="Count of Survived" fld="1" subtotal="count" baseField="0" baseItem="9"/>
    <dataField name="Sum of Survived" fld="1" baseField="0" baseItem="1"/>
  </dataFields>
  <formats count="10">
    <format dxfId="87">
      <pivotArea type="all" dataOnly="0" outline="0" fieldPosition="0"/>
    </format>
    <format dxfId="86">
      <pivotArea outline="0" collapsedLevelsAreSubtotals="1" fieldPosition="0"/>
    </format>
    <format dxfId="85">
      <pivotArea field="4" type="button" dataOnly="0" labelOnly="1" outline="0" axis="axisPage" fieldPosition="2"/>
    </format>
    <format dxfId="84">
      <pivotArea dataOnly="0" labelOnly="1" fieldPosition="0">
        <references count="1">
          <reference field="4" count="0"/>
        </references>
      </pivotArea>
    </format>
    <format dxfId="83">
      <pivotArea dataOnly="0" labelOnly="1" grandRow="1" outline="0" fieldPosition="0"/>
    </format>
    <format dxfId="82">
      <pivotArea type="all" dataOnly="0" outline="0" fieldPosition="0"/>
    </format>
    <format dxfId="81">
      <pivotArea outline="0" collapsedLevelsAreSubtotals="1" fieldPosition="0"/>
    </format>
    <format dxfId="80">
      <pivotArea field="4" type="button" dataOnly="0" labelOnly="1" outline="0" axis="axisPage" fieldPosition="2"/>
    </format>
    <format dxfId="79">
      <pivotArea dataOnly="0" labelOnly="1" fieldPosition="0">
        <references count="1">
          <reference field="4" count="0"/>
        </references>
      </pivotArea>
    </format>
    <format dxfId="78">
      <pivotArea dataOnly="0" labelOnly="1" grandRow="1" outline="0" fieldPosition="0"/>
    </format>
  </formats>
  <chartFormats count="6">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1"/>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A9DA925-C1C2-488F-887F-5A4C70464EC2}" name="PivotTable14"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T53:V55" firstHeaderRow="1" firstDataRow="2" firstDataCol="1" rowPageCount="1" colPageCount="1"/>
  <pivotFields count="14">
    <pivotField showAll="0"/>
    <pivotField axis="axisCol" dataField="1" showAll="0">
      <items count="3">
        <item n="Přeživší" x="0"/>
        <item n="Zemřelí" x="1"/>
        <item t="default"/>
      </items>
    </pivotField>
    <pivotField axis="axisPage" showAll="0">
      <items count="4">
        <item x="0"/>
        <item x="2"/>
        <item x="1"/>
        <item t="default"/>
      </items>
    </pivotField>
    <pivotField showAll="0"/>
    <pivotField axis="axisRow" showAll="0">
      <items count="3">
        <item n="ženy, 1. třída" x="1"/>
        <item n="muži, 3. třída a dospělí +" h="1" x="0"/>
        <item t="default"/>
      </items>
    </pivotField>
    <pivotField showAll="0"/>
    <pivotField showAll="0"/>
    <pivotField showAll="0"/>
    <pivotField showAll="0"/>
    <pivotField showAll="0"/>
    <pivotField showAll="0"/>
    <pivotField showAll="0"/>
    <pivotField multipleItemSelectionAllowed="1" showAll="0"/>
    <pivotField showAll="0"/>
  </pivotFields>
  <rowFields count="1">
    <field x="4"/>
  </rowFields>
  <rowItems count="1">
    <i>
      <x/>
    </i>
  </rowItems>
  <colFields count="1">
    <field x="1"/>
  </colFields>
  <colItems count="2">
    <i>
      <x/>
    </i>
    <i>
      <x v="1"/>
    </i>
  </colItems>
  <pageFields count="1">
    <pageField fld="2" item="0" hier="-1"/>
  </pageFields>
  <dataFields count="1">
    <dataField name="Count of Survived" fld="1" subtotal="count" showDataAs="percentOfRow" baseField="4" baseItem="0" numFmtId="10"/>
  </dataFields>
  <formats count="8">
    <format dxfId="95">
      <pivotArea type="all" dataOnly="0" outline="0" fieldPosition="0"/>
    </format>
    <format dxfId="94">
      <pivotArea outline="0" collapsedLevelsAreSubtotals="1" fieldPosition="0"/>
    </format>
    <format dxfId="93">
      <pivotArea field="4" type="button" dataOnly="0" labelOnly="1" outline="0" axis="axisRow" fieldPosition="0"/>
    </format>
    <format dxfId="92">
      <pivotArea dataOnly="0" labelOnly="1" grandRow="1" outline="0" fieldPosition="0"/>
    </format>
    <format dxfId="91">
      <pivotArea type="all" dataOnly="0" outline="0" fieldPosition="0"/>
    </format>
    <format dxfId="90">
      <pivotArea outline="0" collapsedLevelsAreSubtotals="1" fieldPosition="0"/>
    </format>
    <format dxfId="89">
      <pivotArea field="4" type="button" dataOnly="0" labelOnly="1" outline="0" axis="axisRow" fieldPosition="0"/>
    </format>
    <format dxfId="88">
      <pivotArea outline="0" fieldPosition="0">
        <references count="1">
          <reference field="4294967294" count="1">
            <x v="0"/>
          </reference>
        </references>
      </pivotArea>
    </format>
  </formats>
  <chartFormats count="7">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F7773-400C-4BD9-8CA2-3A1D3FB3E41B}" name="Pivot 1 věk"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Q58:S62" firstHeaderRow="0" firstDataRow="1" firstDataCol="1"/>
  <pivotFields count="14">
    <pivotField showAll="0"/>
    <pivotField dataField="1" showAll="0"/>
    <pivotField showAll="0">
      <items count="4">
        <item x="0"/>
        <item x="2"/>
        <item x="1"/>
        <item t="default"/>
      </items>
    </pivotField>
    <pivotField showAll="0"/>
    <pivotField dataField="1" showAll="0">
      <items count="3">
        <item n="ženy" x="1"/>
        <item n="muži" x="0"/>
        <item t="default"/>
      </items>
    </pivotField>
    <pivotField showAll="0"/>
    <pivotField showAll="0"/>
    <pivotField showAll="0"/>
    <pivotField showAll="0"/>
    <pivotField showAll="0"/>
    <pivotField showAll="0"/>
    <pivotField showAll="0"/>
    <pivotField axis="axisRow" showAll="0">
      <items count="4">
        <item x="2"/>
        <item x="1"/>
        <item x="0"/>
        <item t="default"/>
      </items>
    </pivotField>
    <pivotField showAll="0"/>
  </pivotFields>
  <rowFields count="1">
    <field x="12"/>
  </rowFields>
  <rowItems count="4">
    <i>
      <x/>
    </i>
    <i>
      <x v="1"/>
    </i>
    <i>
      <x v="2"/>
    </i>
    <i t="grand">
      <x/>
    </i>
  </rowItems>
  <colFields count="1">
    <field x="-2"/>
  </colFields>
  <colItems count="2">
    <i>
      <x/>
    </i>
    <i i="1">
      <x v="1"/>
    </i>
  </colItems>
  <dataFields count="2">
    <dataField name="Count of Sex" fld="4" subtotal="count" baseField="0" baseItem="0"/>
    <dataField name="Sum of Survived" fld="1" baseField="0" baseItem="0"/>
  </dataFields>
  <formats count="10">
    <format dxfId="159">
      <pivotArea type="all" dataOnly="0" outline="0" fieldPosition="0"/>
    </format>
    <format dxfId="158">
      <pivotArea outline="0" collapsedLevelsAreSubtotals="1" fieldPosition="0"/>
    </format>
    <format dxfId="157">
      <pivotArea field="4" type="button" dataOnly="0" labelOnly="1" outline="0"/>
    </format>
    <format dxfId="156">
      <pivotArea dataOnly="0" labelOnly="1" grandRow="1" outline="0" fieldPosition="0"/>
    </format>
    <format dxfId="155">
      <pivotArea dataOnly="0" labelOnly="1" outline="0" fieldPosition="0">
        <references count="1">
          <reference field="4294967294" count="2">
            <x v="0"/>
            <x v="1"/>
          </reference>
        </references>
      </pivotArea>
    </format>
    <format dxfId="154">
      <pivotArea type="all" dataOnly="0" outline="0" fieldPosition="0"/>
    </format>
    <format dxfId="153">
      <pivotArea outline="0" collapsedLevelsAreSubtotals="1" fieldPosition="0"/>
    </format>
    <format dxfId="152">
      <pivotArea field="4" type="button" dataOnly="0" labelOnly="1" outline="0"/>
    </format>
    <format dxfId="151">
      <pivotArea dataOnly="0" labelOnly="1" grandRow="1" outline="0" fieldPosition="0"/>
    </format>
    <format dxfId="150">
      <pivotArea dataOnly="0" labelOnly="1" outline="0" fieldPosition="0">
        <references count="1">
          <reference field="4294967294" count="2">
            <x v="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2">
          <reference field="4294967294" count="1" selected="0">
            <x v="0"/>
          </reference>
          <reference field="12" count="1" selected="0">
            <x v="1"/>
          </reference>
        </references>
      </pivotArea>
    </chartFormat>
    <chartFormat chart="2" format="3" series="1">
      <pivotArea type="data" outline="0" fieldPosition="0">
        <references count="2">
          <reference field="4294967294" count="1" selected="0">
            <x v="1"/>
          </reference>
          <reference field="12" count="1" selected="0">
            <x v="0"/>
          </reference>
        </references>
      </pivotArea>
    </chartFormat>
    <chartFormat chart="2" format="4" series="1">
      <pivotArea type="data" outline="0" fieldPosition="0">
        <references count="2">
          <reference field="4294967294" count="1" selected="0">
            <x v="1"/>
          </reference>
          <reference field="12" count="1" selected="0">
            <x v="2"/>
          </reference>
        </references>
      </pivotArea>
    </chartFormat>
    <chartFormat chart="2" format="5" series="1">
      <pivotArea type="data" outline="0" fieldPosition="0">
        <references count="2">
          <reference field="4294967294"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9907AF8-92AB-4A93-94D9-FECC36F2C0DA}" name="PivotTable1"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chartFormat="10">
  <location ref="J52:L54" firstHeaderRow="1" firstDataRow="2" firstDataCol="1"/>
  <pivotFields count="14">
    <pivotField compact="0" outline="0" showAll="0"/>
    <pivotField axis="axisCol" dataField="1" compact="0" outline="0" showAll="0">
      <items count="3">
        <item n="Přeživší" x="0"/>
        <item n="Zemřelí" x="1"/>
        <item t="default"/>
      </items>
    </pivotField>
    <pivotField compact="0" outline="0" showAll="0"/>
    <pivotField compact="0" outline="0" showAll="0"/>
    <pivotField compact="0" outline="0" showAll="0">
      <items count="3">
        <item n="ženy" x="1"/>
        <item n="muži"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2">
        <item n="Průměrné hodnoty" x="0"/>
        <item t="default"/>
      </items>
    </pivotField>
  </pivotFields>
  <rowFields count="1">
    <field x="13"/>
  </rowFields>
  <rowItems count="1">
    <i>
      <x/>
    </i>
  </rowItems>
  <colFields count="1">
    <field x="1"/>
  </colFields>
  <colItems count="2">
    <i>
      <x/>
    </i>
    <i>
      <x v="1"/>
    </i>
  </colItems>
  <dataFields count="1">
    <dataField name="Průměrné hodnoty" fld="1" subtotal="count" showDataAs="percentOfRow" baseField="4" baseItem="0" numFmtId="10"/>
  </dataFields>
  <formats count="8">
    <format dxfId="103">
      <pivotArea type="all" dataOnly="0" outline="0" fieldPosition="0"/>
    </format>
    <format dxfId="102">
      <pivotArea outline="0" collapsedLevelsAreSubtotals="1" fieldPosition="0"/>
    </format>
    <format dxfId="101">
      <pivotArea field="4" type="button" dataOnly="0" labelOnly="1" outline="0"/>
    </format>
    <format dxfId="100">
      <pivotArea dataOnly="0" labelOnly="1" grandRow="1" outline="0" fieldPosition="0"/>
    </format>
    <format dxfId="99">
      <pivotArea type="all" dataOnly="0" outline="0" fieldPosition="0"/>
    </format>
    <format dxfId="98">
      <pivotArea outline="0" collapsedLevelsAreSubtotals="1" fieldPosition="0"/>
    </format>
    <format dxfId="97">
      <pivotArea field="4" type="button" dataOnly="0" labelOnly="1" outline="0"/>
    </format>
    <format dxfId="96">
      <pivotArea outline="0" fieldPosition="0">
        <references count="1">
          <reference field="4294967294" count="1">
            <x v="0"/>
          </reference>
        </references>
      </pivotArea>
    </format>
  </formats>
  <chartFormats count="6">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Průměrné hodnoty"/>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95D93ED-BA50-4B10-8107-E1D53DF0A033}" name="PivotTable8"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Q65:S67" firstHeaderRow="0" firstDataRow="1" firstDataCol="1" rowPageCount="3" colPageCount="1"/>
  <pivotFields count="14">
    <pivotField showAll="0"/>
    <pivotField axis="axisRow" dataField="1" showAll="0">
      <items count="3">
        <item x="1"/>
        <item x="0"/>
        <item t="default"/>
      </items>
    </pivotField>
    <pivotField axis="axisPage" showAll="0">
      <items count="4">
        <item x="0"/>
        <item x="2"/>
        <item x="1"/>
        <item t="default"/>
      </items>
    </pivotField>
    <pivotField showAll="0"/>
    <pivotField axis="axisPage" multipleItemSelectionAllowed="1" showAll="0">
      <items count="3">
        <item n="ženy" x="1"/>
        <item n="muži, 3. třída a dospélí +" h="1" x="0"/>
        <item t="default"/>
      </items>
    </pivotField>
    <pivotField showAll="0"/>
    <pivotField showAll="0"/>
    <pivotField showAll="0"/>
    <pivotField showAll="0"/>
    <pivotField showAll="0"/>
    <pivotField showAll="0"/>
    <pivotField showAll="0"/>
    <pivotField axis="axisPage" multipleItemSelectionAllowed="1" showAll="0">
      <items count="4">
        <item x="2"/>
        <item h="1" x="1"/>
        <item h="1" x="0"/>
        <item t="default"/>
      </items>
    </pivotField>
    <pivotField showAll="0"/>
  </pivotFields>
  <rowFields count="1">
    <field x="1"/>
  </rowFields>
  <rowItems count="2">
    <i>
      <x v="1"/>
    </i>
    <i t="grand">
      <x/>
    </i>
  </rowItems>
  <colFields count="1">
    <field x="-2"/>
  </colFields>
  <colItems count="2">
    <i>
      <x/>
    </i>
    <i i="1">
      <x v="1"/>
    </i>
  </colItems>
  <pageFields count="3">
    <pageField fld="2" item="1" hier="-1"/>
    <pageField fld="12" hier="-1"/>
    <pageField fld="4" hier="-1"/>
  </pageFields>
  <dataFields count="2">
    <dataField name="Count of Survived" fld="1" subtotal="count" baseField="0" baseItem="9"/>
    <dataField name="Sum of Survived" fld="1" baseField="0" baseItem="1"/>
  </dataFields>
  <formats count="10">
    <format dxfId="113">
      <pivotArea type="all" dataOnly="0" outline="0" fieldPosition="0"/>
    </format>
    <format dxfId="112">
      <pivotArea outline="0" collapsedLevelsAreSubtotals="1" fieldPosition="0"/>
    </format>
    <format dxfId="111">
      <pivotArea field="4" type="button" dataOnly="0" labelOnly="1" outline="0" axis="axisPage" fieldPosition="2"/>
    </format>
    <format dxfId="110">
      <pivotArea dataOnly="0" labelOnly="1" fieldPosition="0">
        <references count="1">
          <reference field="4" count="0"/>
        </references>
      </pivotArea>
    </format>
    <format dxfId="109">
      <pivotArea dataOnly="0" labelOnly="1" grandRow="1" outline="0" fieldPosition="0"/>
    </format>
    <format dxfId="108">
      <pivotArea type="all" dataOnly="0" outline="0" fieldPosition="0"/>
    </format>
    <format dxfId="107">
      <pivotArea outline="0" collapsedLevelsAreSubtotals="1" fieldPosition="0"/>
    </format>
    <format dxfId="106">
      <pivotArea field="4" type="button" dataOnly="0" labelOnly="1" outline="0" axis="axisPage" fieldPosition="2"/>
    </format>
    <format dxfId="105">
      <pivotArea dataOnly="0" labelOnly="1" fieldPosition="0">
        <references count="1">
          <reference field="4" count="0"/>
        </references>
      </pivotArea>
    </format>
    <format dxfId="104">
      <pivotArea dataOnly="0" labelOnly="1" grandRow="1" outline="0" fieldPosition="0"/>
    </format>
  </formats>
  <chartFormats count="8">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8FE6C5C-8722-4947-B061-2B688FDA08CC}" name="PivotTable9"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7">
  <location ref="U65:W68" firstHeaderRow="0" firstDataRow="1" firstDataCol="1" rowPageCount="3" colPageCount="1"/>
  <pivotFields count="14">
    <pivotField showAll="0"/>
    <pivotField axis="axisRow" dataField="1" showAll="0">
      <items count="3">
        <item x="1"/>
        <item x="0"/>
        <item t="default"/>
      </items>
    </pivotField>
    <pivotField axis="axisPage" showAll="0">
      <items count="4">
        <item x="0"/>
        <item x="2"/>
        <item x="1"/>
        <item t="default"/>
      </items>
    </pivotField>
    <pivotField showAll="0"/>
    <pivotField axis="axisPage" multipleItemSelectionAllowed="1" showAll="0">
      <items count="3">
        <item n="ženy" x="1"/>
        <item n="muži, 3. třída a dospélí +" h="1" x="0"/>
        <item t="default"/>
      </items>
    </pivotField>
    <pivotField showAll="0"/>
    <pivotField showAll="0"/>
    <pivotField showAll="0"/>
    <pivotField showAll="0"/>
    <pivotField showAll="0"/>
    <pivotField showAll="0"/>
    <pivotField showAll="0"/>
    <pivotField axis="axisPage" multipleItemSelectionAllowed="1" showAll="0">
      <items count="4">
        <item x="2"/>
        <item x="1"/>
        <item x="0"/>
        <item t="default"/>
      </items>
    </pivotField>
    <pivotField showAll="0"/>
  </pivotFields>
  <rowFields count="1">
    <field x="1"/>
  </rowFields>
  <rowItems count="3">
    <i>
      <x/>
    </i>
    <i>
      <x v="1"/>
    </i>
    <i t="grand">
      <x/>
    </i>
  </rowItems>
  <colFields count="1">
    <field x="-2"/>
  </colFields>
  <colItems count="2">
    <i>
      <x/>
    </i>
    <i i="1">
      <x v="1"/>
    </i>
  </colItems>
  <pageFields count="3">
    <pageField fld="2" item="0" hier="-1"/>
    <pageField fld="12" hier="-1"/>
    <pageField fld="4" hier="-1"/>
  </pageFields>
  <dataFields count="2">
    <dataField name="Count of Survived" fld="1" subtotal="count" baseField="0" baseItem="9"/>
    <dataField name="Sum of Survived" fld="1" baseField="0" baseItem="1"/>
  </dataFields>
  <formats count="10">
    <format dxfId="123">
      <pivotArea type="all" dataOnly="0" outline="0" fieldPosition="0"/>
    </format>
    <format dxfId="122">
      <pivotArea outline="0" collapsedLevelsAreSubtotals="1" fieldPosition="0"/>
    </format>
    <format dxfId="121">
      <pivotArea field="4" type="button" dataOnly="0" labelOnly="1" outline="0" axis="axisPage" fieldPosition="2"/>
    </format>
    <format dxfId="120">
      <pivotArea dataOnly="0" labelOnly="1" fieldPosition="0">
        <references count="1">
          <reference field="4" count="0"/>
        </references>
      </pivotArea>
    </format>
    <format dxfId="119">
      <pivotArea dataOnly="0" labelOnly="1" grandRow="1" outline="0" fieldPosition="0"/>
    </format>
    <format dxfId="118">
      <pivotArea type="all" dataOnly="0" outline="0" fieldPosition="0"/>
    </format>
    <format dxfId="117">
      <pivotArea outline="0" collapsedLevelsAreSubtotals="1" fieldPosition="0"/>
    </format>
    <format dxfId="116">
      <pivotArea field="4" type="button" dataOnly="0" labelOnly="1" outline="0" axis="axisPage" fieldPosition="2"/>
    </format>
    <format dxfId="115">
      <pivotArea dataOnly="0" labelOnly="1" fieldPosition="0">
        <references count="1">
          <reference field="4" count="0"/>
        </references>
      </pivotArea>
    </format>
    <format dxfId="114">
      <pivotArea dataOnly="0" labelOnly="1" grandRow="1" outline="0" fieldPosition="0"/>
    </format>
  </formats>
  <chartFormats count="10">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0"/>
          </reference>
        </references>
      </pivotArea>
    </chartFormat>
    <chartFormat chart="6" format="4">
      <pivotArea type="data" outline="0" fieldPosition="0">
        <references count="2">
          <reference field="4294967294" count="1" selected="0">
            <x v="1"/>
          </reference>
          <reference field="1" count="1" selected="0">
            <x v="0"/>
          </reference>
        </references>
      </pivotArea>
    </chartFormat>
    <chartFormat chart="6" format="5">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65011F1-823A-43BF-AA9E-4EBC383905B9}" name="PivotTable13"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F54:H56" firstHeaderRow="1" firstDataRow="2" firstDataCol="1" rowPageCount="2" colPageCount="1"/>
  <pivotFields count="14">
    <pivotField showAll="0"/>
    <pivotField axis="axisCol" dataField="1" showAll="0">
      <items count="3">
        <item n="Přeživší" x="0"/>
        <item n="Zemřelí" x="1"/>
        <item t="default"/>
      </items>
    </pivotField>
    <pivotField axis="axisPage" showAll="0">
      <items count="4">
        <item x="0"/>
        <item x="2"/>
        <item x="1"/>
        <item t="default"/>
      </items>
    </pivotField>
    <pivotField showAll="0"/>
    <pivotField axis="axisRow" showAll="0">
      <items count="3">
        <item n="ženy" h="1" x="1"/>
        <item n="muži, 3. třída a dospělí +" x="0"/>
        <item t="default"/>
      </items>
    </pivotField>
    <pivotField showAll="0"/>
    <pivotField showAll="0"/>
    <pivotField showAll="0"/>
    <pivotField showAll="0"/>
    <pivotField showAll="0"/>
    <pivotField showAll="0"/>
    <pivotField showAll="0"/>
    <pivotField axis="axisPage" multipleItemSelectionAllowed="1" showAll="0">
      <items count="4">
        <item h="1" x="2"/>
        <item x="1"/>
        <item x="0"/>
        <item t="default"/>
      </items>
    </pivotField>
    <pivotField showAll="0"/>
  </pivotFields>
  <rowFields count="1">
    <field x="4"/>
  </rowFields>
  <rowItems count="1">
    <i>
      <x v="1"/>
    </i>
  </rowItems>
  <colFields count="1">
    <field x="1"/>
  </colFields>
  <colItems count="2">
    <i>
      <x/>
    </i>
    <i>
      <x v="1"/>
    </i>
  </colItems>
  <pageFields count="2">
    <pageField fld="2" item="2" hier="-1"/>
    <pageField fld="12" hier="-1"/>
  </pageFields>
  <dataFields count="1">
    <dataField name="Count of Survived" fld="1" subtotal="count" showDataAs="percentOfRow" baseField="4" baseItem="0" numFmtId="10"/>
  </dataFields>
  <formats count="8">
    <format dxfId="131">
      <pivotArea type="all" dataOnly="0" outline="0" fieldPosition="0"/>
    </format>
    <format dxfId="130">
      <pivotArea outline="0" collapsedLevelsAreSubtotals="1" fieldPosition="0"/>
    </format>
    <format dxfId="129">
      <pivotArea field="4" type="button" dataOnly="0" labelOnly="1" outline="0" axis="axisRow" fieldPosition="0"/>
    </format>
    <format dxfId="128">
      <pivotArea dataOnly="0" labelOnly="1" grandRow="1" outline="0" fieldPosition="0"/>
    </format>
    <format dxfId="127">
      <pivotArea type="all" dataOnly="0" outline="0" fieldPosition="0"/>
    </format>
    <format dxfId="126">
      <pivotArea outline="0" collapsedLevelsAreSubtotals="1" fieldPosition="0"/>
    </format>
    <format dxfId="125">
      <pivotArea field="4" type="button" dataOnly="0" labelOnly="1" outline="0" axis="axisRow" fieldPosition="0"/>
    </format>
    <format dxfId="124">
      <pivotArea outline="0" fieldPosition="0">
        <references count="1">
          <reference field="4294967294" count="1">
            <x v="0"/>
          </reference>
        </references>
      </pivotArea>
    </format>
  </formats>
  <chartFormats count="4">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90B53E25-9DE2-4F4D-AB25-B1716461C307}" name="PivotTable7"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J65:L68" firstHeaderRow="0" firstDataRow="1" firstDataCol="1"/>
  <pivotFields count="14">
    <pivotField showAll="0"/>
    <pivotField axis="axisRow" dataField="1" showAll="0">
      <items count="3">
        <item x="1"/>
        <item x="0"/>
        <item t="default"/>
      </items>
    </pivotField>
    <pivotField showAll="0"/>
    <pivotField showAll="0"/>
    <pivotField multipleItemSelectionAllowed="1" showAll="0">
      <items count="3">
        <item n="ženy" h="1" x="1"/>
        <item n="muži, 3. třída a dospélí +" x="0"/>
        <item t="default"/>
      </items>
    </pivotField>
    <pivotField showAll="0"/>
    <pivotField showAll="0"/>
    <pivotField showAll="0"/>
    <pivotField showAll="0"/>
    <pivotField showAll="0"/>
    <pivotField showAll="0"/>
    <pivotField showAll="0"/>
    <pivotField multipleItemSelectionAllowed="1" showAll="0"/>
    <pivotField showAll="0"/>
  </pivotFields>
  <rowFields count="1">
    <field x="1"/>
  </rowFields>
  <rowItems count="3">
    <i>
      <x/>
    </i>
    <i>
      <x v="1"/>
    </i>
    <i t="grand">
      <x/>
    </i>
  </rowItems>
  <colFields count="1">
    <field x="-2"/>
  </colFields>
  <colItems count="2">
    <i>
      <x/>
    </i>
    <i i="1">
      <x v="1"/>
    </i>
  </colItems>
  <dataFields count="2">
    <dataField name="Count of Survived" fld="1" subtotal="count" baseField="0" baseItem="9"/>
    <dataField name="Sum of Survived" fld="1" baseField="0" baseItem="1"/>
  </dataFields>
  <formats count="8">
    <format dxfId="139">
      <pivotArea type="all" dataOnly="0" outline="0" fieldPosition="0"/>
    </format>
    <format dxfId="138">
      <pivotArea outline="0" collapsedLevelsAreSubtotals="1" fieldPosition="0"/>
    </format>
    <format dxfId="137">
      <pivotArea field="4" type="button" dataOnly="0" labelOnly="1" outline="0"/>
    </format>
    <format dxfId="136">
      <pivotArea dataOnly="0" labelOnly="1" grandRow="1" outline="0" fieldPosition="0"/>
    </format>
    <format dxfId="135">
      <pivotArea type="all" dataOnly="0" outline="0" fieldPosition="0"/>
    </format>
    <format dxfId="134">
      <pivotArea outline="0" collapsedLevelsAreSubtotals="1" fieldPosition="0"/>
    </format>
    <format dxfId="133">
      <pivotArea field="4" type="button" dataOnly="0" labelOnly="1" outline="0"/>
    </format>
    <format dxfId="132">
      <pivotArea dataOnly="0" labelOnly="1" grandRow="1" outline="0" fieldPosition="0"/>
    </format>
  </formats>
  <chartFormats count="20">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 chart="8" format="7" series="1">
      <pivotArea type="data" outline="0" fieldPosition="0">
        <references count="1">
          <reference field="4294967294" count="1" selected="0">
            <x v="1"/>
          </reference>
        </references>
      </pivotArea>
    </chartFormat>
    <chartFormat chart="8" format="8">
      <pivotArea type="data" outline="0" fieldPosition="0">
        <references count="2">
          <reference field="4294967294" count="1" selected="0">
            <x v="1"/>
          </reference>
          <reference field="1" count="1" selected="0">
            <x v="0"/>
          </reference>
        </references>
      </pivotArea>
    </chartFormat>
    <chartFormat chart="8" format="9">
      <pivotArea type="data" outline="0" fieldPosition="0">
        <references count="2">
          <reference field="4294967294" count="1" selected="0">
            <x v="1"/>
          </reference>
          <reference field="1"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1"/>
          </reference>
        </references>
      </pivotArea>
    </chartFormat>
    <chartFormat chart="10" format="18">
      <pivotArea type="data" outline="0" fieldPosition="0">
        <references count="2">
          <reference field="4294967294" count="1" selected="0">
            <x v="0"/>
          </reference>
          <reference field="1" count="1" selected="0">
            <x v="1"/>
          </reference>
        </references>
      </pivotArea>
    </chartFormat>
    <chartFormat chart="5" format="4">
      <pivotArea type="data" outline="0" fieldPosition="0">
        <references count="2">
          <reference field="4294967294" count="1" selected="0">
            <x v="1"/>
          </reference>
          <reference field="1" count="1" selected="0">
            <x v="0"/>
          </reference>
        </references>
      </pivotArea>
    </chartFormat>
    <chartFormat chart="5" format="5">
      <pivotArea type="data" outline="0" fieldPosition="0">
        <references count="2">
          <reference field="4294967294" count="1" selected="0">
            <x v="1"/>
          </reference>
          <reference field="1" count="1" selected="0">
            <x v="1"/>
          </reference>
        </references>
      </pivotArea>
    </chartFormat>
    <chartFormat chart="10" format="19">
      <pivotArea type="data" outline="0" fieldPosition="0">
        <references count="2">
          <reference field="4294967294" count="1" selected="0">
            <x v="0"/>
          </reference>
          <reference field="1" count="1" selected="0">
            <x v="0"/>
          </reference>
        </references>
      </pivotArea>
    </chartFormat>
    <chartFormat chart="10" format="20">
      <pivotArea type="data" outline="0" fieldPosition="0">
        <references count="2">
          <reference field="4294967294" count="1" selected="0">
            <x v="1"/>
          </reference>
          <reference field="1" count="1" selected="0">
            <x v="0"/>
          </reference>
        </references>
      </pivotArea>
    </chartFormat>
    <chartFormat chart="10" format="21">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7BF5F465-0C97-4C41-BD49-BB30667A45BE}"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49:F66" firstHeaderRow="1" firstDataRow="1" firstDataCol="1"/>
  <pivotFields count="14">
    <pivotField showAll="0"/>
    <pivotField dataField="1" showAll="0"/>
    <pivotField showAll="0"/>
    <pivotField showAll="0"/>
    <pivotField showAll="0"/>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sumSubtotal="1"/>
    <pivotField showAll="0"/>
    <pivotField showAll="0"/>
    <pivotField showAll="0"/>
    <pivotField showAll="0"/>
  </pivotFields>
  <rowFields count="1">
    <field x="5"/>
  </rowFields>
  <rowItems count="17">
    <i>
      <x v="1"/>
    </i>
    <i>
      <x v="2"/>
    </i>
    <i>
      <x v="3"/>
    </i>
    <i>
      <x v="4"/>
    </i>
    <i>
      <x v="5"/>
    </i>
    <i>
      <x v="6"/>
    </i>
    <i>
      <x v="7"/>
    </i>
    <i>
      <x v="8"/>
    </i>
    <i>
      <x v="9"/>
    </i>
    <i>
      <x v="10"/>
    </i>
    <i>
      <x v="11"/>
    </i>
    <i>
      <x v="12"/>
    </i>
    <i>
      <x v="13"/>
    </i>
    <i>
      <x v="14"/>
    </i>
    <i>
      <x v="15"/>
    </i>
    <i>
      <x v="16"/>
    </i>
    <i t="grand">
      <x/>
    </i>
  </rowItems>
  <colItems count="1">
    <i/>
  </colItems>
  <dataFields count="1">
    <dataField name="Sum of Surviv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0CB85E9-B5A9-46B6-99C2-9F88D7628429}" name="PivotTable4" cacheId="3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location ref="T102:W119" firstHeaderRow="1" firstDataRow="2" firstDataCol="1"/>
  <pivotFields count="14">
    <pivotField showAll="0"/>
    <pivotField showAll="0"/>
    <pivotField axis="axisCol" dataField="1" showAll="0">
      <items count="4">
        <item x="0"/>
        <item x="2"/>
        <item x="1"/>
        <item t="default"/>
      </items>
    </pivotField>
    <pivotField showAll="0"/>
    <pivotField showAll="0">
      <items count="3">
        <item n="ženy" x="1"/>
        <item n="muži" x="0"/>
        <item t="default"/>
      </items>
    </pivotField>
    <pivotField axis="axisRow" showAll="0">
      <items count="19">
        <item x="0"/>
        <item n="5" x="1"/>
        <item n="10" x="2"/>
        <item n="15" x="3"/>
        <item n="20" x="4"/>
        <item n="25" x="5"/>
        <item n="30" x="6"/>
        <item n="35" x="7"/>
        <item n="40" x="8"/>
        <item n="45" x="9"/>
        <item n="50" x="10"/>
        <item n="55" x="11"/>
        <item n="60" x="12"/>
        <item n="65" x="13"/>
        <item n="70" x="14"/>
        <item n="75" x="15"/>
        <item n="80" x="16"/>
        <item x="17"/>
        <item t="default"/>
      </items>
    </pivotField>
    <pivotField showAll="0"/>
    <pivotField showAll="0"/>
    <pivotField showAll="0"/>
    <pivotField showAll="0"/>
    <pivotField showAll="0"/>
    <pivotField showAll="0"/>
    <pivotField showAll="0"/>
    <pivotField showAll="0"/>
  </pivotFields>
  <rowFields count="1">
    <field x="5"/>
  </rowFields>
  <rowItems count="16">
    <i>
      <x v="1"/>
    </i>
    <i>
      <x v="2"/>
    </i>
    <i>
      <x v="3"/>
    </i>
    <i>
      <x v="4"/>
    </i>
    <i>
      <x v="5"/>
    </i>
    <i>
      <x v="6"/>
    </i>
    <i>
      <x v="7"/>
    </i>
    <i>
      <x v="8"/>
    </i>
    <i>
      <x v="9"/>
    </i>
    <i>
      <x v="10"/>
    </i>
    <i>
      <x v="11"/>
    </i>
    <i>
      <x v="12"/>
    </i>
    <i>
      <x v="13"/>
    </i>
    <i>
      <x v="14"/>
    </i>
    <i>
      <x v="15"/>
    </i>
    <i>
      <x v="16"/>
    </i>
  </rowItems>
  <colFields count="1">
    <field x="2"/>
  </colFields>
  <colItems count="3">
    <i>
      <x/>
    </i>
    <i>
      <x v="1"/>
    </i>
    <i>
      <x v="2"/>
    </i>
  </colItems>
  <dataFields count="1">
    <dataField name="Count of Pclass" fld="2" subtotal="count" baseField="5" baseItem="1"/>
  </dataFields>
  <formats count="8">
    <format dxfId="10">
      <pivotArea type="all" dataOnly="0" outline="0" fieldPosition="0"/>
    </format>
    <format dxfId="11">
      <pivotArea outline="0" collapsedLevelsAreSubtotals="1" fieldPosition="0"/>
    </format>
    <format dxfId="12">
      <pivotArea field="4" type="button" dataOnly="0" labelOnly="1" outline="0"/>
    </format>
    <format dxfId="13">
      <pivotArea dataOnly="0" labelOnly="1" grandRow="1" outline="0" fieldPosition="0"/>
    </format>
    <format dxfId="14">
      <pivotArea type="all" dataOnly="0" outline="0" fieldPosition="0"/>
    </format>
    <format dxfId="15">
      <pivotArea outline="0" collapsedLevelsAreSubtotals="1" fieldPosition="0"/>
    </format>
    <format dxfId="16">
      <pivotArea field="4" type="button" dataOnly="0" labelOnly="1" outline="0"/>
    </format>
    <format dxfId="17">
      <pivotArea dataOnly="0" labelOnly="1" grandRow="1" outline="0" fieldPosition="0"/>
    </format>
  </formats>
  <chartFormats count="11">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pivotArea type="data" outline="0" fieldPosition="0">
        <references count="3">
          <reference field="4294967294" count="1" selected="0">
            <x v="0"/>
          </reference>
          <reference field="2" count="1" selected="0">
            <x v="2"/>
          </reference>
          <reference field="5" count="1" selected="0">
            <x v="14"/>
          </reference>
        </references>
      </pivotArea>
    </chartFormat>
    <chartFormat chart="5" format="4">
      <pivotArea type="data" outline="0" fieldPosition="0">
        <references count="3">
          <reference field="4294967294" count="1" selected="0">
            <x v="0"/>
          </reference>
          <reference field="2" count="1" selected="0">
            <x v="2"/>
          </reference>
          <reference field="5" count="1" selected="0">
            <x v="12"/>
          </reference>
        </references>
      </pivotArea>
    </chartFormat>
    <chartFormat chart="5" format="5">
      <pivotArea type="data" outline="0" fieldPosition="0">
        <references count="3">
          <reference field="4294967294" count="1" selected="0">
            <x v="0"/>
          </reference>
          <reference field="2" count="1" selected="0">
            <x v="2"/>
          </reference>
          <reference field="5" count="1" selected="0">
            <x v="13"/>
          </reference>
        </references>
      </pivotArea>
    </chartFormat>
    <chartFormat chart="5" format="6">
      <pivotArea type="data" outline="0" fieldPosition="0">
        <references count="3">
          <reference field="4294967294" count="1" selected="0">
            <x v="0"/>
          </reference>
          <reference field="2" count="1" selected="0">
            <x v="2"/>
          </reference>
          <reference field="5" count="1" selected="0">
            <x v="15"/>
          </reference>
        </references>
      </pivotArea>
    </chartFormat>
    <chartFormat chart="5" format="7">
      <pivotArea type="data" outline="0" fieldPosition="0">
        <references count="3">
          <reference field="4294967294" count="1" selected="0">
            <x v="0"/>
          </reference>
          <reference field="2" count="1" selected="0">
            <x v="1"/>
          </reference>
          <reference field="5" count="1" selected="0">
            <x v="15"/>
          </reference>
        </references>
      </pivotArea>
    </chartFormat>
    <chartFormat chart="5" format="8">
      <pivotArea type="data" outline="0" fieldPosition="0">
        <references count="3">
          <reference field="4294967294" count="1" selected="0">
            <x v="0"/>
          </reference>
          <reference field="2" count="1" selected="0">
            <x v="0"/>
          </reference>
          <reference field="5" count="1" selected="0">
            <x v="16"/>
          </reference>
        </references>
      </pivotArea>
    </chartFormat>
    <chartFormat chart="5" format="9">
      <pivotArea type="data" outline="0" fieldPosition="0">
        <references count="3">
          <reference field="4294967294" count="1" selected="0">
            <x v="0"/>
          </reference>
          <reference field="2" count="1" selected="0">
            <x v="1"/>
          </reference>
          <reference field="5" count="1" selected="0">
            <x v="14"/>
          </reference>
        </references>
      </pivotArea>
    </chartFormat>
    <chartFormat chart="5" format="10">
      <pivotArea type="data" outline="0" fieldPosition="0">
        <references count="3">
          <reference field="4294967294" count="1" selected="0">
            <x v="0"/>
          </reference>
          <reference field="2" count="1" selected="0">
            <x v="1"/>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4B505514-D6D3-4CF9-BE7B-725158201507}" name="PivotTable3" cacheId="3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location ref="B81:C97" firstHeaderRow="1" firstDataRow="1" firstDataCol="1"/>
  <pivotFields count="14">
    <pivotField showAll="0"/>
    <pivotField dataField="1" showAll="0"/>
    <pivotField showAll="0"/>
    <pivotField showAll="0"/>
    <pivotField showAll="0">
      <items count="3">
        <item n="ženy" x="1"/>
        <item n="muži" x="0"/>
        <item t="default"/>
      </items>
    </pivotField>
    <pivotField axis="axisRow" showAll="0">
      <items count="19">
        <item x="0"/>
        <item n="5" x="1"/>
        <item n="10" x="2"/>
        <item n="15" x="3"/>
        <item n="20" x="4"/>
        <item n="25" x="5"/>
        <item n="30" x="6"/>
        <item n="35" x="7"/>
        <item n="40" x="8"/>
        <item n="45" x="9"/>
        <item n="50" x="10"/>
        <item n="55" x="11"/>
        <item n="60" x="12"/>
        <item n="65" x="13"/>
        <item n="70" x="14"/>
        <item n="75" x="15"/>
        <item n="80" x="16"/>
        <item x="17"/>
        <item t="default"/>
      </items>
    </pivotField>
    <pivotField showAll="0"/>
    <pivotField showAll="0"/>
    <pivotField showAll="0"/>
    <pivotField showAll="0"/>
    <pivotField showAll="0"/>
    <pivotField showAll="0"/>
    <pivotField showAll="0"/>
    <pivotField showAll="0"/>
  </pivotFields>
  <rowFields count="1">
    <field x="5"/>
  </rowFields>
  <rowItems count="16">
    <i>
      <x v="1"/>
    </i>
    <i>
      <x v="2"/>
    </i>
    <i>
      <x v="3"/>
    </i>
    <i>
      <x v="4"/>
    </i>
    <i>
      <x v="5"/>
    </i>
    <i>
      <x v="6"/>
    </i>
    <i>
      <x v="7"/>
    </i>
    <i>
      <x v="8"/>
    </i>
    <i>
      <x v="9"/>
    </i>
    <i>
      <x v="10"/>
    </i>
    <i>
      <x v="11"/>
    </i>
    <i>
      <x v="12"/>
    </i>
    <i>
      <x v="13"/>
    </i>
    <i>
      <x v="14"/>
    </i>
    <i>
      <x v="15"/>
    </i>
    <i>
      <x v="16"/>
    </i>
  </rowItems>
  <colItems count="1">
    <i/>
  </colItems>
  <dataFields count="1">
    <dataField name="Count of Survived" fld="1" subtotal="count" baseField="9" baseItem="1851349496"/>
  </dataFields>
  <formats count="9">
    <format dxfId="31">
      <pivotArea type="all" dataOnly="0" outline="0" fieldPosition="0"/>
    </format>
    <format dxfId="30">
      <pivotArea outline="0" collapsedLevelsAreSubtotals="1" fieldPosition="0"/>
    </format>
    <format dxfId="29">
      <pivotArea field="4" type="button" dataOnly="0" labelOnly="1" outline="0"/>
    </format>
    <format dxfId="28">
      <pivotArea dataOnly="0" labelOnly="1" grandRow="1" outline="0" fieldPosition="0"/>
    </format>
    <format dxfId="27">
      <pivotArea dataOnly="0" labelOnly="1" outline="0" fieldPosition="0">
        <references count="1">
          <reference field="4294967294" count="1">
            <x v="0"/>
          </reference>
        </references>
      </pivotArea>
    </format>
    <format dxfId="26">
      <pivotArea type="all" dataOnly="0" outline="0" fieldPosition="0"/>
    </format>
    <format dxfId="25">
      <pivotArea outline="0" collapsedLevelsAreSubtotals="1" fieldPosition="0"/>
    </format>
    <format dxfId="24">
      <pivotArea field="4" type="button" dataOnly="0" labelOnly="1" outline="0"/>
    </format>
    <format dxfId="23">
      <pivotArea dataOnly="0" labelOnly="1" grandRow="1" outline="0" fieldPosition="0"/>
    </format>
  </formats>
  <chartFormats count="3">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135F17FC-BA4C-4051-A04F-C05744A5FCF2}" name="PivotTable2" cacheId="39"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location ref="B58:D75" firstHeaderRow="1" firstDataRow="2" firstDataCol="1"/>
  <pivotFields count="14">
    <pivotField showAll="0"/>
    <pivotField axis="axisCol" dataField="1" showAll="0">
      <items count="3">
        <item n="Zemřelí" x="1"/>
        <item n="Přeživší" x="0"/>
        <item t="default"/>
      </items>
    </pivotField>
    <pivotField showAll="0"/>
    <pivotField showAll="0"/>
    <pivotField showAll="0">
      <items count="3">
        <item n="ženy" x="1"/>
        <item n="muži" x="0"/>
        <item t="default"/>
      </items>
    </pivotField>
    <pivotField axis="axisRow" showAll="0">
      <items count="19">
        <item x="0"/>
        <item n="5" x="1"/>
        <item n="10" x="2"/>
        <item n="15" x="3"/>
        <item n="20" x="4"/>
        <item n="25" x="5"/>
        <item n="30" x="6"/>
        <item n="35" x="7"/>
        <item n="40" x="8"/>
        <item n="45" x="9"/>
        <item n="50" x="10"/>
        <item n="55" x="11"/>
        <item n="60" x="12"/>
        <item n="65" x="13"/>
        <item n="70" x="14"/>
        <item n="75" x="15"/>
        <item n="80" x="16"/>
        <item x="17"/>
        <item t="default"/>
      </items>
    </pivotField>
    <pivotField showAll="0"/>
    <pivotField showAll="0"/>
    <pivotField showAll="0"/>
    <pivotField showAll="0"/>
    <pivotField showAll="0"/>
    <pivotField showAll="0"/>
    <pivotField showAll="0"/>
    <pivotField showAll="0"/>
  </pivotFields>
  <rowFields count="1">
    <field x="5"/>
  </rowFields>
  <rowItems count="16">
    <i>
      <x v="1"/>
    </i>
    <i>
      <x v="2"/>
    </i>
    <i>
      <x v="3"/>
    </i>
    <i>
      <x v="4"/>
    </i>
    <i>
      <x v="5"/>
    </i>
    <i>
      <x v="6"/>
    </i>
    <i>
      <x v="7"/>
    </i>
    <i>
      <x v="8"/>
    </i>
    <i>
      <x v="9"/>
    </i>
    <i>
      <x v="10"/>
    </i>
    <i>
      <x v="11"/>
    </i>
    <i>
      <x v="12"/>
    </i>
    <i>
      <x v="13"/>
    </i>
    <i>
      <x v="14"/>
    </i>
    <i>
      <x v="15"/>
    </i>
    <i>
      <x v="16"/>
    </i>
  </rowItems>
  <colFields count="1">
    <field x="1"/>
  </colFields>
  <colItems count="2">
    <i>
      <x/>
    </i>
    <i>
      <x v="1"/>
    </i>
  </colItems>
  <dataFields count="1">
    <dataField name="Count of Survived" fld="1" subtotal="count" baseField="9" baseItem="1851349496"/>
  </dataFields>
  <formats count="9">
    <format dxfId="0">
      <pivotArea type="all" dataOnly="0" outline="0" fieldPosition="0"/>
    </format>
    <format dxfId="1">
      <pivotArea outline="0" collapsedLevelsAreSubtotals="1" fieldPosition="0"/>
    </format>
    <format dxfId="2">
      <pivotArea field="4" type="button" dataOnly="0" labelOnly="1" outline="0"/>
    </format>
    <format dxfId="3">
      <pivotArea dataOnly="0" labelOnly="1" grandRow="1" outline="0" fieldPosition="0"/>
    </format>
    <format dxfId="4">
      <pivotArea dataOnly="0" labelOnly="1" outline="0" fieldPosition="0">
        <references count="1">
          <reference field="4294967294" count="1">
            <x v="0"/>
          </reference>
        </references>
      </pivotArea>
    </format>
    <format dxfId="5">
      <pivotArea type="all" dataOnly="0" outline="0" fieldPosition="0"/>
    </format>
    <format dxfId="6">
      <pivotArea outline="0" collapsedLevelsAreSubtotals="1" fieldPosition="0"/>
    </format>
    <format dxfId="7">
      <pivotArea field="4" type="button" dataOnly="0" labelOnly="1" outline="0"/>
    </format>
    <format dxfId="8">
      <pivotArea dataOnly="0" labelOnly="1" grandRow="1" outline="0" fieldPosition="0"/>
    </format>
  </formats>
  <chartFormats count="6">
    <chartFormat chart="0" format="1"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pivotArea type="data" outline="0" fieldPosition="0">
        <references count="3">
          <reference field="4294967294" count="1" selected="0">
            <x v="0"/>
          </reference>
          <reference field="1" count="1" selected="0">
            <x v="0"/>
          </reference>
          <reference field="5" count="1" selected="0">
            <x v="4"/>
          </reference>
        </references>
      </pivotArea>
    </chartFormat>
    <chartFormat chart="3" format="3">
      <pivotArea type="data" outline="0" fieldPosition="0">
        <references count="3">
          <reference field="4294967294" count="1" selected="0">
            <x v="0"/>
          </reference>
          <reference field="1" count="1" selected="0">
            <x v="1"/>
          </reference>
          <reference field="5" count="1" selected="0">
            <x v="16"/>
          </reference>
        </references>
      </pivotArea>
    </chartFormat>
    <chartFormat chart="3" format="4">
      <pivotArea type="data" outline="0" fieldPosition="0">
        <references count="3">
          <reference field="4294967294" count="1" selected="0">
            <x v="0"/>
          </reference>
          <reference field="1" count="1" selected="0">
            <x v="0"/>
          </reference>
          <reference field="5"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A66EBAAC-498A-48B9-A471-7507908D704B}"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W45:X62" firstHeaderRow="1" firstDataRow="1" firstDataCol="1"/>
  <pivotFields count="2">
    <pivotField axis="axisRow" numFmtId="1" showAll="0">
      <items count="17">
        <item x="0"/>
        <item x="1"/>
        <item x="2"/>
        <item x="3"/>
        <item x="4"/>
        <item x="5"/>
        <item x="6"/>
        <item x="7"/>
        <item x="8"/>
        <item x="9"/>
        <item x="10"/>
        <item x="11"/>
        <item x="12"/>
        <item x="13"/>
        <item x="14"/>
        <item x="15"/>
        <item t="default"/>
      </items>
    </pivotField>
    <pivotField dataField="1"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Frequenc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E766D7-2F3C-4043-8532-7DCA4A929DBC}" name="Pivot 2 věk"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location ref="Q65:S69" firstHeaderRow="1" firstDataRow="2" firstDataCol="1"/>
  <pivotFields count="14">
    <pivotField showAll="0"/>
    <pivotField axis="axisCol" dataField="1" showAll="0">
      <items count="3">
        <item n="Přeživší" x="0"/>
        <item n="Zemřelí" x="1"/>
        <item t="default"/>
      </items>
    </pivotField>
    <pivotField showAll="0">
      <items count="4">
        <item x="0"/>
        <item x="2"/>
        <item x="1"/>
        <item t="default"/>
      </items>
    </pivotField>
    <pivotField showAll="0"/>
    <pivotField showAll="0">
      <items count="3">
        <item n="ženy" x="1"/>
        <item n="muži" x="0"/>
        <item t="default"/>
      </items>
    </pivotField>
    <pivotField showAll="0"/>
    <pivotField showAll="0"/>
    <pivotField showAll="0"/>
    <pivotField showAll="0"/>
    <pivotField showAll="0"/>
    <pivotField showAll="0"/>
    <pivotField showAll="0"/>
    <pivotField axis="axisRow" showAll="0">
      <items count="4">
        <item x="2"/>
        <item x="1"/>
        <item x="0"/>
        <item t="default"/>
      </items>
    </pivotField>
    <pivotField showAll="0"/>
  </pivotFields>
  <rowFields count="1">
    <field x="12"/>
  </rowFields>
  <rowItems count="3">
    <i>
      <x/>
    </i>
    <i>
      <x v="1"/>
    </i>
    <i>
      <x v="2"/>
    </i>
  </rowItems>
  <colFields count="1">
    <field x="1"/>
  </colFields>
  <colItems count="2">
    <i>
      <x/>
    </i>
    <i>
      <x v="1"/>
    </i>
  </colItems>
  <dataFields count="1">
    <dataField name="Count of Survived" fld="1" subtotal="count" showDataAs="percentOfRow" baseField="4" baseItem="0" numFmtId="10"/>
  </dataFields>
  <formats count="8">
    <format dxfId="167">
      <pivotArea type="all" dataOnly="0" outline="0" fieldPosition="0"/>
    </format>
    <format dxfId="166">
      <pivotArea outline="0" collapsedLevelsAreSubtotals="1" fieldPosition="0"/>
    </format>
    <format dxfId="165">
      <pivotArea field="4" type="button" dataOnly="0" labelOnly="1" outline="0"/>
    </format>
    <format dxfId="164">
      <pivotArea dataOnly="0" labelOnly="1" grandRow="1" outline="0" fieldPosition="0"/>
    </format>
    <format dxfId="163">
      <pivotArea type="all" dataOnly="0" outline="0" fieldPosition="0"/>
    </format>
    <format dxfId="162">
      <pivotArea outline="0" collapsedLevelsAreSubtotals="1" fieldPosition="0"/>
    </format>
    <format dxfId="161">
      <pivotArea field="4" type="button" dataOnly="0" labelOnly="1" outline="0"/>
    </format>
    <format dxfId="160">
      <pivotArea outline="0" fieldPosition="0">
        <references count="1">
          <reference field="4294967294" count="1">
            <x v="0"/>
          </reference>
        </references>
      </pivotArea>
    </format>
  </formats>
  <chartFormats count="7">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F79472-4A0A-4ACB-900A-B7804CC8C8F4}" name="Pivot 1 třídy i %" cacheId="39" applyNumberFormats="0" applyBorderFormats="0" applyFontFormats="0" applyPatternFormats="0" applyAlignmentFormats="0" applyWidthHeightFormats="1" dataCaption="Values" grandTotalCaption=" " updatedVersion="8" minRefreshableVersion="3" printDrill="1" itemPrintTitles="1" createdVersion="8" indent="0" showHeaders="0" outline="1" outlineData="1" multipleFieldFilters="0" chartFormat="2">
  <location ref="J27:M31" firstHeaderRow="0" firstDataRow="1" firstDataCol="1"/>
  <pivotFields count="14">
    <pivotField showAll="0"/>
    <pivotField dataField="1" showAll="0"/>
    <pivotField axis="axisRow" showAll="0">
      <items count="4">
        <item x="0"/>
        <item x="2"/>
        <item x="1"/>
        <item t="default"/>
      </items>
    </pivotField>
    <pivotField showAll="0"/>
    <pivotField dataField="1" showAll="0">
      <items count="3">
        <item n="ženy" x="1"/>
        <item n="muži" x="0"/>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s>
  <rowFields count="1">
    <field x="2"/>
  </rowFields>
  <rowItems count="4">
    <i>
      <x/>
    </i>
    <i>
      <x v="1"/>
    </i>
    <i>
      <x v="2"/>
    </i>
    <i t="grand">
      <x/>
    </i>
  </rowItems>
  <colFields count="1">
    <field x="-2"/>
  </colFields>
  <colItems count="3">
    <i>
      <x/>
    </i>
    <i i="1">
      <x v="1"/>
    </i>
    <i i="2">
      <x v="2"/>
    </i>
  </colItems>
  <dataFields count="3">
    <dataField name="Počet cestujících" fld="4" subtotal="count" baseField="2" baseItem="0"/>
    <dataField name="Počet přeživších" fld="1" baseField="2" baseItem="0"/>
    <dataField name="Přeživší v %" fld="1" subtotal="average" baseField="2" baseItem="0" numFmtId="10"/>
  </dataFields>
  <formats count="10">
    <format dxfId="177">
      <pivotArea type="all" dataOnly="0" outline="0" fieldPosition="0"/>
    </format>
    <format dxfId="176">
      <pivotArea outline="0" collapsedLevelsAreSubtotals="1" fieldPosition="0"/>
    </format>
    <format dxfId="175">
      <pivotArea field="4" type="button" dataOnly="0" labelOnly="1" outline="0"/>
    </format>
    <format dxfId="174">
      <pivotArea dataOnly="0" labelOnly="1" grandRow="1" outline="0" fieldPosition="0"/>
    </format>
    <format dxfId="173">
      <pivotArea dataOnly="0" labelOnly="1" outline="0" fieldPosition="0">
        <references count="1">
          <reference field="4294967294" count="2">
            <x v="0"/>
            <x v="1"/>
          </reference>
        </references>
      </pivotArea>
    </format>
    <format dxfId="172">
      <pivotArea type="all" dataOnly="0" outline="0" fieldPosition="0"/>
    </format>
    <format dxfId="171">
      <pivotArea outline="0" collapsedLevelsAreSubtotals="1" fieldPosition="0"/>
    </format>
    <format dxfId="170">
      <pivotArea field="4" type="button" dataOnly="0" labelOnly="1" outline="0"/>
    </format>
    <format dxfId="169">
      <pivotArea dataOnly="0" labelOnly="1" grandRow="1" outline="0" fieldPosition="0"/>
    </format>
    <format dxfId="168">
      <pivotArea outline="0" fieldPosition="0">
        <references count="1">
          <reference field="4294967294" count="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2C8A9E-1EF1-410B-80F3-8ECFFFF5A28F}" name="Pivot 2 věk i %"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chartFormat="6">
  <location ref="Q50:U54" firstHeaderRow="0" firstDataRow="2" firstDataCol="1"/>
  <pivotFields count="14">
    <pivotField showAll="0"/>
    <pivotField axis="axisCol" dataField="1" showAll="0">
      <items count="3">
        <item n="Přeživší" x="0"/>
        <item n="Zemřelí" x="1"/>
        <item t="default"/>
      </items>
    </pivotField>
    <pivotField showAll="0">
      <items count="4">
        <item x="0"/>
        <item x="2"/>
        <item x="1"/>
        <item t="default"/>
      </items>
    </pivotField>
    <pivotField showAll="0"/>
    <pivotField showAll="0">
      <items count="3">
        <item n="ženy" x="1"/>
        <item n="muži" x="0"/>
        <item t="default"/>
      </items>
    </pivotField>
    <pivotField showAll="0"/>
    <pivotField showAll="0"/>
    <pivotField showAll="0"/>
    <pivotField showAll="0"/>
    <pivotField showAll="0"/>
    <pivotField showAll="0"/>
    <pivotField showAll="0"/>
    <pivotField axis="axisRow" showAll="0">
      <items count="4">
        <item x="2"/>
        <item x="1"/>
        <item x="0"/>
        <item t="default"/>
      </items>
    </pivotField>
    <pivotField showAll="0"/>
  </pivotFields>
  <rowFields count="1">
    <field x="12"/>
  </rowFields>
  <rowItems count="3">
    <i>
      <x/>
    </i>
    <i>
      <x v="1"/>
    </i>
    <i>
      <x v="2"/>
    </i>
  </rowItems>
  <colFields count="2">
    <field x="-2"/>
    <field x="1"/>
  </colFields>
  <colItems count="4">
    <i>
      <x/>
      <x/>
    </i>
    <i r="1">
      <x v="1"/>
    </i>
    <i i="1">
      <x v="1"/>
      <x/>
    </i>
    <i r="1" i="1">
      <x v="1"/>
    </i>
  </colItems>
  <dataFields count="2">
    <dataField name="Cestující" fld="1" subtotal="count" baseField="4" baseItem="0"/>
    <dataField name="Cestující v %" fld="1" subtotal="count" showDataAs="percentOfRow" baseField="4" baseItem="0" numFmtId="10"/>
  </dataFields>
  <formats count="8">
    <format dxfId="185">
      <pivotArea type="all" dataOnly="0" outline="0" fieldPosition="0"/>
    </format>
    <format dxfId="184">
      <pivotArea outline="0" collapsedLevelsAreSubtotals="1" fieldPosition="0"/>
    </format>
    <format dxfId="183">
      <pivotArea field="4" type="button" dataOnly="0" labelOnly="1" outline="0"/>
    </format>
    <format dxfId="182">
      <pivotArea dataOnly="0" labelOnly="1" grandRow="1" outline="0" fieldPosition="0"/>
    </format>
    <format dxfId="181">
      <pivotArea type="all" dataOnly="0" outline="0" fieldPosition="0"/>
    </format>
    <format dxfId="180">
      <pivotArea outline="0" collapsedLevelsAreSubtotals="1" fieldPosition="0"/>
    </format>
    <format dxfId="179">
      <pivotArea field="4" type="button" dataOnly="0" labelOnly="1" outline="0"/>
    </format>
    <format dxfId="178">
      <pivotArea outline="0" fieldPosition="0">
        <references count="1">
          <reference field="4294967294" count="1">
            <x v="1"/>
          </reference>
        </references>
      </pivotArea>
    </format>
  </formats>
  <chartFormats count="5">
    <chartFormat chart="3" format="2" series="1">
      <pivotArea type="data" outline="0" fieldPosition="0">
        <references count="1">
          <reference field="4294967294" count="1" selected="0">
            <x v="1"/>
          </reference>
        </references>
      </pivotArea>
    </chartFormat>
    <chartFormat chart="3" format="3" series="1">
      <pivotArea type="data" outline="0" fieldPosition="0">
        <references count="2">
          <reference field="4294967294" count="1" selected="0">
            <x v="1"/>
          </reference>
          <reference field="1" count="1" selected="0">
            <x v="1"/>
          </reference>
        </references>
      </pivotArea>
    </chartFormat>
    <chartFormat chart="3" format="4" series="1">
      <pivotArea type="data" outline="0" fieldPosition="0">
        <references count="2">
          <reference field="4294967294" count="1" selected="0">
            <x v="1"/>
          </reference>
          <reference field="1" count="1" selected="0">
            <x v="0"/>
          </reference>
        </references>
      </pivotArea>
    </chartFormat>
    <chartFormat chart="5" format="0" series="1">
      <pivotArea type="data" outline="0" fieldPosition="0">
        <references count="2">
          <reference field="4294967294" count="1" selected="0">
            <x v="1"/>
          </reference>
          <reference field="1" count="1" selected="0">
            <x v="1"/>
          </reference>
        </references>
      </pivotArea>
    </chartFormat>
    <chartFormat chart="5" format="1" series="1">
      <pivotArea type="data" outline="0" fieldPosition="0">
        <references count="2">
          <reference field="4294967294" count="1" selected="0">
            <x v="1"/>
          </reference>
          <reference field="1"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0D1E11-D69D-4C9C-8314-0FDFF8D867E7}" name="Pivot 2 třídy"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J65:L69" firstHeaderRow="1" firstDataRow="2" firstDataCol="1"/>
  <pivotFields count="14">
    <pivotField showAll="0"/>
    <pivotField axis="axisCol" dataField="1" showAll="0">
      <items count="3">
        <item n="Přeživší" x="0"/>
        <item n="Zemřelí" x="1"/>
        <item t="default"/>
      </items>
    </pivotField>
    <pivotField axis="axisRow" showAll="0">
      <items count="4">
        <item x="0"/>
        <item x="2"/>
        <item x="1"/>
        <item t="default"/>
      </items>
    </pivotField>
    <pivotField showAll="0"/>
    <pivotField showAll="0">
      <items count="3">
        <item n="ženy" x="1"/>
        <item n="muži" x="0"/>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s>
  <rowFields count="1">
    <field x="2"/>
  </rowFields>
  <rowItems count="3">
    <i>
      <x/>
    </i>
    <i>
      <x v="1"/>
    </i>
    <i>
      <x v="2"/>
    </i>
  </rowItems>
  <colFields count="1">
    <field x="1"/>
  </colFields>
  <colItems count="2">
    <i>
      <x/>
    </i>
    <i>
      <x v="1"/>
    </i>
  </colItems>
  <dataFields count="1">
    <dataField name="Count of Survived" fld="1" subtotal="count" showDataAs="percentOfRow" baseField="4" baseItem="0" numFmtId="10"/>
  </dataFields>
  <formats count="8">
    <format dxfId="193">
      <pivotArea type="all" dataOnly="0" outline="0" fieldPosition="0"/>
    </format>
    <format dxfId="192">
      <pivotArea outline="0" collapsedLevelsAreSubtotals="1" fieldPosition="0"/>
    </format>
    <format dxfId="191">
      <pivotArea field="4" type="button" dataOnly="0" labelOnly="1" outline="0"/>
    </format>
    <format dxfId="190">
      <pivotArea dataOnly="0" labelOnly="1" grandRow="1" outline="0" fieldPosition="0"/>
    </format>
    <format dxfId="189">
      <pivotArea type="all" dataOnly="0" outline="0" fieldPosition="0"/>
    </format>
    <format dxfId="188">
      <pivotArea outline="0" collapsedLevelsAreSubtotals="1" fieldPosition="0"/>
    </format>
    <format dxfId="187">
      <pivotArea field="4" type="button" dataOnly="0" labelOnly="1" outline="0"/>
    </format>
    <format dxfId="186">
      <pivotArea outline="0" fieldPosition="0">
        <references count="1">
          <reference field="4294967294" count="1">
            <x v="0"/>
          </reference>
        </references>
      </pivotArea>
    </format>
  </formats>
  <chartFormats count="5">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98834D-8753-4AD9-BCEA-5E36640AFA30}" name="Pivot 1 třídy" cacheId="39"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
  <location ref="J58:L62" firstHeaderRow="0" firstDataRow="1" firstDataCol="1"/>
  <pivotFields count="14">
    <pivotField showAll="0"/>
    <pivotField dataField="1" showAll="0"/>
    <pivotField axis="axisRow" showAll="0">
      <items count="4">
        <item x="0"/>
        <item x="2"/>
        <item x="1"/>
        <item t="default"/>
      </items>
    </pivotField>
    <pivotField showAll="0"/>
    <pivotField dataField="1" showAll="0">
      <items count="3">
        <item n="ženy" x="1"/>
        <item n="muži" x="0"/>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s>
  <rowFields count="1">
    <field x="2"/>
  </rowFields>
  <rowItems count="4">
    <i>
      <x/>
    </i>
    <i>
      <x v="1"/>
    </i>
    <i>
      <x v="2"/>
    </i>
    <i t="grand">
      <x/>
    </i>
  </rowItems>
  <colFields count="1">
    <field x="-2"/>
  </colFields>
  <colItems count="2">
    <i>
      <x/>
    </i>
    <i i="1">
      <x v="1"/>
    </i>
  </colItems>
  <dataFields count="2">
    <dataField name="Count of Sex" fld="4" subtotal="count" baseField="0" baseItem="0"/>
    <dataField name="Sum of Survived" fld="1" baseField="0" baseItem="0"/>
  </dataFields>
  <formats count="10">
    <format dxfId="203">
      <pivotArea type="all" dataOnly="0" outline="0" fieldPosition="0"/>
    </format>
    <format dxfId="202">
      <pivotArea outline="0" collapsedLevelsAreSubtotals="1" fieldPosition="0"/>
    </format>
    <format dxfId="201">
      <pivotArea field="4" type="button" dataOnly="0" labelOnly="1" outline="0"/>
    </format>
    <format dxfId="200">
      <pivotArea dataOnly="0" labelOnly="1" grandRow="1" outline="0" fieldPosition="0"/>
    </format>
    <format dxfId="199">
      <pivotArea dataOnly="0" labelOnly="1" outline="0" fieldPosition="0">
        <references count="1">
          <reference field="4294967294" count="2">
            <x v="0"/>
            <x v="1"/>
          </reference>
        </references>
      </pivotArea>
    </format>
    <format dxfId="198">
      <pivotArea type="all" dataOnly="0" outline="0" fieldPosition="0"/>
    </format>
    <format dxfId="197">
      <pivotArea outline="0" collapsedLevelsAreSubtotals="1" fieldPosition="0"/>
    </format>
    <format dxfId="196">
      <pivotArea field="4" type="button" dataOnly="0" labelOnly="1" outline="0"/>
    </format>
    <format dxfId="195">
      <pivotArea dataOnly="0" labelOnly="1" grandRow="1" outline="0" fieldPosition="0"/>
    </format>
    <format dxfId="194">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312549-3095-4CDC-B065-DD23CDB2036D}" name="Pivot 2 pohlaví"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location ref="D65:F68" firstHeaderRow="1" firstDataRow="2" firstDataCol="1"/>
  <pivotFields count="14">
    <pivotField showAll="0"/>
    <pivotField axis="axisCol" dataField="1" showAll="0">
      <items count="3">
        <item n="Přeživší" x="0"/>
        <item n="Zemřelí" x="1"/>
        <item t="default"/>
      </items>
    </pivotField>
    <pivotField showAll="0">
      <items count="4">
        <item x="0"/>
        <item x="2"/>
        <item x="1"/>
        <item t="default"/>
      </items>
    </pivotField>
    <pivotField showAll="0"/>
    <pivotField axis="axisRow" showAll="0">
      <items count="3">
        <item n="ženy" x="1"/>
        <item n="muži" x="0"/>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s>
  <rowFields count="1">
    <field x="4"/>
  </rowFields>
  <rowItems count="2">
    <i>
      <x/>
    </i>
    <i>
      <x v="1"/>
    </i>
  </rowItems>
  <colFields count="1">
    <field x="1"/>
  </colFields>
  <colItems count="2">
    <i>
      <x/>
    </i>
    <i>
      <x v="1"/>
    </i>
  </colItems>
  <dataFields count="1">
    <dataField name="Count of Survived" fld="1" subtotal="count" showDataAs="percentOfRow" baseField="4" baseItem="0" numFmtId="10"/>
  </dataFields>
  <formats count="8">
    <format dxfId="211">
      <pivotArea type="all" dataOnly="0" outline="0" fieldPosition="0"/>
    </format>
    <format dxfId="210">
      <pivotArea outline="0" collapsedLevelsAreSubtotals="1" fieldPosition="0"/>
    </format>
    <format dxfId="209">
      <pivotArea field="4" type="button" dataOnly="0" labelOnly="1" outline="0" axis="axisRow" fieldPosition="0"/>
    </format>
    <format dxfId="208">
      <pivotArea dataOnly="0" labelOnly="1" grandRow="1" outline="0" fieldPosition="0"/>
    </format>
    <format dxfId="207">
      <pivotArea type="all" dataOnly="0" outline="0" fieldPosition="0"/>
    </format>
    <format dxfId="206">
      <pivotArea outline="0" collapsedLevelsAreSubtotals="1" fieldPosition="0"/>
    </format>
    <format dxfId="205">
      <pivotArea field="4" type="button" dataOnly="0" labelOnly="1" outline="0" axis="axisRow" fieldPosition="0"/>
    </format>
    <format dxfId="204">
      <pivotArea outline="0" fieldPosition="0">
        <references count="1">
          <reference field="4294967294" count="1">
            <x v="0"/>
          </reference>
        </references>
      </pivotArea>
    </format>
  </formats>
  <chartFormats count="3">
    <chartFormat chart="5" format="0" series="1">
      <pivotArea type="data" outline="0" fieldPosition="0">
        <references count="2">
          <reference field="4294967294" count="1" selected="0">
            <x v="0"/>
          </reference>
          <reference field="1" count="1" selected="0">
            <x v="1"/>
          </reference>
        </references>
      </pivotArea>
    </chartFormat>
    <chartFormat chart="5" format="1" series="1">
      <pivotArea type="data" outline="0" fieldPosition="0">
        <references count="2">
          <reference field="4294967294" count="1" selected="0">
            <x v="0"/>
          </reference>
          <reference field="1"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B8042E-785D-49C8-8B97-56B2A4D2EF9C}" name="Pivot 2 třídy i %" cacheId="39" dataPosition="0" applyNumberFormats="0" applyBorderFormats="0" applyFontFormats="0" applyPatternFormats="0" applyAlignmentFormats="0" applyWidthHeightFormats="1" dataCaption="Values" updatedVersion="8" minRefreshableVersion="3" rowGrandTotals="0" colGrandTotals="0" itemPrintTitles="1" createdVersion="8" indent="0" showHeaders="0" outline="1" outlineData="1" multipleFieldFilters="0" chartFormat="6">
  <location ref="J50:N54" firstHeaderRow="0" firstDataRow="2" firstDataCol="1"/>
  <pivotFields count="14">
    <pivotField showAll="0"/>
    <pivotField axis="axisCol" dataField="1" showAll="0">
      <items count="3">
        <item n="Přeživší" x="0"/>
        <item n="Zemřelí" x="1"/>
        <item t="default"/>
      </items>
    </pivotField>
    <pivotField axis="axisRow" showAll="0">
      <items count="4">
        <item x="0"/>
        <item x="2"/>
        <item x="1"/>
        <item t="default"/>
      </items>
    </pivotField>
    <pivotField showAll="0"/>
    <pivotField showAll="0">
      <items count="3">
        <item n="ženy" x="1"/>
        <item n="muži" x="0"/>
        <item t="default"/>
      </items>
    </pivotField>
    <pivotField showAll="0"/>
    <pivotField showAll="0"/>
    <pivotField showAll="0"/>
    <pivotField showAll="0"/>
    <pivotField showAll="0"/>
    <pivotField showAll="0"/>
    <pivotField showAll="0"/>
    <pivotField showAll="0">
      <items count="4">
        <item x="2"/>
        <item x="1"/>
        <item x="0"/>
        <item t="default"/>
      </items>
    </pivotField>
    <pivotField showAll="0"/>
  </pivotFields>
  <rowFields count="1">
    <field x="2"/>
  </rowFields>
  <rowItems count="3">
    <i>
      <x/>
    </i>
    <i>
      <x v="1"/>
    </i>
    <i>
      <x v="2"/>
    </i>
  </rowItems>
  <colFields count="2">
    <field x="-2"/>
    <field x="1"/>
  </colFields>
  <colItems count="4">
    <i>
      <x/>
      <x/>
    </i>
    <i r="1">
      <x v="1"/>
    </i>
    <i i="1">
      <x v="1"/>
      <x/>
    </i>
    <i r="1" i="1">
      <x v="1"/>
    </i>
  </colItems>
  <dataFields count="2">
    <dataField name="Cestující" fld="1" subtotal="count" baseField="4" baseItem="0"/>
    <dataField name="Cestující v %" fld="1" subtotal="count" showDataAs="percentOfRow" baseField="4" baseItem="0" numFmtId="10"/>
  </dataFields>
  <formats count="8">
    <format dxfId="219">
      <pivotArea type="all" dataOnly="0" outline="0" fieldPosition="0"/>
    </format>
    <format dxfId="218">
      <pivotArea outline="0" collapsedLevelsAreSubtotals="1" fieldPosition="0"/>
    </format>
    <format dxfId="217">
      <pivotArea field="4" type="button" dataOnly="0" labelOnly="1" outline="0"/>
    </format>
    <format dxfId="216">
      <pivotArea dataOnly="0" labelOnly="1" grandRow="1" outline="0" fieldPosition="0"/>
    </format>
    <format dxfId="215">
      <pivotArea type="all" dataOnly="0" outline="0" fieldPosition="0"/>
    </format>
    <format dxfId="214">
      <pivotArea outline="0" collapsedLevelsAreSubtotals="1" fieldPosition="0"/>
    </format>
    <format dxfId="213">
      <pivotArea field="4" type="button" dataOnly="0" labelOnly="1" outline="0"/>
    </format>
    <format dxfId="212">
      <pivotArea outline="0" fieldPosition="0">
        <references count="1">
          <reference field="4294967294" count="1">
            <x v="1"/>
          </reference>
        </references>
      </pivotArea>
    </format>
  </formats>
  <chartFormats count="5">
    <chartFormat chart="3" format="2" series="1">
      <pivotArea type="data" outline="0" fieldPosition="0">
        <references count="1">
          <reference field="4294967294" count="1" selected="0">
            <x v="1"/>
          </reference>
        </references>
      </pivotArea>
    </chartFormat>
    <chartFormat chart="3" format="3" series="1">
      <pivotArea type="data" outline="0" fieldPosition="0">
        <references count="2">
          <reference field="4294967294" count="1" selected="0">
            <x v="1"/>
          </reference>
          <reference field="1" count="1" selected="0">
            <x v="1"/>
          </reference>
        </references>
      </pivotArea>
    </chartFormat>
    <chartFormat chart="3" format="4" series="1">
      <pivotArea type="data" outline="0" fieldPosition="0">
        <references count="2">
          <reference field="4294967294" count="1" selected="0">
            <x v="1"/>
          </reference>
          <reference field="1" count="1" selected="0">
            <x v="0"/>
          </reference>
        </references>
      </pivotArea>
    </chartFormat>
    <chartFormat chart="5" format="0" series="1">
      <pivotArea type="data" outline="0" fieldPosition="0">
        <references count="2">
          <reference field="4294967294" count="1" selected="0">
            <x v="1"/>
          </reference>
          <reference field="1" count="1" selected="0">
            <x v="1"/>
          </reference>
        </references>
      </pivotArea>
    </chartFormat>
    <chartFormat chart="5" format="1" series="1">
      <pivotArea type="data" outline="0" fieldPosition="0">
        <references count="2">
          <reference field="4294967294" count="1" selected="0">
            <x v="1"/>
          </reference>
          <reference field="1"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438E1F6-092C-4D65-A93D-CF86A559B1BD}" autoFormatId="16" applyNumberFormats="0" applyBorderFormats="0" applyFontFormats="0" applyPatternFormats="0" applyAlignmentFormats="0" applyWidthHeightFormats="0">
  <queryTableRefresh nextId="15">
    <queryTableFields count="14">
      <queryTableField id="1" name="PassengerId" tableColumnId="1"/>
      <queryTableField id="2" name="Survived" tableColumnId="2"/>
      <queryTableField id="3" name="Pclass" tableColumnId="3"/>
      <queryTableField id="4" name="Name" tableColumnId="4"/>
      <queryTableField id="5" name="Sex" tableColumnId="5"/>
      <queryTableField id="6" name="Age" tableColumnId="6"/>
      <queryTableField id="7" name="SibSp" tableColumnId="7"/>
      <queryTableField id="8" name="Parch" tableColumnId="8"/>
      <queryTableField id="9" name="Ticket" tableColumnId="9"/>
      <queryTableField id="10" name="Fare" tableColumnId="10"/>
      <queryTableField id="11" name="Cabin" tableColumnId="11"/>
      <queryTableField id="12" name="Embarked" tableColumnId="12"/>
      <queryTableField id="13" name="Age category" tableColumnId="13"/>
      <queryTableField id="14" name="for total"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97D93A3-4B52-488D-B46A-E5EC2754144A}" sourceName="Sex">
  <pivotTables>
    <pivotTable tabId="1" name="Pivot 1 pohlaví"/>
    <pivotTable tabId="1" name="Pivot 1 třídy"/>
    <pivotTable tabId="1" name="Pivot 1 věk"/>
    <pivotTable tabId="1" name="Pivot 1 třídy i %"/>
    <pivotTable tabId="1" name="Pivot 1 věk i %"/>
    <pivotTable tabId="1" name="Pivot 1 pohlaví i %"/>
    <pivotTable tabId="1" name="Pivot 2 pohlaví"/>
    <pivotTable tabId="1" name="Pivot 2 pohlaví i %"/>
    <pivotTable tabId="1" name="Pivot 2 třídy"/>
    <pivotTable tabId="1" name="Pivot 2 třídy i %"/>
    <pivotTable tabId="1" name="Pivot 2 věk i %"/>
    <pivotTable tabId="1" name="Pivot 2 věk"/>
  </pivotTables>
  <data>
    <tabular pivotCacheId="1882362112">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8DBC6FC3-3314-442C-A873-578E4EE025A7}" sourceName="Pclass">
  <pivotTables>
    <pivotTable tabId="1" name="Pivot 1 třídy"/>
    <pivotTable tabId="1" name="Pivot 1 třídy i %"/>
    <pivotTable tabId="1" name="Pivot 1 věk i %"/>
    <pivotTable tabId="1" name="Pivot 1 pohlaví"/>
    <pivotTable tabId="1" name="Pivot 1 pohlaví i %"/>
    <pivotTable tabId="1" name="Pivot 1 věk"/>
    <pivotTable tabId="1" name="Pivot 2 pohlaví"/>
    <pivotTable tabId="1" name="Pivot 2 pohlaví i %"/>
    <pivotTable tabId="1" name="Pivot 2 třídy"/>
    <pivotTable tabId="1" name="Pivot 2 třídy i %"/>
    <pivotTable tabId="1" name="Pivot 2 věk"/>
    <pivotTable tabId="1" name="Pivot 2 věk i %"/>
  </pivotTables>
  <data>
    <tabular pivotCacheId="1882362112">
      <items count="3">
        <i x="0" s="1"/>
        <i x="2"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DBA0FBC6-B78B-49BC-A6A1-B05488D6CB63}" sourceName="Age category">
  <pivotTables>
    <pivotTable tabId="1" name="Pivot 1 věk i %"/>
    <pivotTable tabId="1" name="Pivot 1 pohlaví"/>
    <pivotTable tabId="1" name="Pivot 1 pohlaví i %"/>
    <pivotTable tabId="1" name="Pivot 1 třídy"/>
    <pivotTable tabId="1" name="Pivot 1 třídy i %"/>
    <pivotTable tabId="1" name="Pivot 1 věk"/>
    <pivotTable tabId="1" name="Pivot 2 pohlaví"/>
    <pivotTable tabId="1" name="Pivot 2 pohlaví i %"/>
    <pivotTable tabId="1" name="Pivot 2 třídy"/>
    <pivotTable tabId="1" name="Pivot 2 třídy i %"/>
    <pivotTable tabId="1" name="Pivot 2 věk"/>
    <pivotTable tabId="1" name="Pivot 2 věk i %"/>
  </pivotTables>
  <data>
    <tabular pivotCacheId="1882362112">
      <items count="3">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7A48902F-7310-4792-87CC-192BF20347CB}" cache="Slicer_Sex" caption="Pohlaví" columnCount="2" style="SlicerStyleDark6" rowHeight="241300"/>
  <slicer name="Pclass" xr10:uid="{6B45CFDE-E132-4A95-82A5-8ED694ACB3E6}" cache="Slicer_Pclass" caption="Cestovní třída" columnCount="3" style="SlicerStyleDark6" rowHeight="241300"/>
  <slicer name="Věková kategorie" xr10:uid="{D5B20EB6-E2C1-4E57-AC9C-5084065A0DCE}" cache="Slicer_Age_category" caption="Věková skupina" columnCount="3"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4EB138-8B3C-4DD4-93F7-F0759C7D6A88}" name="Tabulka_data_titanic_202306142254" displayName="Tabulka_data_titanic_202306142254" ref="A1:N712" tableType="queryTable" totalsRowShown="0">
  <autoFilter ref="A1:N712" xr:uid="{784EB138-8B3C-4DD4-93F7-F0759C7D6A88}"/>
  <sortState xmlns:xlrd2="http://schemas.microsoft.com/office/spreadsheetml/2017/richdata2" ref="A2:N712">
    <sortCondition descending="1" ref="F1:F712"/>
  </sortState>
  <tableColumns count="14">
    <tableColumn id="1" xr3:uid="{27624772-8195-4309-9D14-CAA2B8198E60}" uniqueName="1" name="PassengerId" queryTableFieldId="1" dataDxfId="259"/>
    <tableColumn id="2" xr3:uid="{1D7706C7-D768-4EE5-A58F-146F72175F3C}" uniqueName="2" name="Survived" queryTableFieldId="2" dataDxfId="258"/>
    <tableColumn id="3" xr3:uid="{B56ED45C-732F-45B6-8B83-DB7A0B645EA8}" uniqueName="3" name="Pclass" queryTableFieldId="3" dataDxfId="257"/>
    <tableColumn id="4" xr3:uid="{6BF883E8-0E12-4E10-B8CB-5EBD4517D0A4}" uniqueName="4" name="Name" queryTableFieldId="4" dataDxfId="256"/>
    <tableColumn id="5" xr3:uid="{CDA7ABE8-58D0-4A4B-BE6F-56070082298F}" uniqueName="5" name="Sex" queryTableFieldId="5" dataDxfId="255"/>
    <tableColumn id="6" xr3:uid="{8958D193-EEE4-46E5-BC5D-CF4F434D914C}" uniqueName="6" name="Age" queryTableFieldId="6" dataDxfId="9"/>
    <tableColumn id="7" xr3:uid="{19351DDA-BD47-4AE3-A01E-11C3AD1EF251}" uniqueName="7" name="SibSp" queryTableFieldId="7" dataDxfId="254"/>
    <tableColumn id="8" xr3:uid="{228ED355-5D6E-4FF3-A82E-65C3AA0A9BA6}" uniqueName="8" name="Parch" queryTableFieldId="8" dataDxfId="253"/>
    <tableColumn id="9" xr3:uid="{87B6AA2C-DD24-444D-86DB-FCE8364245BD}" uniqueName="9" name="Ticket" queryTableFieldId="9" dataDxfId="252"/>
    <tableColumn id="10" xr3:uid="{559D56CA-CD00-4EFF-9642-1D72AA8C2B80}" uniqueName="10" name="Fare" queryTableFieldId="10" dataDxfId="251"/>
    <tableColumn id="11" xr3:uid="{C0F8F4A7-3600-464F-8429-6C7835B6C2B5}" uniqueName="11" name="Cabin" queryTableFieldId="11" dataDxfId="250"/>
    <tableColumn id="12" xr3:uid="{A4643C15-B3AB-481F-9835-39FA7C73CC00}" uniqueName="12" name="Embarked" queryTableFieldId="12" dataDxfId="249"/>
    <tableColumn id="13" xr3:uid="{91DEFE8D-CDF4-43FD-8005-0D0558A8F5CC}" uniqueName="13" name="Age category" queryTableFieldId="13"/>
    <tableColumn id="14" xr3:uid="{0C7F5D17-4B7E-4AC5-B5D3-E0B5B4AD8751}" uniqueName="14" name="for total" queryTableField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A8927D-821C-4196-8F2A-42928BA65A84}" name="Table2" displayName="Table2" ref="T45:U61" totalsRowShown="0" headerRowDxfId="22" headerRowBorderDxfId="21" tableBorderDxfId="20">
  <autoFilter ref="T45:U61" xr:uid="{95A8927D-821C-4196-8F2A-42928BA65A84}"/>
  <tableColumns count="2">
    <tableColumn id="1" xr3:uid="{9AAC0D18-CCF4-4E58-BAFD-C98CD96B9927}" name="Bin" dataDxfId="19"/>
    <tableColumn id="2" xr3:uid="{48860DF3-AFC3-4B7C-9A03-A2051C5CF4CD}" name="Frequency" dataDxf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20.xml"/><Relationship Id="rId13" Type="http://schemas.openxmlformats.org/officeDocument/2006/relationships/printerSettings" Target="../printerSettings/printerSettings3.bin"/><Relationship Id="rId3" Type="http://schemas.openxmlformats.org/officeDocument/2006/relationships/pivotTable" Target="../pivotTables/pivotTable15.xml"/><Relationship Id="rId7" Type="http://schemas.openxmlformats.org/officeDocument/2006/relationships/pivotTable" Target="../pivotTables/pivotTable19.xml"/><Relationship Id="rId12" Type="http://schemas.openxmlformats.org/officeDocument/2006/relationships/pivotTable" Target="../pivotTables/pivotTable24.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11" Type="http://schemas.openxmlformats.org/officeDocument/2006/relationships/pivotTable" Target="../pivotTables/pivotTable23.xml"/><Relationship Id="rId5" Type="http://schemas.openxmlformats.org/officeDocument/2006/relationships/pivotTable" Target="../pivotTables/pivotTable17.xml"/><Relationship Id="rId10" Type="http://schemas.openxmlformats.org/officeDocument/2006/relationships/pivotTable" Target="../pivotTables/pivotTable22.xml"/><Relationship Id="rId4" Type="http://schemas.openxmlformats.org/officeDocument/2006/relationships/pivotTable" Target="../pivotTables/pivotTable16.xml"/><Relationship Id="rId9" Type="http://schemas.openxmlformats.org/officeDocument/2006/relationships/pivotTable" Target="../pivotTables/pivotTable21.xm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27.xml"/><Relationship Id="rId7" Type="http://schemas.openxmlformats.org/officeDocument/2006/relationships/drawing" Target="../drawings/drawing3.xml"/><Relationship Id="rId2" Type="http://schemas.openxmlformats.org/officeDocument/2006/relationships/pivotTable" Target="../pivotTables/pivotTable26.xml"/><Relationship Id="rId1" Type="http://schemas.openxmlformats.org/officeDocument/2006/relationships/pivotTable" Target="../pivotTables/pivotTable25.xml"/><Relationship Id="rId6" Type="http://schemas.openxmlformats.org/officeDocument/2006/relationships/printerSettings" Target="../printerSettings/printerSettings4.bin"/><Relationship Id="rId5" Type="http://schemas.openxmlformats.org/officeDocument/2006/relationships/pivotTable" Target="../pivotTables/pivotTable29.xml"/><Relationship Id="rId4" Type="http://schemas.openxmlformats.org/officeDocument/2006/relationships/pivotTable" Target="../pivotTables/pivotTable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8CA37-CEC7-4DB3-ACBA-5A17C58BA5DE}">
  <dimension ref="A1:N712"/>
  <sheetViews>
    <sheetView zoomScaleNormal="100" workbookViewId="0">
      <selection activeCell="F4" sqref="F4"/>
    </sheetView>
  </sheetViews>
  <sheetFormatPr defaultRowHeight="15" x14ac:dyDescent="0.25"/>
  <cols>
    <col min="1" max="1" width="14" bestFit="1" customWidth="1"/>
    <col min="2" max="2" width="11" bestFit="1" customWidth="1"/>
    <col min="3" max="3" width="8.5703125" bestFit="1" customWidth="1"/>
    <col min="4" max="4" width="59.7109375" bestFit="1" customWidth="1"/>
    <col min="5" max="5" width="7.28515625" bestFit="1" customWidth="1"/>
    <col min="6" max="6" width="6.7109375" bestFit="1" customWidth="1"/>
    <col min="7" max="8" width="8.140625" bestFit="1" customWidth="1"/>
    <col min="9" max="9" width="19.85546875" bestFit="1" customWidth="1"/>
    <col min="10" max="10" width="9" bestFit="1" customWidth="1"/>
    <col min="11" max="11" width="15" bestFit="1" customWidth="1"/>
    <col min="12" max="12" width="12.140625" bestFit="1" customWidth="1"/>
    <col min="13" max="13" width="17.7109375" bestFit="1" customWidth="1"/>
    <col min="14" max="14" width="10.42578125" bestFit="1" customWidth="1"/>
  </cols>
  <sheetData>
    <row r="1" spans="1:14" x14ac:dyDescent="0.25">
      <c r="A1" t="s">
        <v>0</v>
      </c>
      <c r="B1" t="s">
        <v>1</v>
      </c>
      <c r="C1" t="s">
        <v>2</v>
      </c>
      <c r="D1" t="s">
        <v>3</v>
      </c>
      <c r="E1" t="s">
        <v>4</v>
      </c>
      <c r="F1" t="s">
        <v>5</v>
      </c>
      <c r="G1" t="s">
        <v>6</v>
      </c>
      <c r="H1" t="s">
        <v>7</v>
      </c>
      <c r="I1" t="s">
        <v>8</v>
      </c>
      <c r="J1" t="s">
        <v>9</v>
      </c>
      <c r="K1" t="s">
        <v>10</v>
      </c>
      <c r="L1" t="s">
        <v>11</v>
      </c>
      <c r="M1" t="s">
        <v>1415</v>
      </c>
      <c r="N1" t="s">
        <v>1433</v>
      </c>
    </row>
    <row r="2" spans="1:14" x14ac:dyDescent="0.25">
      <c r="A2">
        <v>631</v>
      </c>
      <c r="B2">
        <v>1</v>
      </c>
      <c r="C2">
        <v>1</v>
      </c>
      <c r="D2" t="s">
        <v>1010</v>
      </c>
      <c r="E2" t="s">
        <v>13</v>
      </c>
      <c r="F2" s="11">
        <v>80</v>
      </c>
      <c r="G2">
        <v>0</v>
      </c>
      <c r="H2">
        <v>0</v>
      </c>
      <c r="I2" t="s">
        <v>1011</v>
      </c>
      <c r="J2">
        <v>30</v>
      </c>
      <c r="K2" t="s">
        <v>1012</v>
      </c>
      <c r="L2" t="s">
        <v>16</v>
      </c>
      <c r="M2" t="s">
        <v>1417</v>
      </c>
      <c r="N2">
        <v>1</v>
      </c>
    </row>
    <row r="3" spans="1:14" x14ac:dyDescent="0.25">
      <c r="A3">
        <v>852</v>
      </c>
      <c r="B3">
        <v>0</v>
      </c>
      <c r="C3">
        <v>3</v>
      </c>
      <c r="D3" t="s">
        <v>1338</v>
      </c>
      <c r="E3" t="s">
        <v>13</v>
      </c>
      <c r="F3" s="11">
        <v>74</v>
      </c>
      <c r="G3">
        <v>0</v>
      </c>
      <c r="H3">
        <v>0</v>
      </c>
      <c r="I3" t="s">
        <v>1339</v>
      </c>
      <c r="J3">
        <v>7.7750000000000004</v>
      </c>
      <c r="K3" t="s">
        <v>15</v>
      </c>
      <c r="L3" t="s">
        <v>16</v>
      </c>
      <c r="M3" t="s">
        <v>1417</v>
      </c>
      <c r="N3">
        <v>1</v>
      </c>
    </row>
    <row r="4" spans="1:14" x14ac:dyDescent="0.25">
      <c r="A4">
        <v>494</v>
      </c>
      <c r="B4">
        <v>0</v>
      </c>
      <c r="C4">
        <v>1</v>
      </c>
      <c r="D4" t="s">
        <v>813</v>
      </c>
      <c r="E4" t="s">
        <v>13</v>
      </c>
      <c r="F4" s="11">
        <v>71</v>
      </c>
      <c r="G4">
        <v>0</v>
      </c>
      <c r="H4">
        <v>0</v>
      </c>
      <c r="I4" t="s">
        <v>814</v>
      </c>
      <c r="J4">
        <v>49.504199999999997</v>
      </c>
      <c r="K4" t="s">
        <v>15</v>
      </c>
      <c r="L4" t="s">
        <v>21</v>
      </c>
      <c r="M4" t="s">
        <v>1417</v>
      </c>
      <c r="N4">
        <v>1</v>
      </c>
    </row>
    <row r="5" spans="1:14" x14ac:dyDescent="0.25">
      <c r="A5">
        <v>97</v>
      </c>
      <c r="B5">
        <v>0</v>
      </c>
      <c r="C5">
        <v>1</v>
      </c>
      <c r="D5" t="s">
        <v>178</v>
      </c>
      <c r="E5" t="s">
        <v>13</v>
      </c>
      <c r="F5" s="11">
        <v>71</v>
      </c>
      <c r="G5">
        <v>0</v>
      </c>
      <c r="H5">
        <v>0</v>
      </c>
      <c r="I5" t="s">
        <v>179</v>
      </c>
      <c r="J5">
        <v>34.654200000000003</v>
      </c>
      <c r="K5" t="s">
        <v>180</v>
      </c>
      <c r="L5" t="s">
        <v>21</v>
      </c>
      <c r="M5" t="s">
        <v>1417</v>
      </c>
      <c r="N5">
        <v>1</v>
      </c>
    </row>
    <row r="6" spans="1:14" x14ac:dyDescent="0.25">
      <c r="A6">
        <v>673</v>
      </c>
      <c r="B6">
        <v>0</v>
      </c>
      <c r="C6">
        <v>2</v>
      </c>
      <c r="D6" t="s">
        <v>1070</v>
      </c>
      <c r="E6" t="s">
        <v>13</v>
      </c>
      <c r="F6" s="11">
        <v>70</v>
      </c>
      <c r="G6">
        <v>0</v>
      </c>
      <c r="H6">
        <v>0</v>
      </c>
      <c r="I6" t="s">
        <v>1071</v>
      </c>
      <c r="J6">
        <v>10.5</v>
      </c>
      <c r="K6" t="s">
        <v>15</v>
      </c>
      <c r="L6" t="s">
        <v>16</v>
      </c>
      <c r="M6" t="s">
        <v>1417</v>
      </c>
      <c r="N6">
        <v>1</v>
      </c>
    </row>
    <row r="7" spans="1:14" x14ac:dyDescent="0.25">
      <c r="A7">
        <v>746</v>
      </c>
      <c r="B7">
        <v>0</v>
      </c>
      <c r="C7">
        <v>1</v>
      </c>
      <c r="D7" t="s">
        <v>1186</v>
      </c>
      <c r="E7" t="s">
        <v>13</v>
      </c>
      <c r="F7" s="11">
        <v>70</v>
      </c>
      <c r="G7">
        <v>1</v>
      </c>
      <c r="H7">
        <v>1</v>
      </c>
      <c r="I7" t="s">
        <v>886</v>
      </c>
      <c r="J7">
        <v>71</v>
      </c>
      <c r="K7" t="s">
        <v>887</v>
      </c>
      <c r="L7" t="s">
        <v>16</v>
      </c>
      <c r="M7" t="s">
        <v>1417</v>
      </c>
      <c r="N7">
        <v>1</v>
      </c>
    </row>
    <row r="8" spans="1:14" x14ac:dyDescent="0.25">
      <c r="A8">
        <v>117</v>
      </c>
      <c r="B8">
        <v>0</v>
      </c>
      <c r="C8">
        <v>3</v>
      </c>
      <c r="D8" t="s">
        <v>216</v>
      </c>
      <c r="E8" t="s">
        <v>13</v>
      </c>
      <c r="F8" s="11">
        <v>70</v>
      </c>
      <c r="G8">
        <v>0</v>
      </c>
      <c r="H8">
        <v>0</v>
      </c>
      <c r="I8" t="s">
        <v>217</v>
      </c>
      <c r="J8">
        <v>7.75</v>
      </c>
      <c r="K8" t="s">
        <v>15</v>
      </c>
      <c r="L8" t="s">
        <v>54</v>
      </c>
      <c r="M8" t="s">
        <v>1417</v>
      </c>
      <c r="N8">
        <v>1</v>
      </c>
    </row>
    <row r="9" spans="1:14" x14ac:dyDescent="0.25">
      <c r="A9">
        <v>34</v>
      </c>
      <c r="B9">
        <v>0</v>
      </c>
      <c r="C9">
        <v>2</v>
      </c>
      <c r="D9" t="s">
        <v>75</v>
      </c>
      <c r="E9" t="s">
        <v>13</v>
      </c>
      <c r="F9" s="11">
        <v>66</v>
      </c>
      <c r="G9">
        <v>0</v>
      </c>
      <c r="H9">
        <v>0</v>
      </c>
      <c r="I9" t="s">
        <v>76</v>
      </c>
      <c r="J9">
        <v>10.5</v>
      </c>
      <c r="K9" t="s">
        <v>15</v>
      </c>
      <c r="L9" t="s">
        <v>16</v>
      </c>
      <c r="M9" t="s">
        <v>1417</v>
      </c>
      <c r="N9">
        <v>1</v>
      </c>
    </row>
    <row r="10" spans="1:14" x14ac:dyDescent="0.25">
      <c r="A10">
        <v>457</v>
      </c>
      <c r="B10">
        <v>0</v>
      </c>
      <c r="C10">
        <v>1</v>
      </c>
      <c r="D10" t="s">
        <v>760</v>
      </c>
      <c r="E10" t="s">
        <v>13</v>
      </c>
      <c r="F10" s="11">
        <v>65</v>
      </c>
      <c r="G10">
        <v>0</v>
      </c>
      <c r="H10">
        <v>0</v>
      </c>
      <c r="I10" t="s">
        <v>761</v>
      </c>
      <c r="J10">
        <v>26.55</v>
      </c>
      <c r="K10" t="s">
        <v>762</v>
      </c>
      <c r="L10" t="s">
        <v>16</v>
      </c>
      <c r="M10" t="s">
        <v>1417</v>
      </c>
      <c r="N10">
        <v>1</v>
      </c>
    </row>
    <row r="11" spans="1:14" x14ac:dyDescent="0.25">
      <c r="A11">
        <v>55</v>
      </c>
      <c r="B11">
        <v>0</v>
      </c>
      <c r="C11">
        <v>1</v>
      </c>
      <c r="D11" t="s">
        <v>106</v>
      </c>
      <c r="E11" t="s">
        <v>13</v>
      </c>
      <c r="F11" s="11">
        <v>65</v>
      </c>
      <c r="G11">
        <v>0</v>
      </c>
      <c r="H11">
        <v>1</v>
      </c>
      <c r="I11" t="s">
        <v>107</v>
      </c>
      <c r="J11">
        <v>61.979199999999999</v>
      </c>
      <c r="K11" t="s">
        <v>108</v>
      </c>
      <c r="L11" t="s">
        <v>21</v>
      </c>
      <c r="M11" t="s">
        <v>1417</v>
      </c>
      <c r="N11">
        <v>1</v>
      </c>
    </row>
    <row r="12" spans="1:14" x14ac:dyDescent="0.25">
      <c r="A12">
        <v>281</v>
      </c>
      <c r="B12">
        <v>0</v>
      </c>
      <c r="C12">
        <v>3</v>
      </c>
      <c r="D12" t="s">
        <v>487</v>
      </c>
      <c r="E12" t="s">
        <v>13</v>
      </c>
      <c r="F12" s="11">
        <v>65</v>
      </c>
      <c r="G12">
        <v>0</v>
      </c>
      <c r="H12">
        <v>0</v>
      </c>
      <c r="I12" t="s">
        <v>488</v>
      </c>
      <c r="J12">
        <v>7.75</v>
      </c>
      <c r="K12" t="s">
        <v>15</v>
      </c>
      <c r="L12" t="s">
        <v>54</v>
      </c>
      <c r="M12" t="s">
        <v>1417</v>
      </c>
      <c r="N12">
        <v>1</v>
      </c>
    </row>
    <row r="13" spans="1:14" x14ac:dyDescent="0.25">
      <c r="A13">
        <v>546</v>
      </c>
      <c r="B13">
        <v>0</v>
      </c>
      <c r="C13">
        <v>1</v>
      </c>
      <c r="D13" t="s">
        <v>894</v>
      </c>
      <c r="E13" t="s">
        <v>13</v>
      </c>
      <c r="F13" s="11">
        <v>64</v>
      </c>
      <c r="G13">
        <v>0</v>
      </c>
      <c r="H13">
        <v>0</v>
      </c>
      <c r="I13" t="s">
        <v>895</v>
      </c>
      <c r="J13">
        <v>26</v>
      </c>
      <c r="K13" t="s">
        <v>15</v>
      </c>
      <c r="L13" t="s">
        <v>16</v>
      </c>
      <c r="M13" t="s">
        <v>1417</v>
      </c>
      <c r="N13">
        <v>1</v>
      </c>
    </row>
    <row r="14" spans="1:14" x14ac:dyDescent="0.25">
      <c r="A14">
        <v>439</v>
      </c>
      <c r="B14">
        <v>0</v>
      </c>
      <c r="C14">
        <v>1</v>
      </c>
      <c r="D14" t="s">
        <v>730</v>
      </c>
      <c r="E14" t="s">
        <v>13</v>
      </c>
      <c r="F14" s="11">
        <v>64</v>
      </c>
      <c r="G14">
        <v>1</v>
      </c>
      <c r="H14">
        <v>4</v>
      </c>
      <c r="I14" t="s">
        <v>71</v>
      </c>
      <c r="J14">
        <v>263</v>
      </c>
      <c r="K14" t="s">
        <v>72</v>
      </c>
      <c r="L14" t="s">
        <v>16</v>
      </c>
      <c r="M14" t="s">
        <v>1417</v>
      </c>
      <c r="N14">
        <v>1</v>
      </c>
    </row>
    <row r="15" spans="1:14" x14ac:dyDescent="0.25">
      <c r="A15">
        <v>276</v>
      </c>
      <c r="B15">
        <v>1</v>
      </c>
      <c r="C15">
        <v>1</v>
      </c>
      <c r="D15" t="s">
        <v>479</v>
      </c>
      <c r="E15" t="s">
        <v>18</v>
      </c>
      <c r="F15" s="11">
        <v>63</v>
      </c>
      <c r="G15">
        <v>1</v>
      </c>
      <c r="H15">
        <v>0</v>
      </c>
      <c r="I15" t="s">
        <v>480</v>
      </c>
      <c r="J15">
        <v>77.958299999999994</v>
      </c>
      <c r="K15" t="s">
        <v>481</v>
      </c>
      <c r="L15" t="s">
        <v>16</v>
      </c>
      <c r="M15" t="s">
        <v>1417</v>
      </c>
      <c r="N15">
        <v>1</v>
      </c>
    </row>
    <row r="16" spans="1:14" x14ac:dyDescent="0.25">
      <c r="A16">
        <v>484</v>
      </c>
      <c r="B16">
        <v>1</v>
      </c>
      <c r="C16">
        <v>3</v>
      </c>
      <c r="D16" t="s">
        <v>798</v>
      </c>
      <c r="E16" t="s">
        <v>18</v>
      </c>
      <c r="F16" s="11">
        <v>63</v>
      </c>
      <c r="G16">
        <v>0</v>
      </c>
      <c r="H16">
        <v>0</v>
      </c>
      <c r="I16" t="s">
        <v>799</v>
      </c>
      <c r="J16">
        <v>9.5875000000000004</v>
      </c>
      <c r="K16" t="s">
        <v>15</v>
      </c>
      <c r="L16" t="s">
        <v>16</v>
      </c>
      <c r="M16" t="s">
        <v>1417</v>
      </c>
      <c r="N16">
        <v>1</v>
      </c>
    </row>
    <row r="17" spans="1:14" x14ac:dyDescent="0.25">
      <c r="A17">
        <v>253</v>
      </c>
      <c r="B17">
        <v>0</v>
      </c>
      <c r="C17">
        <v>1</v>
      </c>
      <c r="D17" t="s">
        <v>439</v>
      </c>
      <c r="E17" t="s">
        <v>13</v>
      </c>
      <c r="F17" s="11">
        <v>62</v>
      </c>
      <c r="G17">
        <v>0</v>
      </c>
      <c r="H17">
        <v>0</v>
      </c>
      <c r="I17" t="s">
        <v>440</v>
      </c>
      <c r="J17">
        <v>26.55</v>
      </c>
      <c r="K17" t="s">
        <v>441</v>
      </c>
      <c r="L17" t="s">
        <v>16</v>
      </c>
      <c r="M17" t="s">
        <v>1417</v>
      </c>
      <c r="N17">
        <v>1</v>
      </c>
    </row>
    <row r="18" spans="1:14" x14ac:dyDescent="0.25">
      <c r="A18">
        <v>571</v>
      </c>
      <c r="B18">
        <v>1</v>
      </c>
      <c r="C18">
        <v>2</v>
      </c>
      <c r="D18" t="s">
        <v>924</v>
      </c>
      <c r="E18" t="s">
        <v>13</v>
      </c>
      <c r="F18" s="11">
        <v>62</v>
      </c>
      <c r="G18">
        <v>0</v>
      </c>
      <c r="H18">
        <v>0</v>
      </c>
      <c r="I18" t="s">
        <v>925</v>
      </c>
      <c r="J18">
        <v>10.5</v>
      </c>
      <c r="K18" t="s">
        <v>15</v>
      </c>
      <c r="L18" t="s">
        <v>16</v>
      </c>
      <c r="M18" t="s">
        <v>1417</v>
      </c>
      <c r="N18">
        <v>1</v>
      </c>
    </row>
    <row r="19" spans="1:14" x14ac:dyDescent="0.25">
      <c r="A19">
        <v>556</v>
      </c>
      <c r="B19">
        <v>0</v>
      </c>
      <c r="C19">
        <v>1</v>
      </c>
      <c r="D19" t="s">
        <v>908</v>
      </c>
      <c r="E19" t="s">
        <v>13</v>
      </c>
      <c r="F19" s="11">
        <v>62</v>
      </c>
      <c r="G19">
        <v>0</v>
      </c>
      <c r="H19">
        <v>0</v>
      </c>
      <c r="I19" t="s">
        <v>909</v>
      </c>
      <c r="J19">
        <v>26.55</v>
      </c>
      <c r="K19" t="s">
        <v>15</v>
      </c>
      <c r="L19" t="s">
        <v>16</v>
      </c>
      <c r="M19" t="s">
        <v>1417</v>
      </c>
      <c r="N19">
        <v>1</v>
      </c>
    </row>
    <row r="20" spans="1:14" x14ac:dyDescent="0.25">
      <c r="A20">
        <v>830</v>
      </c>
      <c r="B20">
        <v>1</v>
      </c>
      <c r="C20">
        <v>1</v>
      </c>
      <c r="D20" t="s">
        <v>1310</v>
      </c>
      <c r="E20" t="s">
        <v>18</v>
      </c>
      <c r="F20" s="11">
        <v>62</v>
      </c>
      <c r="G20">
        <v>0</v>
      </c>
      <c r="H20">
        <v>0</v>
      </c>
      <c r="I20" t="s">
        <v>120</v>
      </c>
      <c r="J20">
        <v>80</v>
      </c>
      <c r="K20" t="s">
        <v>121</v>
      </c>
      <c r="L20" t="s">
        <v>15</v>
      </c>
      <c r="M20" t="s">
        <v>1417</v>
      </c>
      <c r="N20">
        <v>1</v>
      </c>
    </row>
    <row r="21" spans="1:14" x14ac:dyDescent="0.25">
      <c r="A21">
        <v>626</v>
      </c>
      <c r="B21">
        <v>0</v>
      </c>
      <c r="C21">
        <v>1</v>
      </c>
      <c r="D21" t="s">
        <v>1001</v>
      </c>
      <c r="E21" t="s">
        <v>13</v>
      </c>
      <c r="F21" s="11">
        <v>61</v>
      </c>
      <c r="G21">
        <v>0</v>
      </c>
      <c r="H21">
        <v>0</v>
      </c>
      <c r="I21" t="s">
        <v>1002</v>
      </c>
      <c r="J21">
        <v>32.320799999999998</v>
      </c>
      <c r="K21" t="s">
        <v>1003</v>
      </c>
      <c r="L21" t="s">
        <v>16</v>
      </c>
      <c r="M21" t="s">
        <v>1417</v>
      </c>
      <c r="N21">
        <v>1</v>
      </c>
    </row>
    <row r="22" spans="1:14" x14ac:dyDescent="0.25">
      <c r="A22">
        <v>171</v>
      </c>
      <c r="B22">
        <v>0</v>
      </c>
      <c r="C22">
        <v>1</v>
      </c>
      <c r="D22" t="s">
        <v>301</v>
      </c>
      <c r="E22" t="s">
        <v>13</v>
      </c>
      <c r="F22" s="11">
        <v>61</v>
      </c>
      <c r="G22">
        <v>0</v>
      </c>
      <c r="H22">
        <v>0</v>
      </c>
      <c r="I22" t="s">
        <v>302</v>
      </c>
      <c r="J22">
        <v>33.5</v>
      </c>
      <c r="K22" t="s">
        <v>303</v>
      </c>
      <c r="L22" t="s">
        <v>16</v>
      </c>
      <c r="M22" t="s">
        <v>1417</v>
      </c>
      <c r="N22">
        <v>1</v>
      </c>
    </row>
    <row r="23" spans="1:14" x14ac:dyDescent="0.25">
      <c r="A23">
        <v>327</v>
      </c>
      <c r="B23">
        <v>0</v>
      </c>
      <c r="C23">
        <v>3</v>
      </c>
      <c r="D23" t="s">
        <v>562</v>
      </c>
      <c r="E23" t="s">
        <v>13</v>
      </c>
      <c r="F23" s="11">
        <v>61</v>
      </c>
      <c r="G23">
        <v>0</v>
      </c>
      <c r="H23">
        <v>0</v>
      </c>
      <c r="I23" t="s">
        <v>563</v>
      </c>
      <c r="J23">
        <v>6.2374999999999998</v>
      </c>
      <c r="K23" t="s">
        <v>15</v>
      </c>
      <c r="L23" t="s">
        <v>16</v>
      </c>
      <c r="M23" t="s">
        <v>1417</v>
      </c>
      <c r="N23">
        <v>1</v>
      </c>
    </row>
    <row r="24" spans="1:14" x14ac:dyDescent="0.25">
      <c r="A24">
        <v>685</v>
      </c>
      <c r="B24">
        <v>0</v>
      </c>
      <c r="C24">
        <v>2</v>
      </c>
      <c r="D24" t="s">
        <v>1088</v>
      </c>
      <c r="E24" t="s">
        <v>13</v>
      </c>
      <c r="F24" s="11">
        <v>60</v>
      </c>
      <c r="G24">
        <v>1</v>
      </c>
      <c r="H24">
        <v>1</v>
      </c>
      <c r="I24" t="s">
        <v>1066</v>
      </c>
      <c r="J24">
        <v>39</v>
      </c>
      <c r="K24" t="s">
        <v>15</v>
      </c>
      <c r="L24" t="s">
        <v>16</v>
      </c>
      <c r="M24" t="s">
        <v>1417</v>
      </c>
      <c r="N24">
        <v>1</v>
      </c>
    </row>
    <row r="25" spans="1:14" x14ac:dyDescent="0.25">
      <c r="A25">
        <v>588</v>
      </c>
      <c r="B25">
        <v>1</v>
      </c>
      <c r="C25">
        <v>1</v>
      </c>
      <c r="D25" t="s">
        <v>952</v>
      </c>
      <c r="E25" t="s">
        <v>13</v>
      </c>
      <c r="F25" s="11">
        <v>60</v>
      </c>
      <c r="G25">
        <v>1</v>
      </c>
      <c r="H25">
        <v>1</v>
      </c>
      <c r="I25" t="s">
        <v>953</v>
      </c>
      <c r="J25">
        <v>79.2</v>
      </c>
      <c r="K25" t="s">
        <v>954</v>
      </c>
      <c r="L25" t="s">
        <v>21</v>
      </c>
      <c r="M25" t="s">
        <v>1417</v>
      </c>
      <c r="N25">
        <v>1</v>
      </c>
    </row>
    <row r="26" spans="1:14" x14ac:dyDescent="0.25">
      <c r="A26">
        <v>695</v>
      </c>
      <c r="B26">
        <v>0</v>
      </c>
      <c r="C26">
        <v>1</v>
      </c>
      <c r="D26" t="s">
        <v>1106</v>
      </c>
      <c r="E26" t="s">
        <v>13</v>
      </c>
      <c r="F26" s="11">
        <v>60</v>
      </c>
      <c r="G26">
        <v>0</v>
      </c>
      <c r="H26">
        <v>0</v>
      </c>
      <c r="I26" t="s">
        <v>1107</v>
      </c>
      <c r="J26">
        <v>26.55</v>
      </c>
      <c r="K26" t="s">
        <v>15</v>
      </c>
      <c r="L26" t="s">
        <v>16</v>
      </c>
      <c r="M26" t="s">
        <v>1417</v>
      </c>
      <c r="N26">
        <v>1</v>
      </c>
    </row>
    <row r="27" spans="1:14" x14ac:dyDescent="0.25">
      <c r="A27">
        <v>367</v>
      </c>
      <c r="B27">
        <v>1</v>
      </c>
      <c r="C27">
        <v>1</v>
      </c>
      <c r="D27" t="s">
        <v>621</v>
      </c>
      <c r="E27" t="s">
        <v>18</v>
      </c>
      <c r="F27" s="11">
        <v>60</v>
      </c>
      <c r="G27">
        <v>1</v>
      </c>
      <c r="H27">
        <v>0</v>
      </c>
      <c r="I27" t="s">
        <v>622</v>
      </c>
      <c r="J27">
        <v>75.25</v>
      </c>
      <c r="K27" t="s">
        <v>623</v>
      </c>
      <c r="L27" t="s">
        <v>21</v>
      </c>
      <c r="M27" t="s">
        <v>1417</v>
      </c>
      <c r="N27">
        <v>1</v>
      </c>
    </row>
    <row r="28" spans="1:14" x14ac:dyDescent="0.25">
      <c r="A28">
        <v>233</v>
      </c>
      <c r="B28">
        <v>0</v>
      </c>
      <c r="C28">
        <v>2</v>
      </c>
      <c r="D28" t="s">
        <v>407</v>
      </c>
      <c r="E28" t="s">
        <v>13</v>
      </c>
      <c r="F28" s="11">
        <v>59</v>
      </c>
      <c r="G28">
        <v>0</v>
      </c>
      <c r="H28">
        <v>0</v>
      </c>
      <c r="I28" t="s">
        <v>408</v>
      </c>
      <c r="J28">
        <v>13.5</v>
      </c>
      <c r="K28" t="s">
        <v>15</v>
      </c>
      <c r="L28" t="s">
        <v>16</v>
      </c>
      <c r="M28" t="s">
        <v>1423</v>
      </c>
      <c r="N28">
        <v>1</v>
      </c>
    </row>
    <row r="29" spans="1:14" x14ac:dyDescent="0.25">
      <c r="A29">
        <v>95</v>
      </c>
      <c r="B29">
        <v>0</v>
      </c>
      <c r="C29">
        <v>3</v>
      </c>
      <c r="D29" t="s">
        <v>176</v>
      </c>
      <c r="E29" t="s">
        <v>13</v>
      </c>
      <c r="F29" s="11">
        <v>59</v>
      </c>
      <c r="G29">
        <v>0</v>
      </c>
      <c r="H29">
        <v>0</v>
      </c>
      <c r="I29" t="s">
        <v>177</v>
      </c>
      <c r="J29">
        <v>7.25</v>
      </c>
      <c r="K29" t="s">
        <v>15</v>
      </c>
      <c r="L29" t="s">
        <v>16</v>
      </c>
      <c r="M29" t="s">
        <v>1423</v>
      </c>
      <c r="N29">
        <v>1</v>
      </c>
    </row>
    <row r="30" spans="1:14" x14ac:dyDescent="0.25">
      <c r="A30">
        <v>12</v>
      </c>
      <c r="B30">
        <v>1</v>
      </c>
      <c r="C30">
        <v>1</v>
      </c>
      <c r="D30" t="s">
        <v>41</v>
      </c>
      <c r="E30" t="s">
        <v>18</v>
      </c>
      <c r="F30" s="11">
        <v>58</v>
      </c>
      <c r="G30">
        <v>0</v>
      </c>
      <c r="H30">
        <v>0</v>
      </c>
      <c r="I30" t="s">
        <v>42</v>
      </c>
      <c r="J30">
        <v>26.55</v>
      </c>
      <c r="K30" t="s">
        <v>43</v>
      </c>
      <c r="L30" t="s">
        <v>16</v>
      </c>
      <c r="M30" t="s">
        <v>1423</v>
      </c>
      <c r="N30">
        <v>1</v>
      </c>
    </row>
    <row r="31" spans="1:14" x14ac:dyDescent="0.25">
      <c r="A31">
        <v>269</v>
      </c>
      <c r="B31">
        <v>1</v>
      </c>
      <c r="C31">
        <v>1</v>
      </c>
      <c r="D31" t="s">
        <v>467</v>
      </c>
      <c r="E31" t="s">
        <v>18</v>
      </c>
      <c r="F31" s="11">
        <v>58</v>
      </c>
      <c r="G31">
        <v>0</v>
      </c>
      <c r="H31">
        <v>1</v>
      </c>
      <c r="I31" t="s">
        <v>468</v>
      </c>
      <c r="J31">
        <v>153.46250000000001</v>
      </c>
      <c r="K31" t="s">
        <v>469</v>
      </c>
      <c r="L31" t="s">
        <v>16</v>
      </c>
      <c r="M31" t="s">
        <v>1423</v>
      </c>
      <c r="N31">
        <v>1</v>
      </c>
    </row>
    <row r="32" spans="1:14" x14ac:dyDescent="0.25">
      <c r="A32">
        <v>660</v>
      </c>
      <c r="B32">
        <v>0</v>
      </c>
      <c r="C32">
        <v>1</v>
      </c>
      <c r="D32" t="s">
        <v>1047</v>
      </c>
      <c r="E32" t="s">
        <v>13</v>
      </c>
      <c r="F32" s="11">
        <v>58</v>
      </c>
      <c r="G32">
        <v>0</v>
      </c>
      <c r="H32">
        <v>2</v>
      </c>
      <c r="I32" t="s">
        <v>376</v>
      </c>
      <c r="J32">
        <v>113.27500000000001</v>
      </c>
      <c r="K32" t="s">
        <v>1048</v>
      </c>
      <c r="L32" t="s">
        <v>21</v>
      </c>
      <c r="M32" t="s">
        <v>1423</v>
      </c>
      <c r="N32">
        <v>1</v>
      </c>
    </row>
    <row r="33" spans="1:14" x14ac:dyDescent="0.25">
      <c r="A33">
        <v>196</v>
      </c>
      <c r="B33">
        <v>1</v>
      </c>
      <c r="C33">
        <v>1</v>
      </c>
      <c r="D33" t="s">
        <v>342</v>
      </c>
      <c r="E33" t="s">
        <v>18</v>
      </c>
      <c r="F33" s="11">
        <v>58</v>
      </c>
      <c r="G33">
        <v>0</v>
      </c>
      <c r="H33">
        <v>0</v>
      </c>
      <c r="I33" t="s">
        <v>343</v>
      </c>
      <c r="J33">
        <v>146.52080000000001</v>
      </c>
      <c r="K33" t="s">
        <v>344</v>
      </c>
      <c r="L33" t="s">
        <v>21</v>
      </c>
      <c r="M33" t="s">
        <v>1423</v>
      </c>
      <c r="N33">
        <v>1</v>
      </c>
    </row>
    <row r="34" spans="1:14" x14ac:dyDescent="0.25">
      <c r="A34">
        <v>488</v>
      </c>
      <c r="B34">
        <v>0</v>
      </c>
      <c r="C34">
        <v>1</v>
      </c>
      <c r="D34" t="s">
        <v>802</v>
      </c>
      <c r="E34" t="s">
        <v>13</v>
      </c>
      <c r="F34" s="11">
        <v>58</v>
      </c>
      <c r="G34">
        <v>0</v>
      </c>
      <c r="H34">
        <v>0</v>
      </c>
      <c r="I34" t="s">
        <v>803</v>
      </c>
      <c r="J34">
        <v>29.7</v>
      </c>
      <c r="K34" t="s">
        <v>804</v>
      </c>
      <c r="L34" t="s">
        <v>21</v>
      </c>
      <c r="M34" t="s">
        <v>1423</v>
      </c>
      <c r="N34">
        <v>1</v>
      </c>
    </row>
    <row r="35" spans="1:14" x14ac:dyDescent="0.25">
      <c r="A35">
        <v>627</v>
      </c>
      <c r="B35">
        <v>0</v>
      </c>
      <c r="C35">
        <v>2</v>
      </c>
      <c r="D35" t="s">
        <v>1004</v>
      </c>
      <c r="E35" t="s">
        <v>13</v>
      </c>
      <c r="F35" s="11">
        <v>57</v>
      </c>
      <c r="G35">
        <v>0</v>
      </c>
      <c r="H35">
        <v>0</v>
      </c>
      <c r="I35" t="s">
        <v>1005</v>
      </c>
      <c r="J35">
        <v>12.35</v>
      </c>
      <c r="K35" t="s">
        <v>15</v>
      </c>
      <c r="L35" t="s">
        <v>54</v>
      </c>
      <c r="M35" t="s">
        <v>1423</v>
      </c>
      <c r="N35">
        <v>1</v>
      </c>
    </row>
    <row r="36" spans="1:14" x14ac:dyDescent="0.25">
      <c r="A36">
        <v>773</v>
      </c>
      <c r="B36">
        <v>0</v>
      </c>
      <c r="C36">
        <v>2</v>
      </c>
      <c r="D36" t="s">
        <v>1230</v>
      </c>
      <c r="E36" t="s">
        <v>18</v>
      </c>
      <c r="F36" s="11">
        <v>57</v>
      </c>
      <c r="G36">
        <v>0</v>
      </c>
      <c r="H36">
        <v>0</v>
      </c>
      <c r="I36" t="s">
        <v>1231</v>
      </c>
      <c r="J36">
        <v>10.5</v>
      </c>
      <c r="K36" t="s">
        <v>1232</v>
      </c>
      <c r="L36" t="s">
        <v>16</v>
      </c>
      <c r="M36" t="s">
        <v>1423</v>
      </c>
      <c r="N36">
        <v>1</v>
      </c>
    </row>
    <row r="37" spans="1:14" x14ac:dyDescent="0.25">
      <c r="A37">
        <v>468</v>
      </c>
      <c r="B37">
        <v>0</v>
      </c>
      <c r="C37">
        <v>1</v>
      </c>
      <c r="D37" t="s">
        <v>777</v>
      </c>
      <c r="E37" t="s">
        <v>13</v>
      </c>
      <c r="F37" s="11">
        <v>56</v>
      </c>
      <c r="G37">
        <v>0</v>
      </c>
      <c r="H37">
        <v>0</v>
      </c>
      <c r="I37" t="s">
        <v>778</v>
      </c>
      <c r="J37">
        <v>26.55</v>
      </c>
      <c r="K37" t="s">
        <v>15</v>
      </c>
      <c r="L37" t="s">
        <v>16</v>
      </c>
      <c r="M37" t="s">
        <v>1423</v>
      </c>
      <c r="N37">
        <v>1</v>
      </c>
    </row>
    <row r="38" spans="1:14" x14ac:dyDescent="0.25">
      <c r="A38">
        <v>880</v>
      </c>
      <c r="B38">
        <v>1</v>
      </c>
      <c r="C38">
        <v>1</v>
      </c>
      <c r="D38" t="s">
        <v>1381</v>
      </c>
      <c r="E38" t="s">
        <v>18</v>
      </c>
      <c r="F38" s="11">
        <v>56</v>
      </c>
      <c r="G38">
        <v>0</v>
      </c>
      <c r="H38">
        <v>1</v>
      </c>
      <c r="I38" t="s">
        <v>531</v>
      </c>
      <c r="J38">
        <v>83.158299999999997</v>
      </c>
      <c r="K38" t="s">
        <v>1382</v>
      </c>
      <c r="L38" t="s">
        <v>21</v>
      </c>
      <c r="M38" t="s">
        <v>1423</v>
      </c>
      <c r="N38">
        <v>1</v>
      </c>
    </row>
    <row r="39" spans="1:14" x14ac:dyDescent="0.25">
      <c r="A39">
        <v>648</v>
      </c>
      <c r="B39">
        <v>1</v>
      </c>
      <c r="C39">
        <v>1</v>
      </c>
      <c r="D39" t="s">
        <v>1033</v>
      </c>
      <c r="E39" t="s">
        <v>13</v>
      </c>
      <c r="F39" s="11">
        <v>56</v>
      </c>
      <c r="G39">
        <v>0</v>
      </c>
      <c r="H39">
        <v>0</v>
      </c>
      <c r="I39" t="s">
        <v>1034</v>
      </c>
      <c r="J39">
        <v>35.5</v>
      </c>
      <c r="K39" t="s">
        <v>1035</v>
      </c>
      <c r="L39" t="s">
        <v>21</v>
      </c>
      <c r="M39" t="s">
        <v>1423</v>
      </c>
      <c r="N39">
        <v>1</v>
      </c>
    </row>
    <row r="40" spans="1:14" x14ac:dyDescent="0.25">
      <c r="A40">
        <v>175</v>
      </c>
      <c r="B40">
        <v>0</v>
      </c>
      <c r="C40">
        <v>1</v>
      </c>
      <c r="D40" t="s">
        <v>308</v>
      </c>
      <c r="E40" t="s">
        <v>13</v>
      </c>
      <c r="F40" s="11">
        <v>56</v>
      </c>
      <c r="G40">
        <v>0</v>
      </c>
      <c r="H40">
        <v>0</v>
      </c>
      <c r="I40" t="s">
        <v>309</v>
      </c>
      <c r="J40">
        <v>30.695799999999998</v>
      </c>
      <c r="K40" t="s">
        <v>310</v>
      </c>
      <c r="L40" t="s">
        <v>21</v>
      </c>
      <c r="M40" t="s">
        <v>1423</v>
      </c>
      <c r="N40">
        <v>1</v>
      </c>
    </row>
    <row r="41" spans="1:14" x14ac:dyDescent="0.25">
      <c r="A41">
        <v>16</v>
      </c>
      <c r="B41">
        <v>1</v>
      </c>
      <c r="C41">
        <v>2</v>
      </c>
      <c r="D41" t="s">
        <v>50</v>
      </c>
      <c r="E41" t="s">
        <v>18</v>
      </c>
      <c r="F41" s="11">
        <v>55</v>
      </c>
      <c r="G41">
        <v>0</v>
      </c>
      <c r="H41">
        <v>0</v>
      </c>
      <c r="I41" t="s">
        <v>51</v>
      </c>
      <c r="J41">
        <v>16</v>
      </c>
      <c r="K41" t="s">
        <v>15</v>
      </c>
      <c r="L41" t="s">
        <v>16</v>
      </c>
      <c r="M41" t="s">
        <v>1423</v>
      </c>
      <c r="N41">
        <v>1</v>
      </c>
    </row>
    <row r="42" spans="1:14" x14ac:dyDescent="0.25">
      <c r="A42">
        <v>493</v>
      </c>
      <c r="B42">
        <v>0</v>
      </c>
      <c r="C42">
        <v>1</v>
      </c>
      <c r="D42" t="s">
        <v>810</v>
      </c>
      <c r="E42" t="s">
        <v>13</v>
      </c>
      <c r="F42" s="11">
        <v>55</v>
      </c>
      <c r="G42">
        <v>0</v>
      </c>
      <c r="H42">
        <v>0</v>
      </c>
      <c r="I42" t="s">
        <v>811</v>
      </c>
      <c r="J42">
        <v>30.5</v>
      </c>
      <c r="K42" t="s">
        <v>812</v>
      </c>
      <c r="L42" t="s">
        <v>16</v>
      </c>
      <c r="M42" t="s">
        <v>1423</v>
      </c>
      <c r="N42">
        <v>1</v>
      </c>
    </row>
    <row r="43" spans="1:14" x14ac:dyDescent="0.25">
      <c r="A43">
        <v>153</v>
      </c>
      <c r="B43">
        <v>0</v>
      </c>
      <c r="C43">
        <v>3</v>
      </c>
      <c r="D43" t="s">
        <v>278</v>
      </c>
      <c r="E43" t="s">
        <v>13</v>
      </c>
      <c r="F43" s="11">
        <v>55</v>
      </c>
      <c r="G43">
        <v>0</v>
      </c>
      <c r="H43">
        <v>0</v>
      </c>
      <c r="I43" t="s">
        <v>279</v>
      </c>
      <c r="J43">
        <v>8.0500000000000007</v>
      </c>
      <c r="K43" t="s">
        <v>15</v>
      </c>
      <c r="L43" t="s">
        <v>16</v>
      </c>
      <c r="M43" t="s">
        <v>1423</v>
      </c>
      <c r="N43">
        <v>1</v>
      </c>
    </row>
    <row r="44" spans="1:14" x14ac:dyDescent="0.25">
      <c r="A44">
        <v>250</v>
      </c>
      <c r="B44">
        <v>0</v>
      </c>
      <c r="C44">
        <v>2</v>
      </c>
      <c r="D44" t="s">
        <v>436</v>
      </c>
      <c r="E44" t="s">
        <v>13</v>
      </c>
      <c r="F44" s="11">
        <v>54</v>
      </c>
      <c r="G44">
        <v>1</v>
      </c>
      <c r="H44">
        <v>0</v>
      </c>
      <c r="I44" t="s">
        <v>437</v>
      </c>
      <c r="J44">
        <v>26</v>
      </c>
      <c r="K44" t="s">
        <v>15</v>
      </c>
      <c r="L44" t="s">
        <v>16</v>
      </c>
      <c r="M44" t="s">
        <v>1423</v>
      </c>
      <c r="N44">
        <v>1</v>
      </c>
    </row>
    <row r="45" spans="1:14" x14ac:dyDescent="0.25">
      <c r="A45">
        <v>125</v>
      </c>
      <c r="B45">
        <v>0</v>
      </c>
      <c r="C45">
        <v>1</v>
      </c>
      <c r="D45" t="s">
        <v>228</v>
      </c>
      <c r="E45" t="s">
        <v>13</v>
      </c>
      <c r="F45" s="11">
        <v>54</v>
      </c>
      <c r="G45">
        <v>0</v>
      </c>
      <c r="H45">
        <v>1</v>
      </c>
      <c r="I45" t="s">
        <v>191</v>
      </c>
      <c r="J45">
        <v>77.287499999999994</v>
      </c>
      <c r="K45" t="s">
        <v>192</v>
      </c>
      <c r="L45" t="s">
        <v>16</v>
      </c>
      <c r="M45" t="s">
        <v>1423</v>
      </c>
      <c r="N45">
        <v>1</v>
      </c>
    </row>
    <row r="46" spans="1:14" x14ac:dyDescent="0.25">
      <c r="A46">
        <v>318</v>
      </c>
      <c r="B46">
        <v>0</v>
      </c>
      <c r="C46">
        <v>2</v>
      </c>
      <c r="D46" t="s">
        <v>545</v>
      </c>
      <c r="E46" t="s">
        <v>13</v>
      </c>
      <c r="F46" s="11">
        <v>54</v>
      </c>
      <c r="G46">
        <v>0</v>
      </c>
      <c r="H46">
        <v>0</v>
      </c>
      <c r="I46" t="s">
        <v>546</v>
      </c>
      <c r="J46">
        <v>14</v>
      </c>
      <c r="K46" t="s">
        <v>15</v>
      </c>
      <c r="L46" t="s">
        <v>16</v>
      </c>
      <c r="M46" t="s">
        <v>1423</v>
      </c>
      <c r="N46">
        <v>1</v>
      </c>
    </row>
    <row r="47" spans="1:14" x14ac:dyDescent="0.25">
      <c r="A47">
        <v>583</v>
      </c>
      <c r="B47">
        <v>0</v>
      </c>
      <c r="C47">
        <v>2</v>
      </c>
      <c r="D47" t="s">
        <v>944</v>
      </c>
      <c r="E47" t="s">
        <v>13</v>
      </c>
      <c r="F47" s="11">
        <v>54</v>
      </c>
      <c r="G47">
        <v>0</v>
      </c>
      <c r="H47">
        <v>0</v>
      </c>
      <c r="I47" t="s">
        <v>672</v>
      </c>
      <c r="J47">
        <v>26</v>
      </c>
      <c r="K47" t="s">
        <v>15</v>
      </c>
      <c r="L47" t="s">
        <v>16</v>
      </c>
      <c r="M47" t="s">
        <v>1423</v>
      </c>
      <c r="N47">
        <v>1</v>
      </c>
    </row>
    <row r="48" spans="1:14" x14ac:dyDescent="0.25">
      <c r="A48">
        <v>7</v>
      </c>
      <c r="B48">
        <v>0</v>
      </c>
      <c r="C48">
        <v>1</v>
      </c>
      <c r="D48" t="s">
        <v>29</v>
      </c>
      <c r="E48" t="s">
        <v>13</v>
      </c>
      <c r="F48" s="11">
        <v>54</v>
      </c>
      <c r="G48">
        <v>0</v>
      </c>
      <c r="H48">
        <v>0</v>
      </c>
      <c r="I48" t="s">
        <v>30</v>
      </c>
      <c r="J48">
        <v>51.862499999999997</v>
      </c>
      <c r="K48" t="s">
        <v>31</v>
      </c>
      <c r="L48" t="s">
        <v>16</v>
      </c>
      <c r="M48" t="s">
        <v>1423</v>
      </c>
      <c r="N48">
        <v>1</v>
      </c>
    </row>
    <row r="49" spans="1:14" x14ac:dyDescent="0.25">
      <c r="A49">
        <v>514</v>
      </c>
      <c r="B49">
        <v>1</v>
      </c>
      <c r="C49">
        <v>1</v>
      </c>
      <c r="D49" t="s">
        <v>844</v>
      </c>
      <c r="E49" t="s">
        <v>18</v>
      </c>
      <c r="F49" s="11">
        <v>54</v>
      </c>
      <c r="G49">
        <v>1</v>
      </c>
      <c r="H49">
        <v>0</v>
      </c>
      <c r="I49" t="s">
        <v>845</v>
      </c>
      <c r="J49">
        <v>59.4</v>
      </c>
      <c r="K49" t="s">
        <v>15</v>
      </c>
      <c r="L49" t="s">
        <v>21</v>
      </c>
      <c r="M49" t="s">
        <v>1423</v>
      </c>
      <c r="N49">
        <v>1</v>
      </c>
    </row>
    <row r="50" spans="1:14" x14ac:dyDescent="0.25">
      <c r="A50">
        <v>775</v>
      </c>
      <c r="B50">
        <v>1</v>
      </c>
      <c r="C50">
        <v>2</v>
      </c>
      <c r="D50" t="s">
        <v>1233</v>
      </c>
      <c r="E50" t="s">
        <v>18</v>
      </c>
      <c r="F50" s="11">
        <v>54</v>
      </c>
      <c r="G50">
        <v>1</v>
      </c>
      <c r="H50">
        <v>3</v>
      </c>
      <c r="I50" t="s">
        <v>1234</v>
      </c>
      <c r="J50">
        <v>23</v>
      </c>
      <c r="K50" t="s">
        <v>15</v>
      </c>
      <c r="L50" t="s">
        <v>16</v>
      </c>
      <c r="M50" t="s">
        <v>1423</v>
      </c>
      <c r="N50">
        <v>1</v>
      </c>
    </row>
    <row r="51" spans="1:14" x14ac:dyDescent="0.25">
      <c r="A51">
        <v>497</v>
      </c>
      <c r="B51">
        <v>1</v>
      </c>
      <c r="C51">
        <v>1</v>
      </c>
      <c r="D51" t="s">
        <v>817</v>
      </c>
      <c r="E51" t="s">
        <v>18</v>
      </c>
      <c r="F51" s="11">
        <v>54</v>
      </c>
      <c r="G51">
        <v>1</v>
      </c>
      <c r="H51">
        <v>0</v>
      </c>
      <c r="I51" t="s">
        <v>818</v>
      </c>
      <c r="J51">
        <v>78.2667</v>
      </c>
      <c r="K51" t="s">
        <v>819</v>
      </c>
      <c r="L51" t="s">
        <v>21</v>
      </c>
      <c r="M51" t="s">
        <v>1423</v>
      </c>
      <c r="N51">
        <v>1</v>
      </c>
    </row>
    <row r="52" spans="1:14" x14ac:dyDescent="0.25">
      <c r="A52">
        <v>572</v>
      </c>
      <c r="B52">
        <v>1</v>
      </c>
      <c r="C52">
        <v>1</v>
      </c>
      <c r="D52" t="s">
        <v>926</v>
      </c>
      <c r="E52" t="s">
        <v>18</v>
      </c>
      <c r="F52" s="11">
        <v>53</v>
      </c>
      <c r="G52">
        <v>2</v>
      </c>
      <c r="H52">
        <v>0</v>
      </c>
      <c r="I52" t="s">
        <v>927</v>
      </c>
      <c r="J52">
        <v>51.479199999999999</v>
      </c>
      <c r="K52" t="s">
        <v>928</v>
      </c>
      <c r="L52" t="s">
        <v>16</v>
      </c>
      <c r="M52" t="s">
        <v>1423</v>
      </c>
      <c r="N52">
        <v>1</v>
      </c>
    </row>
    <row r="53" spans="1:14" x14ac:dyDescent="0.25">
      <c r="A53">
        <v>696</v>
      </c>
      <c r="B53">
        <v>0</v>
      </c>
      <c r="C53">
        <v>2</v>
      </c>
      <c r="D53" t="s">
        <v>1108</v>
      </c>
      <c r="E53" t="s">
        <v>13</v>
      </c>
      <c r="F53" s="11">
        <v>52</v>
      </c>
      <c r="G53">
        <v>0</v>
      </c>
      <c r="H53">
        <v>0</v>
      </c>
      <c r="I53" t="s">
        <v>1109</v>
      </c>
      <c r="J53">
        <v>13.5</v>
      </c>
      <c r="K53" t="s">
        <v>15</v>
      </c>
      <c r="L53" t="s">
        <v>16</v>
      </c>
      <c r="M53" t="s">
        <v>1423</v>
      </c>
      <c r="N53">
        <v>1</v>
      </c>
    </row>
    <row r="54" spans="1:14" x14ac:dyDescent="0.25">
      <c r="A54">
        <v>715</v>
      </c>
      <c r="B54">
        <v>0</v>
      </c>
      <c r="C54">
        <v>2</v>
      </c>
      <c r="D54" t="s">
        <v>1141</v>
      </c>
      <c r="E54" t="s">
        <v>13</v>
      </c>
      <c r="F54" s="11">
        <v>52</v>
      </c>
      <c r="G54">
        <v>0</v>
      </c>
      <c r="H54">
        <v>0</v>
      </c>
      <c r="I54" t="s">
        <v>1142</v>
      </c>
      <c r="J54">
        <v>13</v>
      </c>
      <c r="K54" t="s">
        <v>15</v>
      </c>
      <c r="L54" t="s">
        <v>16</v>
      </c>
      <c r="M54" t="s">
        <v>1423</v>
      </c>
      <c r="N54">
        <v>1</v>
      </c>
    </row>
    <row r="55" spans="1:14" x14ac:dyDescent="0.25">
      <c r="A55">
        <v>592</v>
      </c>
      <c r="B55">
        <v>1</v>
      </c>
      <c r="C55">
        <v>1</v>
      </c>
      <c r="D55" t="s">
        <v>959</v>
      </c>
      <c r="E55" t="s">
        <v>18</v>
      </c>
      <c r="F55" s="11">
        <v>52</v>
      </c>
      <c r="G55">
        <v>1</v>
      </c>
      <c r="H55">
        <v>0</v>
      </c>
      <c r="I55" t="s">
        <v>818</v>
      </c>
      <c r="J55">
        <v>78.2667</v>
      </c>
      <c r="K55" t="s">
        <v>819</v>
      </c>
      <c r="L55" t="s">
        <v>21</v>
      </c>
      <c r="M55" t="s">
        <v>1423</v>
      </c>
      <c r="N55">
        <v>1</v>
      </c>
    </row>
    <row r="56" spans="1:14" x14ac:dyDescent="0.25">
      <c r="A56">
        <v>450</v>
      </c>
      <c r="B56">
        <v>1</v>
      </c>
      <c r="C56">
        <v>1</v>
      </c>
      <c r="D56" t="s">
        <v>748</v>
      </c>
      <c r="E56" t="s">
        <v>13</v>
      </c>
      <c r="F56" s="11">
        <v>52</v>
      </c>
      <c r="G56">
        <v>0</v>
      </c>
      <c r="H56">
        <v>0</v>
      </c>
      <c r="I56" t="s">
        <v>749</v>
      </c>
      <c r="J56">
        <v>30.5</v>
      </c>
      <c r="K56" t="s">
        <v>750</v>
      </c>
      <c r="L56" t="s">
        <v>16</v>
      </c>
      <c r="M56" t="s">
        <v>1423</v>
      </c>
      <c r="N56">
        <v>1</v>
      </c>
    </row>
    <row r="57" spans="1:14" x14ac:dyDescent="0.25">
      <c r="A57">
        <v>263</v>
      </c>
      <c r="B57">
        <v>0</v>
      </c>
      <c r="C57">
        <v>1</v>
      </c>
      <c r="D57" t="s">
        <v>456</v>
      </c>
      <c r="E57" t="s">
        <v>13</v>
      </c>
      <c r="F57" s="11">
        <v>52</v>
      </c>
      <c r="G57">
        <v>1</v>
      </c>
      <c r="H57">
        <v>1</v>
      </c>
      <c r="I57" t="s">
        <v>457</v>
      </c>
      <c r="J57">
        <v>79.650000000000006</v>
      </c>
      <c r="K57" t="s">
        <v>458</v>
      </c>
      <c r="L57" t="s">
        <v>16</v>
      </c>
      <c r="M57" t="s">
        <v>1423</v>
      </c>
      <c r="N57">
        <v>1</v>
      </c>
    </row>
    <row r="58" spans="1:14" x14ac:dyDescent="0.25">
      <c r="A58">
        <v>821</v>
      </c>
      <c r="B58">
        <v>1</v>
      </c>
      <c r="C58">
        <v>1</v>
      </c>
      <c r="D58" t="s">
        <v>1301</v>
      </c>
      <c r="E58" t="s">
        <v>18</v>
      </c>
      <c r="F58" s="11">
        <v>52</v>
      </c>
      <c r="G58">
        <v>1</v>
      </c>
      <c r="H58">
        <v>1</v>
      </c>
      <c r="I58" t="s">
        <v>858</v>
      </c>
      <c r="J58">
        <v>93.5</v>
      </c>
      <c r="K58" t="s">
        <v>1302</v>
      </c>
      <c r="L58" t="s">
        <v>16</v>
      </c>
      <c r="M58" t="s">
        <v>1423</v>
      </c>
      <c r="N58">
        <v>1</v>
      </c>
    </row>
    <row r="59" spans="1:14" x14ac:dyDescent="0.25">
      <c r="A59">
        <v>223</v>
      </c>
      <c r="B59">
        <v>0</v>
      </c>
      <c r="C59">
        <v>3</v>
      </c>
      <c r="D59" t="s">
        <v>391</v>
      </c>
      <c r="E59" t="s">
        <v>13</v>
      </c>
      <c r="F59" s="11">
        <v>51</v>
      </c>
      <c r="G59">
        <v>0</v>
      </c>
      <c r="H59">
        <v>0</v>
      </c>
      <c r="I59" t="s">
        <v>392</v>
      </c>
      <c r="J59">
        <v>8.0500000000000007</v>
      </c>
      <c r="K59" t="s">
        <v>15</v>
      </c>
      <c r="L59" t="s">
        <v>16</v>
      </c>
      <c r="M59" t="s">
        <v>1423</v>
      </c>
      <c r="N59">
        <v>1</v>
      </c>
    </row>
    <row r="60" spans="1:14" x14ac:dyDescent="0.25">
      <c r="A60">
        <v>766</v>
      </c>
      <c r="B60">
        <v>1</v>
      </c>
      <c r="C60">
        <v>1</v>
      </c>
      <c r="D60" t="s">
        <v>1220</v>
      </c>
      <c r="E60" t="s">
        <v>18</v>
      </c>
      <c r="F60" s="11">
        <v>51</v>
      </c>
      <c r="G60">
        <v>1</v>
      </c>
      <c r="H60">
        <v>0</v>
      </c>
      <c r="I60" t="s">
        <v>480</v>
      </c>
      <c r="J60">
        <v>77.958299999999994</v>
      </c>
      <c r="K60" t="s">
        <v>1221</v>
      </c>
      <c r="L60" t="s">
        <v>16</v>
      </c>
      <c r="M60" t="s">
        <v>1423</v>
      </c>
      <c r="N60">
        <v>1</v>
      </c>
    </row>
    <row r="61" spans="1:14" x14ac:dyDescent="0.25">
      <c r="A61">
        <v>632</v>
      </c>
      <c r="B61">
        <v>0</v>
      </c>
      <c r="C61">
        <v>3</v>
      </c>
      <c r="D61" t="s">
        <v>1013</v>
      </c>
      <c r="E61" t="s">
        <v>13</v>
      </c>
      <c r="F61" s="11">
        <v>51</v>
      </c>
      <c r="G61">
        <v>0</v>
      </c>
      <c r="H61">
        <v>0</v>
      </c>
      <c r="I61" t="s">
        <v>1014</v>
      </c>
      <c r="J61">
        <v>7.0541999999999998</v>
      </c>
      <c r="K61" t="s">
        <v>15</v>
      </c>
      <c r="L61" t="s">
        <v>16</v>
      </c>
      <c r="M61" t="s">
        <v>1423</v>
      </c>
      <c r="N61">
        <v>1</v>
      </c>
    </row>
    <row r="62" spans="1:14" x14ac:dyDescent="0.25">
      <c r="A62">
        <v>156</v>
      </c>
      <c r="B62">
        <v>0</v>
      </c>
      <c r="C62">
        <v>1</v>
      </c>
      <c r="D62" t="s">
        <v>282</v>
      </c>
      <c r="E62" t="s">
        <v>13</v>
      </c>
      <c r="F62" s="11">
        <v>51</v>
      </c>
      <c r="G62">
        <v>0</v>
      </c>
      <c r="H62">
        <v>1</v>
      </c>
      <c r="I62" t="s">
        <v>283</v>
      </c>
      <c r="J62">
        <v>61.379199999999997</v>
      </c>
      <c r="K62" t="s">
        <v>15</v>
      </c>
      <c r="L62" t="s">
        <v>21</v>
      </c>
      <c r="M62" t="s">
        <v>1423</v>
      </c>
      <c r="N62">
        <v>1</v>
      </c>
    </row>
    <row r="63" spans="1:14" x14ac:dyDescent="0.25">
      <c r="A63">
        <v>151</v>
      </c>
      <c r="B63">
        <v>0</v>
      </c>
      <c r="C63">
        <v>2</v>
      </c>
      <c r="D63" t="s">
        <v>273</v>
      </c>
      <c r="E63" t="s">
        <v>13</v>
      </c>
      <c r="F63" s="11">
        <v>51</v>
      </c>
      <c r="G63">
        <v>0</v>
      </c>
      <c r="H63">
        <v>0</v>
      </c>
      <c r="I63" t="s">
        <v>274</v>
      </c>
      <c r="J63">
        <v>12.525</v>
      </c>
      <c r="K63" t="s">
        <v>15</v>
      </c>
      <c r="L63" t="s">
        <v>16</v>
      </c>
      <c r="M63" t="s">
        <v>1423</v>
      </c>
      <c r="N63">
        <v>1</v>
      </c>
    </row>
    <row r="64" spans="1:14" x14ac:dyDescent="0.25">
      <c r="A64">
        <v>407</v>
      </c>
      <c r="B64">
        <v>0</v>
      </c>
      <c r="C64">
        <v>3</v>
      </c>
      <c r="D64" t="s">
        <v>688</v>
      </c>
      <c r="E64" t="s">
        <v>13</v>
      </c>
      <c r="F64" s="11">
        <v>51</v>
      </c>
      <c r="G64">
        <v>0</v>
      </c>
      <c r="H64">
        <v>0</v>
      </c>
      <c r="I64" t="s">
        <v>689</v>
      </c>
      <c r="J64">
        <v>7.75</v>
      </c>
      <c r="K64" t="s">
        <v>15</v>
      </c>
      <c r="L64" t="s">
        <v>16</v>
      </c>
      <c r="M64" t="s">
        <v>1423</v>
      </c>
      <c r="N64">
        <v>1</v>
      </c>
    </row>
    <row r="65" spans="1:14" x14ac:dyDescent="0.25">
      <c r="A65">
        <v>858</v>
      </c>
      <c r="B65">
        <v>1</v>
      </c>
      <c r="C65">
        <v>1</v>
      </c>
      <c r="D65" t="s">
        <v>1349</v>
      </c>
      <c r="E65" t="s">
        <v>13</v>
      </c>
      <c r="F65" s="11">
        <v>51</v>
      </c>
      <c r="G65">
        <v>0</v>
      </c>
      <c r="H65">
        <v>0</v>
      </c>
      <c r="I65" t="s">
        <v>1350</v>
      </c>
      <c r="J65">
        <v>26.55</v>
      </c>
      <c r="K65" t="s">
        <v>1351</v>
      </c>
      <c r="L65" t="s">
        <v>16</v>
      </c>
      <c r="M65" t="s">
        <v>1423</v>
      </c>
      <c r="N65">
        <v>1</v>
      </c>
    </row>
    <row r="66" spans="1:14" x14ac:dyDescent="0.25">
      <c r="A66">
        <v>527</v>
      </c>
      <c r="B66">
        <v>1</v>
      </c>
      <c r="C66">
        <v>2</v>
      </c>
      <c r="D66" t="s">
        <v>865</v>
      </c>
      <c r="E66" t="s">
        <v>18</v>
      </c>
      <c r="F66" s="11">
        <v>50</v>
      </c>
      <c r="G66">
        <v>0</v>
      </c>
      <c r="H66">
        <v>0</v>
      </c>
      <c r="I66" t="s">
        <v>866</v>
      </c>
      <c r="J66">
        <v>10.5</v>
      </c>
      <c r="K66" t="s">
        <v>15</v>
      </c>
      <c r="L66" t="s">
        <v>16</v>
      </c>
      <c r="M66" t="s">
        <v>1423</v>
      </c>
      <c r="N66">
        <v>1</v>
      </c>
    </row>
    <row r="67" spans="1:14" x14ac:dyDescent="0.25">
      <c r="A67">
        <v>724</v>
      </c>
      <c r="B67">
        <v>0</v>
      </c>
      <c r="C67">
        <v>2</v>
      </c>
      <c r="D67" t="s">
        <v>1157</v>
      </c>
      <c r="E67" t="s">
        <v>13</v>
      </c>
      <c r="F67" s="11">
        <v>50</v>
      </c>
      <c r="G67">
        <v>0</v>
      </c>
      <c r="H67">
        <v>0</v>
      </c>
      <c r="I67" t="s">
        <v>1158</v>
      </c>
      <c r="J67">
        <v>13</v>
      </c>
      <c r="K67" t="s">
        <v>15</v>
      </c>
      <c r="L67" t="s">
        <v>16</v>
      </c>
      <c r="M67" t="s">
        <v>1423</v>
      </c>
      <c r="N67">
        <v>1</v>
      </c>
    </row>
    <row r="68" spans="1:14" x14ac:dyDescent="0.25">
      <c r="A68">
        <v>483</v>
      </c>
      <c r="B68">
        <v>0</v>
      </c>
      <c r="C68">
        <v>3</v>
      </c>
      <c r="D68" t="s">
        <v>796</v>
      </c>
      <c r="E68" t="s">
        <v>13</v>
      </c>
      <c r="F68" s="11">
        <v>50</v>
      </c>
      <c r="G68">
        <v>0</v>
      </c>
      <c r="H68">
        <v>0</v>
      </c>
      <c r="I68" t="s">
        <v>797</v>
      </c>
      <c r="J68">
        <v>8.0500000000000007</v>
      </c>
      <c r="K68" t="s">
        <v>15</v>
      </c>
      <c r="L68" t="s">
        <v>16</v>
      </c>
      <c r="M68" t="s">
        <v>1423</v>
      </c>
      <c r="N68">
        <v>1</v>
      </c>
    </row>
    <row r="69" spans="1:14" x14ac:dyDescent="0.25">
      <c r="A69">
        <v>661</v>
      </c>
      <c r="B69">
        <v>1</v>
      </c>
      <c r="C69">
        <v>1</v>
      </c>
      <c r="D69" t="s">
        <v>1049</v>
      </c>
      <c r="E69" t="s">
        <v>13</v>
      </c>
      <c r="F69" s="11">
        <v>50</v>
      </c>
      <c r="G69">
        <v>2</v>
      </c>
      <c r="H69">
        <v>0</v>
      </c>
      <c r="I69" t="s">
        <v>1050</v>
      </c>
      <c r="J69">
        <v>133.65</v>
      </c>
      <c r="K69" t="s">
        <v>15</v>
      </c>
      <c r="L69" t="s">
        <v>16</v>
      </c>
      <c r="M69" t="s">
        <v>1423</v>
      </c>
      <c r="N69">
        <v>1</v>
      </c>
    </row>
    <row r="70" spans="1:14" x14ac:dyDescent="0.25">
      <c r="A70">
        <v>435</v>
      </c>
      <c r="B70">
        <v>0</v>
      </c>
      <c r="C70">
        <v>1</v>
      </c>
      <c r="D70" t="s">
        <v>724</v>
      </c>
      <c r="E70" t="s">
        <v>13</v>
      </c>
      <c r="F70" s="11">
        <v>50</v>
      </c>
      <c r="G70">
        <v>1</v>
      </c>
      <c r="H70">
        <v>0</v>
      </c>
      <c r="I70" t="s">
        <v>725</v>
      </c>
      <c r="J70">
        <v>55.9</v>
      </c>
      <c r="K70" t="s">
        <v>726</v>
      </c>
      <c r="L70" t="s">
        <v>16</v>
      </c>
      <c r="M70" t="s">
        <v>1423</v>
      </c>
      <c r="N70">
        <v>1</v>
      </c>
    </row>
    <row r="71" spans="1:14" x14ac:dyDescent="0.25">
      <c r="A71">
        <v>260</v>
      </c>
      <c r="B71">
        <v>1</v>
      </c>
      <c r="C71">
        <v>2</v>
      </c>
      <c r="D71" t="s">
        <v>453</v>
      </c>
      <c r="E71" t="s">
        <v>18</v>
      </c>
      <c r="F71" s="11">
        <v>50</v>
      </c>
      <c r="G71">
        <v>0</v>
      </c>
      <c r="H71">
        <v>1</v>
      </c>
      <c r="I71" t="s">
        <v>454</v>
      </c>
      <c r="J71">
        <v>26</v>
      </c>
      <c r="K71" t="s">
        <v>15</v>
      </c>
      <c r="L71" t="s">
        <v>16</v>
      </c>
      <c r="M71" t="s">
        <v>1423</v>
      </c>
      <c r="N71">
        <v>1</v>
      </c>
    </row>
    <row r="72" spans="1:14" x14ac:dyDescent="0.25">
      <c r="A72">
        <v>459</v>
      </c>
      <c r="B72">
        <v>1</v>
      </c>
      <c r="C72">
        <v>2</v>
      </c>
      <c r="D72" t="s">
        <v>763</v>
      </c>
      <c r="E72" t="s">
        <v>18</v>
      </c>
      <c r="F72" s="11">
        <v>50</v>
      </c>
      <c r="G72">
        <v>0</v>
      </c>
      <c r="H72">
        <v>0</v>
      </c>
      <c r="I72" t="s">
        <v>764</v>
      </c>
      <c r="J72">
        <v>10.5</v>
      </c>
      <c r="K72" t="s">
        <v>15</v>
      </c>
      <c r="L72" t="s">
        <v>16</v>
      </c>
      <c r="M72" t="s">
        <v>1423</v>
      </c>
      <c r="N72">
        <v>1</v>
      </c>
    </row>
    <row r="73" spans="1:14" x14ac:dyDescent="0.25">
      <c r="A73">
        <v>178</v>
      </c>
      <c r="B73">
        <v>0</v>
      </c>
      <c r="C73">
        <v>1</v>
      </c>
      <c r="D73" t="s">
        <v>313</v>
      </c>
      <c r="E73" t="s">
        <v>18</v>
      </c>
      <c r="F73" s="11">
        <v>50</v>
      </c>
      <c r="G73">
        <v>0</v>
      </c>
      <c r="H73">
        <v>0</v>
      </c>
      <c r="I73" t="s">
        <v>314</v>
      </c>
      <c r="J73">
        <v>28.712499999999999</v>
      </c>
      <c r="K73" t="s">
        <v>315</v>
      </c>
      <c r="L73" t="s">
        <v>21</v>
      </c>
      <c r="M73" t="s">
        <v>1423</v>
      </c>
      <c r="N73">
        <v>1</v>
      </c>
    </row>
    <row r="74" spans="1:14" x14ac:dyDescent="0.25">
      <c r="A74">
        <v>300</v>
      </c>
      <c r="B74">
        <v>1</v>
      </c>
      <c r="C74">
        <v>1</v>
      </c>
      <c r="D74" t="s">
        <v>522</v>
      </c>
      <c r="E74" t="s">
        <v>18</v>
      </c>
      <c r="F74" s="11">
        <v>50</v>
      </c>
      <c r="G74">
        <v>0</v>
      </c>
      <c r="H74">
        <v>1</v>
      </c>
      <c r="I74" t="s">
        <v>220</v>
      </c>
      <c r="J74">
        <v>247.52080000000001</v>
      </c>
      <c r="K74" t="s">
        <v>221</v>
      </c>
      <c r="L74" t="s">
        <v>21</v>
      </c>
      <c r="M74" t="s">
        <v>1423</v>
      </c>
      <c r="N74">
        <v>1</v>
      </c>
    </row>
    <row r="75" spans="1:14" x14ac:dyDescent="0.25">
      <c r="A75">
        <v>545</v>
      </c>
      <c r="B75">
        <v>0</v>
      </c>
      <c r="C75">
        <v>1</v>
      </c>
      <c r="D75" t="s">
        <v>892</v>
      </c>
      <c r="E75" t="s">
        <v>13</v>
      </c>
      <c r="F75" s="11">
        <v>50</v>
      </c>
      <c r="G75">
        <v>1</v>
      </c>
      <c r="H75">
        <v>0</v>
      </c>
      <c r="I75" t="s">
        <v>881</v>
      </c>
      <c r="J75">
        <v>106.425</v>
      </c>
      <c r="K75" t="s">
        <v>893</v>
      </c>
      <c r="L75" t="s">
        <v>21</v>
      </c>
      <c r="M75" t="s">
        <v>1423</v>
      </c>
      <c r="N75">
        <v>1</v>
      </c>
    </row>
    <row r="76" spans="1:14" x14ac:dyDescent="0.25">
      <c r="A76">
        <v>598</v>
      </c>
      <c r="B76">
        <v>0</v>
      </c>
      <c r="C76">
        <v>3</v>
      </c>
      <c r="D76" t="s">
        <v>965</v>
      </c>
      <c r="E76" t="s">
        <v>13</v>
      </c>
      <c r="F76" s="11">
        <v>49</v>
      </c>
      <c r="G76">
        <v>0</v>
      </c>
      <c r="H76">
        <v>0</v>
      </c>
      <c r="I76" t="s">
        <v>319</v>
      </c>
      <c r="J76">
        <v>0</v>
      </c>
      <c r="K76" t="s">
        <v>15</v>
      </c>
      <c r="L76" t="s">
        <v>16</v>
      </c>
      <c r="M76" t="s">
        <v>1423</v>
      </c>
      <c r="N76">
        <v>1</v>
      </c>
    </row>
    <row r="77" spans="1:14" x14ac:dyDescent="0.25">
      <c r="A77">
        <v>600</v>
      </c>
      <c r="B77">
        <v>1</v>
      </c>
      <c r="C77">
        <v>1</v>
      </c>
      <c r="D77" t="s">
        <v>966</v>
      </c>
      <c r="E77" t="s">
        <v>13</v>
      </c>
      <c r="F77" s="11">
        <v>49</v>
      </c>
      <c r="G77">
        <v>1</v>
      </c>
      <c r="H77">
        <v>0</v>
      </c>
      <c r="I77" t="s">
        <v>528</v>
      </c>
      <c r="J77">
        <v>56.929200000000002</v>
      </c>
      <c r="K77" t="s">
        <v>967</v>
      </c>
      <c r="L77" t="s">
        <v>21</v>
      </c>
      <c r="M77" t="s">
        <v>1423</v>
      </c>
      <c r="N77">
        <v>1</v>
      </c>
    </row>
    <row r="78" spans="1:14" x14ac:dyDescent="0.25">
      <c r="A78">
        <v>53</v>
      </c>
      <c r="B78">
        <v>1</v>
      </c>
      <c r="C78">
        <v>1</v>
      </c>
      <c r="D78" t="s">
        <v>101</v>
      </c>
      <c r="E78" t="s">
        <v>18</v>
      </c>
      <c r="F78" s="11">
        <v>49</v>
      </c>
      <c r="G78">
        <v>1</v>
      </c>
      <c r="H78">
        <v>0</v>
      </c>
      <c r="I78" t="s">
        <v>102</v>
      </c>
      <c r="J78">
        <v>76.729200000000006</v>
      </c>
      <c r="K78" t="s">
        <v>103</v>
      </c>
      <c r="L78" t="s">
        <v>21</v>
      </c>
      <c r="M78" t="s">
        <v>1423</v>
      </c>
      <c r="N78">
        <v>1</v>
      </c>
    </row>
    <row r="79" spans="1:14" x14ac:dyDescent="0.25">
      <c r="A79">
        <v>454</v>
      </c>
      <c r="B79">
        <v>1</v>
      </c>
      <c r="C79">
        <v>1</v>
      </c>
      <c r="D79" t="s">
        <v>755</v>
      </c>
      <c r="E79" t="s">
        <v>13</v>
      </c>
      <c r="F79" s="11">
        <v>49</v>
      </c>
      <c r="G79">
        <v>1</v>
      </c>
      <c r="H79">
        <v>0</v>
      </c>
      <c r="I79" t="s">
        <v>756</v>
      </c>
      <c r="J79">
        <v>89.104200000000006</v>
      </c>
      <c r="K79" t="s">
        <v>757</v>
      </c>
      <c r="L79" t="s">
        <v>21</v>
      </c>
      <c r="M79" t="s">
        <v>1423</v>
      </c>
      <c r="N79">
        <v>1</v>
      </c>
    </row>
    <row r="80" spans="1:14" x14ac:dyDescent="0.25">
      <c r="A80">
        <v>699</v>
      </c>
      <c r="B80">
        <v>0</v>
      </c>
      <c r="C80">
        <v>1</v>
      </c>
      <c r="D80" t="s">
        <v>1112</v>
      </c>
      <c r="E80" t="s">
        <v>13</v>
      </c>
      <c r="F80" s="11">
        <v>49</v>
      </c>
      <c r="G80">
        <v>1</v>
      </c>
      <c r="H80">
        <v>1</v>
      </c>
      <c r="I80" t="s">
        <v>900</v>
      </c>
      <c r="J80">
        <v>110.88330000000001</v>
      </c>
      <c r="K80" t="s">
        <v>943</v>
      </c>
      <c r="L80" t="s">
        <v>21</v>
      </c>
      <c r="M80" t="s">
        <v>1423</v>
      </c>
      <c r="N80">
        <v>1</v>
      </c>
    </row>
    <row r="81" spans="1:14" x14ac:dyDescent="0.25">
      <c r="A81">
        <v>797</v>
      </c>
      <c r="B81">
        <v>1</v>
      </c>
      <c r="C81">
        <v>1</v>
      </c>
      <c r="D81" t="s">
        <v>1261</v>
      </c>
      <c r="E81" t="s">
        <v>18</v>
      </c>
      <c r="F81" s="11">
        <v>49</v>
      </c>
      <c r="G81">
        <v>0</v>
      </c>
      <c r="H81">
        <v>0</v>
      </c>
      <c r="I81" t="s">
        <v>1262</v>
      </c>
      <c r="J81">
        <v>25.929200000000002</v>
      </c>
      <c r="K81" t="s">
        <v>1263</v>
      </c>
      <c r="L81" t="s">
        <v>16</v>
      </c>
      <c r="M81" t="s">
        <v>1423</v>
      </c>
      <c r="N81">
        <v>1</v>
      </c>
    </row>
    <row r="82" spans="1:14" x14ac:dyDescent="0.25">
      <c r="A82">
        <v>863</v>
      </c>
      <c r="B82">
        <v>1</v>
      </c>
      <c r="C82">
        <v>1</v>
      </c>
      <c r="D82" t="s">
        <v>1357</v>
      </c>
      <c r="E82" t="s">
        <v>18</v>
      </c>
      <c r="F82" s="11">
        <v>48</v>
      </c>
      <c r="G82">
        <v>0</v>
      </c>
      <c r="H82">
        <v>0</v>
      </c>
      <c r="I82" t="s">
        <v>1358</v>
      </c>
      <c r="J82">
        <v>25.929200000000002</v>
      </c>
      <c r="K82" t="s">
        <v>1263</v>
      </c>
      <c r="L82" t="s">
        <v>16</v>
      </c>
      <c r="M82" t="s">
        <v>1423</v>
      </c>
      <c r="N82">
        <v>1</v>
      </c>
    </row>
    <row r="83" spans="1:14" x14ac:dyDescent="0.25">
      <c r="A83">
        <v>646</v>
      </c>
      <c r="B83">
        <v>1</v>
      </c>
      <c r="C83">
        <v>1</v>
      </c>
      <c r="D83" t="s">
        <v>1030</v>
      </c>
      <c r="E83" t="s">
        <v>13</v>
      </c>
      <c r="F83" s="11">
        <v>48</v>
      </c>
      <c r="G83">
        <v>1</v>
      </c>
      <c r="H83">
        <v>0</v>
      </c>
      <c r="I83" t="s">
        <v>102</v>
      </c>
      <c r="J83">
        <v>76.729200000000006</v>
      </c>
      <c r="K83" t="s">
        <v>103</v>
      </c>
      <c r="L83" t="s">
        <v>21</v>
      </c>
      <c r="M83" t="s">
        <v>1423</v>
      </c>
      <c r="N83">
        <v>1</v>
      </c>
    </row>
    <row r="84" spans="1:14" x14ac:dyDescent="0.25">
      <c r="A84">
        <v>755</v>
      </c>
      <c r="B84">
        <v>1</v>
      </c>
      <c r="C84">
        <v>2</v>
      </c>
      <c r="D84" t="s">
        <v>1204</v>
      </c>
      <c r="E84" t="s">
        <v>18</v>
      </c>
      <c r="F84" s="11">
        <v>48</v>
      </c>
      <c r="G84">
        <v>1</v>
      </c>
      <c r="H84">
        <v>2</v>
      </c>
      <c r="I84" t="s">
        <v>985</v>
      </c>
      <c r="J84">
        <v>65</v>
      </c>
      <c r="K84" t="s">
        <v>15</v>
      </c>
      <c r="L84" t="s">
        <v>16</v>
      </c>
      <c r="M84" t="s">
        <v>1423</v>
      </c>
      <c r="N84">
        <v>1</v>
      </c>
    </row>
    <row r="85" spans="1:14" x14ac:dyDescent="0.25">
      <c r="A85">
        <v>737</v>
      </c>
      <c r="B85">
        <v>0</v>
      </c>
      <c r="C85">
        <v>3</v>
      </c>
      <c r="D85" t="s">
        <v>1176</v>
      </c>
      <c r="E85" t="s">
        <v>18</v>
      </c>
      <c r="F85" s="11">
        <v>48</v>
      </c>
      <c r="G85">
        <v>1</v>
      </c>
      <c r="H85">
        <v>3</v>
      </c>
      <c r="I85" t="s">
        <v>163</v>
      </c>
      <c r="J85">
        <v>34.375</v>
      </c>
      <c r="K85" t="s">
        <v>15</v>
      </c>
      <c r="L85" t="s">
        <v>16</v>
      </c>
      <c r="M85" t="s">
        <v>1423</v>
      </c>
      <c r="N85">
        <v>1</v>
      </c>
    </row>
    <row r="86" spans="1:14" x14ac:dyDescent="0.25">
      <c r="A86">
        <v>713</v>
      </c>
      <c r="B86">
        <v>1</v>
      </c>
      <c r="C86">
        <v>1</v>
      </c>
      <c r="D86" t="s">
        <v>1136</v>
      </c>
      <c r="E86" t="s">
        <v>13</v>
      </c>
      <c r="F86" s="11">
        <v>48</v>
      </c>
      <c r="G86">
        <v>1</v>
      </c>
      <c r="H86">
        <v>0</v>
      </c>
      <c r="I86" t="s">
        <v>1137</v>
      </c>
      <c r="J86">
        <v>52</v>
      </c>
      <c r="K86" t="s">
        <v>1138</v>
      </c>
      <c r="L86" t="s">
        <v>16</v>
      </c>
      <c r="M86" t="s">
        <v>1423</v>
      </c>
      <c r="N86">
        <v>1</v>
      </c>
    </row>
    <row r="87" spans="1:14" x14ac:dyDescent="0.25">
      <c r="A87">
        <v>461</v>
      </c>
      <c r="B87">
        <v>1</v>
      </c>
      <c r="C87">
        <v>1</v>
      </c>
      <c r="D87" t="s">
        <v>765</v>
      </c>
      <c r="E87" t="s">
        <v>13</v>
      </c>
      <c r="F87" s="11">
        <v>48</v>
      </c>
      <c r="G87">
        <v>0</v>
      </c>
      <c r="H87">
        <v>0</v>
      </c>
      <c r="I87" t="s">
        <v>766</v>
      </c>
      <c r="J87">
        <v>26.55</v>
      </c>
      <c r="K87" t="s">
        <v>767</v>
      </c>
      <c r="L87" t="s">
        <v>16</v>
      </c>
      <c r="M87" t="s">
        <v>1423</v>
      </c>
      <c r="N87">
        <v>1</v>
      </c>
    </row>
    <row r="88" spans="1:14" x14ac:dyDescent="0.25">
      <c r="A88">
        <v>772</v>
      </c>
      <c r="B88">
        <v>0</v>
      </c>
      <c r="C88">
        <v>3</v>
      </c>
      <c r="D88" t="s">
        <v>1228</v>
      </c>
      <c r="E88" t="s">
        <v>13</v>
      </c>
      <c r="F88" s="11">
        <v>48</v>
      </c>
      <c r="G88">
        <v>0</v>
      </c>
      <c r="H88">
        <v>0</v>
      </c>
      <c r="I88" t="s">
        <v>1229</v>
      </c>
      <c r="J88">
        <v>7.8541999999999996</v>
      </c>
      <c r="K88" t="s">
        <v>15</v>
      </c>
      <c r="L88" t="s">
        <v>16</v>
      </c>
      <c r="M88" t="s">
        <v>1423</v>
      </c>
      <c r="N88">
        <v>1</v>
      </c>
    </row>
    <row r="89" spans="1:14" x14ac:dyDescent="0.25">
      <c r="A89">
        <v>464</v>
      </c>
      <c r="B89">
        <v>0</v>
      </c>
      <c r="C89">
        <v>2</v>
      </c>
      <c r="D89" t="s">
        <v>773</v>
      </c>
      <c r="E89" t="s">
        <v>13</v>
      </c>
      <c r="F89" s="11">
        <v>48</v>
      </c>
      <c r="G89">
        <v>0</v>
      </c>
      <c r="H89">
        <v>0</v>
      </c>
      <c r="I89" t="s">
        <v>774</v>
      </c>
      <c r="J89">
        <v>13</v>
      </c>
      <c r="K89" t="s">
        <v>15</v>
      </c>
      <c r="L89" t="s">
        <v>16</v>
      </c>
      <c r="M89" t="s">
        <v>1423</v>
      </c>
      <c r="N89">
        <v>1</v>
      </c>
    </row>
    <row r="90" spans="1:14" x14ac:dyDescent="0.25">
      <c r="A90">
        <v>874</v>
      </c>
      <c r="B90">
        <v>0</v>
      </c>
      <c r="C90">
        <v>3</v>
      </c>
      <c r="D90" t="s">
        <v>1373</v>
      </c>
      <c r="E90" t="s">
        <v>13</v>
      </c>
      <c r="F90" s="11">
        <v>47</v>
      </c>
      <c r="G90">
        <v>0</v>
      </c>
      <c r="H90">
        <v>0</v>
      </c>
      <c r="I90" t="s">
        <v>1374</v>
      </c>
      <c r="J90">
        <v>9</v>
      </c>
      <c r="K90" t="s">
        <v>15</v>
      </c>
      <c r="L90" t="s">
        <v>16</v>
      </c>
      <c r="M90" t="s">
        <v>1423</v>
      </c>
      <c r="N90">
        <v>1</v>
      </c>
    </row>
    <row r="91" spans="1:14" x14ac:dyDescent="0.25">
      <c r="A91">
        <v>593</v>
      </c>
      <c r="B91">
        <v>0</v>
      </c>
      <c r="C91">
        <v>3</v>
      </c>
      <c r="D91" t="s">
        <v>960</v>
      </c>
      <c r="E91" t="s">
        <v>13</v>
      </c>
      <c r="F91" s="11">
        <v>47</v>
      </c>
      <c r="G91">
        <v>0</v>
      </c>
      <c r="H91">
        <v>0</v>
      </c>
      <c r="I91" t="s">
        <v>961</v>
      </c>
      <c r="J91">
        <v>7.25</v>
      </c>
      <c r="K91" t="s">
        <v>15</v>
      </c>
      <c r="L91" t="s">
        <v>16</v>
      </c>
      <c r="M91" t="s">
        <v>1423</v>
      </c>
      <c r="N91">
        <v>1</v>
      </c>
    </row>
    <row r="92" spans="1:14" x14ac:dyDescent="0.25">
      <c r="A92">
        <v>463</v>
      </c>
      <c r="B92">
        <v>0</v>
      </c>
      <c r="C92">
        <v>1</v>
      </c>
      <c r="D92" t="s">
        <v>770</v>
      </c>
      <c r="E92" t="s">
        <v>13</v>
      </c>
      <c r="F92" s="11">
        <v>47</v>
      </c>
      <c r="G92">
        <v>0</v>
      </c>
      <c r="H92">
        <v>0</v>
      </c>
      <c r="I92" t="s">
        <v>771</v>
      </c>
      <c r="J92">
        <v>38.5</v>
      </c>
      <c r="K92" t="s">
        <v>772</v>
      </c>
      <c r="L92" t="s">
        <v>16</v>
      </c>
      <c r="M92" t="s">
        <v>1423</v>
      </c>
      <c r="N92">
        <v>1</v>
      </c>
    </row>
    <row r="93" spans="1:14" x14ac:dyDescent="0.25">
      <c r="A93">
        <v>587</v>
      </c>
      <c r="B93">
        <v>0</v>
      </c>
      <c r="C93">
        <v>2</v>
      </c>
      <c r="D93" t="s">
        <v>950</v>
      </c>
      <c r="E93" t="s">
        <v>13</v>
      </c>
      <c r="F93" s="11">
        <v>47</v>
      </c>
      <c r="G93">
        <v>0</v>
      </c>
      <c r="H93">
        <v>0</v>
      </c>
      <c r="I93" t="s">
        <v>951</v>
      </c>
      <c r="J93">
        <v>15</v>
      </c>
      <c r="K93" t="s">
        <v>15</v>
      </c>
      <c r="L93" t="s">
        <v>16</v>
      </c>
      <c r="M93" t="s">
        <v>1423</v>
      </c>
      <c r="N93">
        <v>1</v>
      </c>
    </row>
    <row r="94" spans="1:14" x14ac:dyDescent="0.25">
      <c r="A94">
        <v>516</v>
      </c>
      <c r="B94">
        <v>0</v>
      </c>
      <c r="C94">
        <v>1</v>
      </c>
      <c r="D94" t="s">
        <v>848</v>
      </c>
      <c r="E94" t="s">
        <v>13</v>
      </c>
      <c r="F94" s="11">
        <v>47</v>
      </c>
      <c r="G94">
        <v>0</v>
      </c>
      <c r="H94">
        <v>0</v>
      </c>
      <c r="I94" t="s">
        <v>849</v>
      </c>
      <c r="J94">
        <v>34.020800000000001</v>
      </c>
      <c r="K94" t="s">
        <v>850</v>
      </c>
      <c r="L94" t="s">
        <v>16</v>
      </c>
      <c r="M94" t="s">
        <v>1423</v>
      </c>
      <c r="N94">
        <v>1</v>
      </c>
    </row>
    <row r="95" spans="1:14" x14ac:dyDescent="0.25">
      <c r="A95">
        <v>133</v>
      </c>
      <c r="B95">
        <v>0</v>
      </c>
      <c r="C95">
        <v>3</v>
      </c>
      <c r="D95" t="s">
        <v>238</v>
      </c>
      <c r="E95" t="s">
        <v>18</v>
      </c>
      <c r="F95" s="11">
        <v>47</v>
      </c>
      <c r="G95">
        <v>1</v>
      </c>
      <c r="H95">
        <v>0</v>
      </c>
      <c r="I95" t="s">
        <v>239</v>
      </c>
      <c r="J95">
        <v>14.5</v>
      </c>
      <c r="K95" t="s">
        <v>15</v>
      </c>
      <c r="L95" t="s">
        <v>16</v>
      </c>
      <c r="M95" t="s">
        <v>1423</v>
      </c>
      <c r="N95">
        <v>1</v>
      </c>
    </row>
    <row r="96" spans="1:14" x14ac:dyDescent="0.25">
      <c r="A96">
        <v>663</v>
      </c>
      <c r="B96">
        <v>0</v>
      </c>
      <c r="C96">
        <v>1</v>
      </c>
      <c r="D96" t="s">
        <v>1053</v>
      </c>
      <c r="E96" t="s">
        <v>13</v>
      </c>
      <c r="F96" s="11">
        <v>47</v>
      </c>
      <c r="G96">
        <v>0</v>
      </c>
      <c r="H96">
        <v>0</v>
      </c>
      <c r="I96" t="s">
        <v>1054</v>
      </c>
      <c r="J96">
        <v>25.587499999999999</v>
      </c>
      <c r="K96" t="s">
        <v>1055</v>
      </c>
      <c r="L96" t="s">
        <v>16</v>
      </c>
      <c r="M96" t="s">
        <v>1423</v>
      </c>
      <c r="N96">
        <v>1</v>
      </c>
    </row>
    <row r="97" spans="1:14" x14ac:dyDescent="0.25">
      <c r="A97">
        <v>111</v>
      </c>
      <c r="B97">
        <v>0</v>
      </c>
      <c r="C97">
        <v>1</v>
      </c>
      <c r="D97" t="s">
        <v>203</v>
      </c>
      <c r="E97" t="s">
        <v>13</v>
      </c>
      <c r="F97" s="11">
        <v>47</v>
      </c>
      <c r="G97">
        <v>0</v>
      </c>
      <c r="H97">
        <v>0</v>
      </c>
      <c r="I97" t="s">
        <v>204</v>
      </c>
      <c r="J97">
        <v>52</v>
      </c>
      <c r="K97" t="s">
        <v>205</v>
      </c>
      <c r="L97" t="s">
        <v>16</v>
      </c>
      <c r="M97" t="s">
        <v>1423</v>
      </c>
      <c r="N97">
        <v>1</v>
      </c>
    </row>
    <row r="98" spans="1:14" x14ac:dyDescent="0.25">
      <c r="A98">
        <v>872</v>
      </c>
      <c r="B98">
        <v>1</v>
      </c>
      <c r="C98">
        <v>1</v>
      </c>
      <c r="D98" t="s">
        <v>1371</v>
      </c>
      <c r="E98" t="s">
        <v>18</v>
      </c>
      <c r="F98" s="11">
        <v>47</v>
      </c>
      <c r="G98">
        <v>1</v>
      </c>
      <c r="H98">
        <v>1</v>
      </c>
      <c r="I98" t="s">
        <v>434</v>
      </c>
      <c r="J98">
        <v>52.554200000000002</v>
      </c>
      <c r="K98" t="s">
        <v>435</v>
      </c>
      <c r="L98" t="s">
        <v>16</v>
      </c>
      <c r="M98" t="s">
        <v>1423</v>
      </c>
      <c r="N98">
        <v>1</v>
      </c>
    </row>
    <row r="99" spans="1:14" x14ac:dyDescent="0.25">
      <c r="A99">
        <v>93</v>
      </c>
      <c r="B99">
        <v>0</v>
      </c>
      <c r="C99">
        <v>1</v>
      </c>
      <c r="D99" t="s">
        <v>171</v>
      </c>
      <c r="E99" t="s">
        <v>13</v>
      </c>
      <c r="F99" s="11">
        <v>46</v>
      </c>
      <c r="G99">
        <v>1</v>
      </c>
      <c r="H99">
        <v>0</v>
      </c>
      <c r="I99" t="s">
        <v>172</v>
      </c>
      <c r="J99">
        <v>61.174999999999997</v>
      </c>
      <c r="K99" t="s">
        <v>173</v>
      </c>
      <c r="L99" t="s">
        <v>16</v>
      </c>
      <c r="M99" t="s">
        <v>1423</v>
      </c>
      <c r="N99">
        <v>1</v>
      </c>
    </row>
    <row r="100" spans="1:14" x14ac:dyDescent="0.25">
      <c r="A100">
        <v>790</v>
      </c>
      <c r="B100">
        <v>0</v>
      </c>
      <c r="C100">
        <v>1</v>
      </c>
      <c r="D100" t="s">
        <v>1254</v>
      </c>
      <c r="E100" t="s">
        <v>13</v>
      </c>
      <c r="F100" s="11">
        <v>46</v>
      </c>
      <c r="G100">
        <v>0</v>
      </c>
      <c r="H100">
        <v>0</v>
      </c>
      <c r="I100" t="s">
        <v>253</v>
      </c>
      <c r="J100">
        <v>79.2</v>
      </c>
      <c r="K100" t="s">
        <v>1255</v>
      </c>
      <c r="L100" t="s">
        <v>21</v>
      </c>
      <c r="M100" t="s">
        <v>1423</v>
      </c>
      <c r="N100">
        <v>1</v>
      </c>
    </row>
    <row r="101" spans="1:14" x14ac:dyDescent="0.25">
      <c r="A101">
        <v>398</v>
      </c>
      <c r="B101">
        <v>0</v>
      </c>
      <c r="C101">
        <v>2</v>
      </c>
      <c r="D101" t="s">
        <v>671</v>
      </c>
      <c r="E101" t="s">
        <v>13</v>
      </c>
      <c r="F101" s="11">
        <v>46</v>
      </c>
      <c r="G101">
        <v>0</v>
      </c>
      <c r="H101">
        <v>0</v>
      </c>
      <c r="I101" t="s">
        <v>672</v>
      </c>
      <c r="J101">
        <v>26</v>
      </c>
      <c r="K101" t="s">
        <v>15</v>
      </c>
      <c r="L101" t="s">
        <v>16</v>
      </c>
      <c r="M101" t="s">
        <v>1423</v>
      </c>
      <c r="N101">
        <v>1</v>
      </c>
    </row>
    <row r="102" spans="1:14" x14ac:dyDescent="0.25">
      <c r="A102">
        <v>857</v>
      </c>
      <c r="B102">
        <v>1</v>
      </c>
      <c r="C102">
        <v>1</v>
      </c>
      <c r="D102" t="s">
        <v>1348</v>
      </c>
      <c r="E102" t="s">
        <v>18</v>
      </c>
      <c r="F102" s="11">
        <v>45</v>
      </c>
      <c r="G102">
        <v>1</v>
      </c>
      <c r="H102">
        <v>1</v>
      </c>
      <c r="I102" t="s">
        <v>548</v>
      </c>
      <c r="J102">
        <v>164.86670000000001</v>
      </c>
      <c r="K102" t="s">
        <v>15</v>
      </c>
      <c r="L102" t="s">
        <v>16</v>
      </c>
      <c r="M102" t="s">
        <v>1423</v>
      </c>
      <c r="N102">
        <v>1</v>
      </c>
    </row>
    <row r="103" spans="1:14" x14ac:dyDescent="0.25">
      <c r="A103">
        <v>537</v>
      </c>
      <c r="B103">
        <v>0</v>
      </c>
      <c r="C103">
        <v>1</v>
      </c>
      <c r="D103" t="s">
        <v>877</v>
      </c>
      <c r="E103" t="s">
        <v>13</v>
      </c>
      <c r="F103" s="11">
        <v>45</v>
      </c>
      <c r="G103">
        <v>0</v>
      </c>
      <c r="H103">
        <v>0</v>
      </c>
      <c r="I103" t="s">
        <v>878</v>
      </c>
      <c r="J103">
        <v>26.55</v>
      </c>
      <c r="K103" t="s">
        <v>879</v>
      </c>
      <c r="L103" t="s">
        <v>16</v>
      </c>
      <c r="M103" t="s">
        <v>1423</v>
      </c>
      <c r="N103">
        <v>1</v>
      </c>
    </row>
    <row r="104" spans="1:14" x14ac:dyDescent="0.25">
      <c r="A104">
        <v>340</v>
      </c>
      <c r="B104">
        <v>0</v>
      </c>
      <c r="C104">
        <v>1</v>
      </c>
      <c r="D104" t="s">
        <v>581</v>
      </c>
      <c r="E104" t="s">
        <v>13</v>
      </c>
      <c r="F104" s="11">
        <v>45</v>
      </c>
      <c r="G104">
        <v>0</v>
      </c>
      <c r="H104">
        <v>0</v>
      </c>
      <c r="I104" t="s">
        <v>582</v>
      </c>
      <c r="J104">
        <v>35.5</v>
      </c>
      <c r="K104" t="s">
        <v>583</v>
      </c>
      <c r="L104" t="s">
        <v>16</v>
      </c>
      <c r="M104" t="s">
        <v>1423</v>
      </c>
      <c r="N104">
        <v>1</v>
      </c>
    </row>
    <row r="105" spans="1:14" x14ac:dyDescent="0.25">
      <c r="A105">
        <v>63</v>
      </c>
      <c r="B105">
        <v>0</v>
      </c>
      <c r="C105">
        <v>1</v>
      </c>
      <c r="D105" t="s">
        <v>122</v>
      </c>
      <c r="E105" t="s">
        <v>13</v>
      </c>
      <c r="F105" s="11">
        <v>45</v>
      </c>
      <c r="G105">
        <v>1</v>
      </c>
      <c r="H105">
        <v>0</v>
      </c>
      <c r="I105" t="s">
        <v>123</v>
      </c>
      <c r="J105">
        <v>83.474999999999994</v>
      </c>
      <c r="K105" t="s">
        <v>124</v>
      </c>
      <c r="L105" t="s">
        <v>16</v>
      </c>
      <c r="M105" t="s">
        <v>1423</v>
      </c>
      <c r="N105">
        <v>1</v>
      </c>
    </row>
    <row r="106" spans="1:14" x14ac:dyDescent="0.25">
      <c r="A106">
        <v>277</v>
      </c>
      <c r="B106">
        <v>0</v>
      </c>
      <c r="C106">
        <v>3</v>
      </c>
      <c r="D106" t="s">
        <v>482</v>
      </c>
      <c r="E106" t="s">
        <v>18</v>
      </c>
      <c r="F106" s="11">
        <v>45</v>
      </c>
      <c r="G106">
        <v>0</v>
      </c>
      <c r="H106">
        <v>0</v>
      </c>
      <c r="I106" t="s">
        <v>483</v>
      </c>
      <c r="J106">
        <v>7.75</v>
      </c>
      <c r="K106" t="s">
        <v>15</v>
      </c>
      <c r="L106" t="s">
        <v>16</v>
      </c>
      <c r="M106" t="s">
        <v>1423</v>
      </c>
      <c r="N106">
        <v>1</v>
      </c>
    </row>
    <row r="107" spans="1:14" x14ac:dyDescent="0.25">
      <c r="A107">
        <v>707</v>
      </c>
      <c r="B107">
        <v>1</v>
      </c>
      <c r="C107">
        <v>2</v>
      </c>
      <c r="D107" t="s">
        <v>1128</v>
      </c>
      <c r="E107" t="s">
        <v>18</v>
      </c>
      <c r="F107" s="11">
        <v>45</v>
      </c>
      <c r="G107">
        <v>0</v>
      </c>
      <c r="H107">
        <v>0</v>
      </c>
      <c r="I107" t="s">
        <v>1129</v>
      </c>
      <c r="J107">
        <v>13.5</v>
      </c>
      <c r="K107" t="s">
        <v>15</v>
      </c>
      <c r="L107" t="s">
        <v>16</v>
      </c>
      <c r="M107" t="s">
        <v>1423</v>
      </c>
      <c r="N107">
        <v>1</v>
      </c>
    </row>
    <row r="108" spans="1:14" x14ac:dyDescent="0.25">
      <c r="A108">
        <v>363</v>
      </c>
      <c r="B108">
        <v>0</v>
      </c>
      <c r="C108">
        <v>3</v>
      </c>
      <c r="D108" t="s">
        <v>615</v>
      </c>
      <c r="E108" t="s">
        <v>18</v>
      </c>
      <c r="F108" s="11">
        <v>45</v>
      </c>
      <c r="G108">
        <v>0</v>
      </c>
      <c r="H108">
        <v>1</v>
      </c>
      <c r="I108" t="s">
        <v>616</v>
      </c>
      <c r="J108">
        <v>14.4542</v>
      </c>
      <c r="K108" t="s">
        <v>15</v>
      </c>
      <c r="L108" t="s">
        <v>21</v>
      </c>
      <c r="M108" t="s">
        <v>1423</v>
      </c>
      <c r="N108">
        <v>1</v>
      </c>
    </row>
    <row r="109" spans="1:14" x14ac:dyDescent="0.25">
      <c r="A109">
        <v>332</v>
      </c>
      <c r="B109">
        <v>0</v>
      </c>
      <c r="C109">
        <v>1</v>
      </c>
      <c r="D109" t="s">
        <v>570</v>
      </c>
      <c r="E109" t="s">
        <v>13</v>
      </c>
      <c r="F109" s="11">
        <v>45</v>
      </c>
      <c r="G109">
        <v>0</v>
      </c>
      <c r="H109">
        <v>0</v>
      </c>
      <c r="I109" t="s">
        <v>571</v>
      </c>
      <c r="J109">
        <v>28.5</v>
      </c>
      <c r="K109" t="s">
        <v>572</v>
      </c>
      <c r="L109" t="s">
        <v>16</v>
      </c>
      <c r="M109" t="s">
        <v>1423</v>
      </c>
      <c r="N109">
        <v>1</v>
      </c>
    </row>
    <row r="110" spans="1:14" x14ac:dyDescent="0.25">
      <c r="A110">
        <v>130</v>
      </c>
      <c r="B110">
        <v>0</v>
      </c>
      <c r="C110">
        <v>3</v>
      </c>
      <c r="D110" t="s">
        <v>232</v>
      </c>
      <c r="E110" t="s">
        <v>13</v>
      </c>
      <c r="F110" s="11">
        <v>45</v>
      </c>
      <c r="G110">
        <v>0</v>
      </c>
      <c r="H110">
        <v>0</v>
      </c>
      <c r="I110" t="s">
        <v>233</v>
      </c>
      <c r="J110">
        <v>6.9749999999999996</v>
      </c>
      <c r="K110" t="s">
        <v>15</v>
      </c>
      <c r="L110" t="s">
        <v>16</v>
      </c>
      <c r="M110" t="s">
        <v>1423</v>
      </c>
      <c r="N110">
        <v>1</v>
      </c>
    </row>
    <row r="111" spans="1:14" x14ac:dyDescent="0.25">
      <c r="A111">
        <v>168</v>
      </c>
      <c r="B111">
        <v>0</v>
      </c>
      <c r="C111">
        <v>3</v>
      </c>
      <c r="D111" t="s">
        <v>299</v>
      </c>
      <c r="E111" t="s">
        <v>18</v>
      </c>
      <c r="F111" s="11">
        <v>45</v>
      </c>
      <c r="G111">
        <v>1</v>
      </c>
      <c r="H111">
        <v>4</v>
      </c>
      <c r="I111" t="s">
        <v>126</v>
      </c>
      <c r="J111">
        <v>27.9</v>
      </c>
      <c r="K111" t="s">
        <v>15</v>
      </c>
      <c r="L111" t="s">
        <v>16</v>
      </c>
      <c r="M111" t="s">
        <v>1423</v>
      </c>
      <c r="N111">
        <v>1</v>
      </c>
    </row>
    <row r="112" spans="1:14" x14ac:dyDescent="0.25">
      <c r="A112">
        <v>441</v>
      </c>
      <c r="B112">
        <v>1</v>
      </c>
      <c r="C112">
        <v>2</v>
      </c>
      <c r="D112" t="s">
        <v>733</v>
      </c>
      <c r="E112" t="s">
        <v>18</v>
      </c>
      <c r="F112" s="11">
        <v>45</v>
      </c>
      <c r="G112">
        <v>1</v>
      </c>
      <c r="H112">
        <v>1</v>
      </c>
      <c r="I112" t="s">
        <v>541</v>
      </c>
      <c r="J112">
        <v>26.25</v>
      </c>
      <c r="K112" t="s">
        <v>15</v>
      </c>
      <c r="L112" t="s">
        <v>16</v>
      </c>
      <c r="M112" t="s">
        <v>1423</v>
      </c>
      <c r="N112">
        <v>1</v>
      </c>
    </row>
    <row r="113" spans="1:14" x14ac:dyDescent="0.25">
      <c r="A113">
        <v>204</v>
      </c>
      <c r="B113">
        <v>0</v>
      </c>
      <c r="C113">
        <v>3</v>
      </c>
      <c r="D113" t="s">
        <v>353</v>
      </c>
      <c r="E113" t="s">
        <v>13</v>
      </c>
      <c r="F113" s="11">
        <v>45</v>
      </c>
      <c r="G113">
        <v>0</v>
      </c>
      <c r="H113">
        <v>0</v>
      </c>
      <c r="I113" t="s">
        <v>354</v>
      </c>
      <c r="J113">
        <v>7.2249999999999996</v>
      </c>
      <c r="K113" t="s">
        <v>15</v>
      </c>
      <c r="L113" t="s">
        <v>21</v>
      </c>
      <c r="M113" t="s">
        <v>1423</v>
      </c>
      <c r="N113">
        <v>1</v>
      </c>
    </row>
    <row r="114" spans="1:14" x14ac:dyDescent="0.25">
      <c r="A114">
        <v>339</v>
      </c>
      <c r="B114">
        <v>1</v>
      </c>
      <c r="C114">
        <v>3</v>
      </c>
      <c r="D114" t="s">
        <v>579</v>
      </c>
      <c r="E114" t="s">
        <v>13</v>
      </c>
      <c r="F114" s="11">
        <v>45</v>
      </c>
      <c r="G114">
        <v>0</v>
      </c>
      <c r="H114">
        <v>0</v>
      </c>
      <c r="I114" t="s">
        <v>580</v>
      </c>
      <c r="J114">
        <v>8.0500000000000007</v>
      </c>
      <c r="K114" t="s">
        <v>15</v>
      </c>
      <c r="L114" t="s">
        <v>16</v>
      </c>
      <c r="M114" t="s">
        <v>1423</v>
      </c>
      <c r="N114">
        <v>1</v>
      </c>
    </row>
    <row r="115" spans="1:14" x14ac:dyDescent="0.25">
      <c r="A115">
        <v>188</v>
      </c>
      <c r="B115">
        <v>1</v>
      </c>
      <c r="C115">
        <v>1</v>
      </c>
      <c r="D115" t="s">
        <v>326</v>
      </c>
      <c r="E115" t="s">
        <v>13</v>
      </c>
      <c r="F115" s="11">
        <v>45</v>
      </c>
      <c r="G115">
        <v>0</v>
      </c>
      <c r="H115">
        <v>0</v>
      </c>
      <c r="I115" t="s">
        <v>327</v>
      </c>
      <c r="J115">
        <v>26.55</v>
      </c>
      <c r="K115" t="s">
        <v>15</v>
      </c>
      <c r="L115" t="s">
        <v>16</v>
      </c>
      <c r="M115" t="s">
        <v>1423</v>
      </c>
      <c r="N115">
        <v>1</v>
      </c>
    </row>
    <row r="116" spans="1:14" x14ac:dyDescent="0.25">
      <c r="A116">
        <v>195</v>
      </c>
      <c r="B116">
        <v>1</v>
      </c>
      <c r="C116">
        <v>1</v>
      </c>
      <c r="D116" t="s">
        <v>339</v>
      </c>
      <c r="E116" t="s">
        <v>18</v>
      </c>
      <c r="F116" s="11">
        <v>44</v>
      </c>
      <c r="G116">
        <v>0</v>
      </c>
      <c r="H116">
        <v>0</v>
      </c>
      <c r="I116" t="s">
        <v>340</v>
      </c>
      <c r="J116">
        <v>27.720800000000001</v>
      </c>
      <c r="K116" t="s">
        <v>341</v>
      </c>
      <c r="L116" t="s">
        <v>21</v>
      </c>
      <c r="M116" t="s">
        <v>1423</v>
      </c>
      <c r="N116">
        <v>1</v>
      </c>
    </row>
    <row r="117" spans="1:14" x14ac:dyDescent="0.25">
      <c r="A117">
        <v>604</v>
      </c>
      <c r="B117">
        <v>0</v>
      </c>
      <c r="C117">
        <v>3</v>
      </c>
      <c r="D117" t="s">
        <v>969</v>
      </c>
      <c r="E117" t="s">
        <v>13</v>
      </c>
      <c r="F117" s="11">
        <v>44</v>
      </c>
      <c r="G117">
        <v>0</v>
      </c>
      <c r="H117">
        <v>0</v>
      </c>
      <c r="I117" t="s">
        <v>970</v>
      </c>
      <c r="J117">
        <v>8.0500000000000007</v>
      </c>
      <c r="K117" t="s">
        <v>15</v>
      </c>
      <c r="L117" t="s">
        <v>16</v>
      </c>
      <c r="M117" t="s">
        <v>1423</v>
      </c>
      <c r="N117">
        <v>1</v>
      </c>
    </row>
    <row r="118" spans="1:14" x14ac:dyDescent="0.25">
      <c r="A118">
        <v>237</v>
      </c>
      <c r="B118">
        <v>0</v>
      </c>
      <c r="C118">
        <v>2</v>
      </c>
      <c r="D118" t="s">
        <v>412</v>
      </c>
      <c r="E118" t="s">
        <v>13</v>
      </c>
      <c r="F118" s="11">
        <v>44</v>
      </c>
      <c r="G118">
        <v>1</v>
      </c>
      <c r="H118">
        <v>0</v>
      </c>
      <c r="I118" t="s">
        <v>413</v>
      </c>
      <c r="J118">
        <v>26</v>
      </c>
      <c r="K118" t="s">
        <v>15</v>
      </c>
      <c r="L118" t="s">
        <v>16</v>
      </c>
      <c r="M118" t="s">
        <v>1423</v>
      </c>
      <c r="N118">
        <v>1</v>
      </c>
    </row>
    <row r="119" spans="1:14" x14ac:dyDescent="0.25">
      <c r="A119">
        <v>161</v>
      </c>
      <c r="B119">
        <v>0</v>
      </c>
      <c r="C119">
        <v>3</v>
      </c>
      <c r="D119" t="s">
        <v>288</v>
      </c>
      <c r="E119" t="s">
        <v>13</v>
      </c>
      <c r="F119" s="11">
        <v>44</v>
      </c>
      <c r="G119">
        <v>0</v>
      </c>
      <c r="H119">
        <v>1</v>
      </c>
      <c r="I119" t="s">
        <v>289</v>
      </c>
      <c r="J119">
        <v>16.100000000000001</v>
      </c>
      <c r="K119" t="s">
        <v>15</v>
      </c>
      <c r="L119" t="s">
        <v>16</v>
      </c>
      <c r="M119" t="s">
        <v>1423</v>
      </c>
      <c r="N119">
        <v>1</v>
      </c>
    </row>
    <row r="120" spans="1:14" x14ac:dyDescent="0.25">
      <c r="A120">
        <v>855</v>
      </c>
      <c r="B120">
        <v>0</v>
      </c>
      <c r="C120">
        <v>2</v>
      </c>
      <c r="D120" t="s">
        <v>1345</v>
      </c>
      <c r="E120" t="s">
        <v>18</v>
      </c>
      <c r="F120" s="11">
        <v>44</v>
      </c>
      <c r="G120">
        <v>1</v>
      </c>
      <c r="H120">
        <v>0</v>
      </c>
      <c r="I120" t="s">
        <v>437</v>
      </c>
      <c r="J120">
        <v>26</v>
      </c>
      <c r="K120" t="s">
        <v>15</v>
      </c>
      <c r="L120" t="s">
        <v>16</v>
      </c>
      <c r="M120" t="s">
        <v>1423</v>
      </c>
      <c r="N120">
        <v>1</v>
      </c>
    </row>
    <row r="121" spans="1:14" x14ac:dyDescent="0.25">
      <c r="A121">
        <v>246</v>
      </c>
      <c r="B121">
        <v>0</v>
      </c>
      <c r="C121">
        <v>1</v>
      </c>
      <c r="D121" t="s">
        <v>426</v>
      </c>
      <c r="E121" t="s">
        <v>13</v>
      </c>
      <c r="F121" s="11">
        <v>44</v>
      </c>
      <c r="G121">
        <v>2</v>
      </c>
      <c r="H121">
        <v>0</v>
      </c>
      <c r="I121" t="s">
        <v>427</v>
      </c>
      <c r="J121">
        <v>90</v>
      </c>
      <c r="K121" t="s">
        <v>428</v>
      </c>
      <c r="L121" t="s">
        <v>54</v>
      </c>
      <c r="M121" t="s">
        <v>1423</v>
      </c>
      <c r="N121">
        <v>1</v>
      </c>
    </row>
    <row r="122" spans="1:14" x14ac:dyDescent="0.25">
      <c r="A122">
        <v>415</v>
      </c>
      <c r="B122">
        <v>1</v>
      </c>
      <c r="C122">
        <v>3</v>
      </c>
      <c r="D122" t="s">
        <v>695</v>
      </c>
      <c r="E122" t="s">
        <v>13</v>
      </c>
      <c r="F122" s="11">
        <v>44</v>
      </c>
      <c r="G122">
        <v>0</v>
      </c>
      <c r="H122">
        <v>0</v>
      </c>
      <c r="I122" t="s">
        <v>696</v>
      </c>
      <c r="J122">
        <v>7.9249999999999998</v>
      </c>
      <c r="K122" t="s">
        <v>15</v>
      </c>
      <c r="L122" t="s">
        <v>16</v>
      </c>
      <c r="M122" t="s">
        <v>1423</v>
      </c>
      <c r="N122">
        <v>1</v>
      </c>
    </row>
    <row r="123" spans="1:14" x14ac:dyDescent="0.25">
      <c r="A123">
        <v>697</v>
      </c>
      <c r="B123">
        <v>0</v>
      </c>
      <c r="C123">
        <v>3</v>
      </c>
      <c r="D123" t="s">
        <v>1110</v>
      </c>
      <c r="E123" t="s">
        <v>13</v>
      </c>
      <c r="F123" s="11">
        <v>44</v>
      </c>
      <c r="G123">
        <v>0</v>
      </c>
      <c r="H123">
        <v>0</v>
      </c>
      <c r="I123" t="s">
        <v>1111</v>
      </c>
      <c r="J123">
        <v>8.0500000000000007</v>
      </c>
      <c r="K123" t="s">
        <v>15</v>
      </c>
      <c r="L123" t="s">
        <v>16</v>
      </c>
      <c r="M123" t="s">
        <v>1423</v>
      </c>
      <c r="N123">
        <v>1</v>
      </c>
    </row>
    <row r="124" spans="1:14" x14ac:dyDescent="0.25">
      <c r="A124">
        <v>524</v>
      </c>
      <c r="B124">
        <v>1</v>
      </c>
      <c r="C124">
        <v>1</v>
      </c>
      <c r="D124" t="s">
        <v>862</v>
      </c>
      <c r="E124" t="s">
        <v>18</v>
      </c>
      <c r="F124" s="11">
        <v>44</v>
      </c>
      <c r="G124">
        <v>0</v>
      </c>
      <c r="H124">
        <v>1</v>
      </c>
      <c r="I124" t="s">
        <v>568</v>
      </c>
      <c r="J124">
        <v>57.979199999999999</v>
      </c>
      <c r="K124" t="s">
        <v>569</v>
      </c>
      <c r="L124" t="s">
        <v>21</v>
      </c>
      <c r="M124" t="s">
        <v>1423</v>
      </c>
      <c r="N124">
        <v>1</v>
      </c>
    </row>
    <row r="125" spans="1:14" x14ac:dyDescent="0.25">
      <c r="A125">
        <v>819</v>
      </c>
      <c r="B125">
        <v>0</v>
      </c>
      <c r="C125">
        <v>3</v>
      </c>
      <c r="D125" t="s">
        <v>1298</v>
      </c>
      <c r="E125" t="s">
        <v>13</v>
      </c>
      <c r="F125" s="11">
        <v>43</v>
      </c>
      <c r="G125">
        <v>0</v>
      </c>
      <c r="H125">
        <v>0</v>
      </c>
      <c r="I125" t="s">
        <v>1299</v>
      </c>
      <c r="J125">
        <v>6.45</v>
      </c>
      <c r="K125" t="s">
        <v>15</v>
      </c>
      <c r="L125" t="s">
        <v>16</v>
      </c>
      <c r="M125" t="s">
        <v>1423</v>
      </c>
      <c r="N125">
        <v>1</v>
      </c>
    </row>
    <row r="126" spans="1:14" x14ac:dyDescent="0.25">
      <c r="A126">
        <v>669</v>
      </c>
      <c r="B126">
        <v>0</v>
      </c>
      <c r="C126">
        <v>3</v>
      </c>
      <c r="D126" t="s">
        <v>1063</v>
      </c>
      <c r="E126" t="s">
        <v>13</v>
      </c>
      <c r="F126" s="11">
        <v>43</v>
      </c>
      <c r="G126">
        <v>0</v>
      </c>
      <c r="H126">
        <v>0</v>
      </c>
      <c r="I126" t="s">
        <v>1064</v>
      </c>
      <c r="J126">
        <v>8.0500000000000007</v>
      </c>
      <c r="K126" t="s">
        <v>15</v>
      </c>
      <c r="L126" t="s">
        <v>16</v>
      </c>
      <c r="M126" t="s">
        <v>1423</v>
      </c>
      <c r="N126">
        <v>1</v>
      </c>
    </row>
    <row r="127" spans="1:14" x14ac:dyDescent="0.25">
      <c r="A127">
        <v>679</v>
      </c>
      <c r="B127">
        <v>0</v>
      </c>
      <c r="C127">
        <v>3</v>
      </c>
      <c r="D127" t="s">
        <v>1080</v>
      </c>
      <c r="E127" t="s">
        <v>18</v>
      </c>
      <c r="F127" s="11">
        <v>43</v>
      </c>
      <c r="G127">
        <v>1</v>
      </c>
      <c r="H127">
        <v>6</v>
      </c>
      <c r="I127" t="s">
        <v>116</v>
      </c>
      <c r="J127">
        <v>46.9</v>
      </c>
      <c r="K127" t="s">
        <v>15</v>
      </c>
      <c r="L127" t="s">
        <v>16</v>
      </c>
      <c r="M127" t="s">
        <v>1423</v>
      </c>
      <c r="N127">
        <v>1</v>
      </c>
    </row>
    <row r="128" spans="1:14" x14ac:dyDescent="0.25">
      <c r="A128">
        <v>780</v>
      </c>
      <c r="B128">
        <v>1</v>
      </c>
      <c r="C128">
        <v>1</v>
      </c>
      <c r="D128" t="s">
        <v>1238</v>
      </c>
      <c r="E128" t="s">
        <v>18</v>
      </c>
      <c r="F128" s="11">
        <v>43</v>
      </c>
      <c r="G128">
        <v>0</v>
      </c>
      <c r="H128">
        <v>1</v>
      </c>
      <c r="I128" t="s">
        <v>1096</v>
      </c>
      <c r="J128">
        <v>211.33750000000001</v>
      </c>
      <c r="K128" t="s">
        <v>1239</v>
      </c>
      <c r="L128" t="s">
        <v>16</v>
      </c>
      <c r="M128" t="s">
        <v>1423</v>
      </c>
      <c r="N128">
        <v>1</v>
      </c>
    </row>
    <row r="129" spans="1:14" x14ac:dyDescent="0.25">
      <c r="A129">
        <v>315</v>
      </c>
      <c r="B129">
        <v>0</v>
      </c>
      <c r="C129">
        <v>2</v>
      </c>
      <c r="D129" t="s">
        <v>540</v>
      </c>
      <c r="E129" t="s">
        <v>13</v>
      </c>
      <c r="F129" s="11">
        <v>43</v>
      </c>
      <c r="G129">
        <v>1</v>
      </c>
      <c r="H129">
        <v>1</v>
      </c>
      <c r="I129" t="s">
        <v>541</v>
      </c>
      <c r="J129">
        <v>26.25</v>
      </c>
      <c r="K129" t="s">
        <v>15</v>
      </c>
      <c r="L129" t="s">
        <v>16</v>
      </c>
      <c r="M129" t="s">
        <v>1423</v>
      </c>
      <c r="N129">
        <v>1</v>
      </c>
    </row>
    <row r="130" spans="1:14" x14ac:dyDescent="0.25">
      <c r="A130">
        <v>350</v>
      </c>
      <c r="B130">
        <v>0</v>
      </c>
      <c r="C130">
        <v>3</v>
      </c>
      <c r="D130" t="s">
        <v>598</v>
      </c>
      <c r="E130" t="s">
        <v>13</v>
      </c>
      <c r="F130" s="11">
        <v>42</v>
      </c>
      <c r="G130">
        <v>0</v>
      </c>
      <c r="H130">
        <v>0</v>
      </c>
      <c r="I130" t="s">
        <v>599</v>
      </c>
      <c r="J130">
        <v>8.6624999999999996</v>
      </c>
      <c r="K130" t="s">
        <v>15</v>
      </c>
      <c r="L130" t="s">
        <v>16</v>
      </c>
      <c r="M130" t="s">
        <v>1423</v>
      </c>
      <c r="N130">
        <v>1</v>
      </c>
    </row>
    <row r="131" spans="1:14" x14ac:dyDescent="0.25">
      <c r="A131">
        <v>433</v>
      </c>
      <c r="B131">
        <v>1</v>
      </c>
      <c r="C131">
        <v>2</v>
      </c>
      <c r="D131" t="s">
        <v>720</v>
      </c>
      <c r="E131" t="s">
        <v>18</v>
      </c>
      <c r="F131" s="11">
        <v>42</v>
      </c>
      <c r="G131">
        <v>1</v>
      </c>
      <c r="H131">
        <v>0</v>
      </c>
      <c r="I131" t="s">
        <v>721</v>
      </c>
      <c r="J131">
        <v>26</v>
      </c>
      <c r="K131" t="s">
        <v>15</v>
      </c>
      <c r="L131" t="s">
        <v>16</v>
      </c>
      <c r="M131" t="s">
        <v>1423</v>
      </c>
      <c r="N131">
        <v>1</v>
      </c>
    </row>
    <row r="132" spans="1:14" x14ac:dyDescent="0.25">
      <c r="A132">
        <v>381</v>
      </c>
      <c r="B132">
        <v>1</v>
      </c>
      <c r="C132">
        <v>1</v>
      </c>
      <c r="D132" t="s">
        <v>645</v>
      </c>
      <c r="E132" t="s">
        <v>18</v>
      </c>
      <c r="F132" s="11">
        <v>42</v>
      </c>
      <c r="G132">
        <v>0</v>
      </c>
      <c r="H132">
        <v>0</v>
      </c>
      <c r="I132" t="s">
        <v>646</v>
      </c>
      <c r="J132">
        <v>227.52500000000001</v>
      </c>
      <c r="K132" t="s">
        <v>15</v>
      </c>
      <c r="L132" t="s">
        <v>21</v>
      </c>
      <c r="M132" t="s">
        <v>1423</v>
      </c>
      <c r="N132">
        <v>1</v>
      </c>
    </row>
    <row r="133" spans="1:14" x14ac:dyDescent="0.25">
      <c r="A133">
        <v>708</v>
      </c>
      <c r="B133">
        <v>1</v>
      </c>
      <c r="C133">
        <v>1</v>
      </c>
      <c r="D133" t="s">
        <v>1130</v>
      </c>
      <c r="E133" t="s">
        <v>13</v>
      </c>
      <c r="F133" s="11">
        <v>42</v>
      </c>
      <c r="G133">
        <v>0</v>
      </c>
      <c r="H133">
        <v>0</v>
      </c>
      <c r="I133" t="s">
        <v>1131</v>
      </c>
      <c r="J133">
        <v>26.287500000000001</v>
      </c>
      <c r="K133" t="s">
        <v>1120</v>
      </c>
      <c r="L133" t="s">
        <v>16</v>
      </c>
      <c r="M133" t="s">
        <v>1423</v>
      </c>
      <c r="N133">
        <v>1</v>
      </c>
    </row>
    <row r="134" spans="1:14" x14ac:dyDescent="0.25">
      <c r="A134">
        <v>36</v>
      </c>
      <c r="B134">
        <v>0</v>
      </c>
      <c r="C134">
        <v>1</v>
      </c>
      <c r="D134" t="s">
        <v>79</v>
      </c>
      <c r="E134" t="s">
        <v>13</v>
      </c>
      <c r="F134" s="11">
        <v>42</v>
      </c>
      <c r="G134">
        <v>1</v>
      </c>
      <c r="H134">
        <v>0</v>
      </c>
      <c r="I134" t="s">
        <v>80</v>
      </c>
      <c r="J134">
        <v>52</v>
      </c>
      <c r="K134" t="s">
        <v>15</v>
      </c>
      <c r="L134" t="s">
        <v>16</v>
      </c>
      <c r="M134" t="s">
        <v>1423</v>
      </c>
      <c r="N134">
        <v>1</v>
      </c>
    </row>
    <row r="135" spans="1:14" x14ac:dyDescent="0.25">
      <c r="A135">
        <v>846</v>
      </c>
      <c r="B135">
        <v>0</v>
      </c>
      <c r="C135">
        <v>3</v>
      </c>
      <c r="D135" t="s">
        <v>1332</v>
      </c>
      <c r="E135" t="s">
        <v>13</v>
      </c>
      <c r="F135" s="11">
        <v>42</v>
      </c>
      <c r="G135">
        <v>0</v>
      </c>
      <c r="H135">
        <v>0</v>
      </c>
      <c r="I135" t="s">
        <v>1333</v>
      </c>
      <c r="J135">
        <v>7.55</v>
      </c>
      <c r="K135" t="s">
        <v>15</v>
      </c>
      <c r="L135" t="s">
        <v>16</v>
      </c>
      <c r="M135" t="s">
        <v>1423</v>
      </c>
      <c r="N135">
        <v>1</v>
      </c>
    </row>
    <row r="136" spans="1:14" x14ac:dyDescent="0.25">
      <c r="A136">
        <v>866</v>
      </c>
      <c r="B136">
        <v>1</v>
      </c>
      <c r="C136">
        <v>2</v>
      </c>
      <c r="D136" t="s">
        <v>1361</v>
      </c>
      <c r="E136" t="s">
        <v>18</v>
      </c>
      <c r="F136" s="11">
        <v>42</v>
      </c>
      <c r="G136">
        <v>0</v>
      </c>
      <c r="H136">
        <v>0</v>
      </c>
      <c r="I136" t="s">
        <v>1362</v>
      </c>
      <c r="J136">
        <v>13</v>
      </c>
      <c r="K136" t="s">
        <v>15</v>
      </c>
      <c r="L136" t="s">
        <v>16</v>
      </c>
      <c r="M136" t="s">
        <v>1423</v>
      </c>
      <c r="N136">
        <v>1</v>
      </c>
    </row>
    <row r="137" spans="1:14" x14ac:dyDescent="0.25">
      <c r="A137">
        <v>289</v>
      </c>
      <c r="B137">
        <v>1</v>
      </c>
      <c r="C137">
        <v>2</v>
      </c>
      <c r="D137" t="s">
        <v>501</v>
      </c>
      <c r="E137" t="s">
        <v>13</v>
      </c>
      <c r="F137" s="11">
        <v>42</v>
      </c>
      <c r="G137">
        <v>0</v>
      </c>
      <c r="H137">
        <v>0</v>
      </c>
      <c r="I137" t="s">
        <v>502</v>
      </c>
      <c r="J137">
        <v>13</v>
      </c>
      <c r="K137" t="s">
        <v>15</v>
      </c>
      <c r="L137" t="s">
        <v>16</v>
      </c>
      <c r="M137" t="s">
        <v>1423</v>
      </c>
      <c r="N137">
        <v>1</v>
      </c>
    </row>
    <row r="138" spans="1:14" x14ac:dyDescent="0.25">
      <c r="A138">
        <v>622</v>
      </c>
      <c r="B138">
        <v>1</v>
      </c>
      <c r="C138">
        <v>1</v>
      </c>
      <c r="D138" t="s">
        <v>993</v>
      </c>
      <c r="E138" t="s">
        <v>13</v>
      </c>
      <c r="F138" s="11">
        <v>42</v>
      </c>
      <c r="G138">
        <v>1</v>
      </c>
      <c r="H138">
        <v>0</v>
      </c>
      <c r="I138" t="s">
        <v>994</v>
      </c>
      <c r="J138">
        <v>52.554200000000002</v>
      </c>
      <c r="K138" t="s">
        <v>995</v>
      </c>
      <c r="L138" t="s">
        <v>16</v>
      </c>
      <c r="M138" t="s">
        <v>1423</v>
      </c>
      <c r="N138">
        <v>1</v>
      </c>
    </row>
    <row r="139" spans="1:14" x14ac:dyDescent="0.25">
      <c r="A139">
        <v>150</v>
      </c>
      <c r="B139">
        <v>0</v>
      </c>
      <c r="C139">
        <v>2</v>
      </c>
      <c r="D139" t="s">
        <v>271</v>
      </c>
      <c r="E139" t="s">
        <v>13</v>
      </c>
      <c r="F139" s="11">
        <v>42</v>
      </c>
      <c r="G139">
        <v>0</v>
      </c>
      <c r="H139">
        <v>0</v>
      </c>
      <c r="I139" t="s">
        <v>272</v>
      </c>
      <c r="J139">
        <v>13</v>
      </c>
      <c r="K139" t="s">
        <v>15</v>
      </c>
      <c r="L139" t="s">
        <v>16</v>
      </c>
      <c r="M139" t="s">
        <v>1423</v>
      </c>
      <c r="N139">
        <v>1</v>
      </c>
    </row>
    <row r="140" spans="1:14" x14ac:dyDescent="0.25">
      <c r="A140">
        <v>218</v>
      </c>
      <c r="B140">
        <v>0</v>
      </c>
      <c r="C140">
        <v>2</v>
      </c>
      <c r="D140" t="s">
        <v>380</v>
      </c>
      <c r="E140" t="s">
        <v>13</v>
      </c>
      <c r="F140" s="11">
        <v>42</v>
      </c>
      <c r="G140">
        <v>1</v>
      </c>
      <c r="H140">
        <v>0</v>
      </c>
      <c r="I140" t="s">
        <v>381</v>
      </c>
      <c r="J140">
        <v>27</v>
      </c>
      <c r="K140" t="s">
        <v>15</v>
      </c>
      <c r="L140" t="s">
        <v>16</v>
      </c>
      <c r="M140" t="s">
        <v>1423</v>
      </c>
      <c r="N140">
        <v>1</v>
      </c>
    </row>
    <row r="141" spans="1:14" x14ac:dyDescent="0.25">
      <c r="A141">
        <v>198</v>
      </c>
      <c r="B141">
        <v>0</v>
      </c>
      <c r="C141">
        <v>3</v>
      </c>
      <c r="D141" t="s">
        <v>345</v>
      </c>
      <c r="E141" t="s">
        <v>13</v>
      </c>
      <c r="F141" s="11">
        <v>42</v>
      </c>
      <c r="G141">
        <v>0</v>
      </c>
      <c r="H141">
        <v>1</v>
      </c>
      <c r="I141" t="s">
        <v>346</v>
      </c>
      <c r="J141">
        <v>8.4041999999999994</v>
      </c>
      <c r="K141" t="s">
        <v>15</v>
      </c>
      <c r="L141" t="s">
        <v>16</v>
      </c>
      <c r="M141" t="s">
        <v>1423</v>
      </c>
      <c r="N141">
        <v>1</v>
      </c>
    </row>
    <row r="142" spans="1:14" x14ac:dyDescent="0.25">
      <c r="A142">
        <v>700</v>
      </c>
      <c r="B142">
        <v>0</v>
      </c>
      <c r="C142">
        <v>3</v>
      </c>
      <c r="D142" t="s">
        <v>1113</v>
      </c>
      <c r="E142" t="s">
        <v>13</v>
      </c>
      <c r="F142" s="11">
        <v>42</v>
      </c>
      <c r="G142">
        <v>0</v>
      </c>
      <c r="H142">
        <v>0</v>
      </c>
      <c r="I142" t="s">
        <v>1114</v>
      </c>
      <c r="J142">
        <v>7.65</v>
      </c>
      <c r="K142" t="s">
        <v>1115</v>
      </c>
      <c r="L142" t="s">
        <v>16</v>
      </c>
      <c r="M142" t="s">
        <v>1423</v>
      </c>
      <c r="N142">
        <v>1</v>
      </c>
    </row>
    <row r="143" spans="1:14" x14ac:dyDescent="0.25">
      <c r="A143">
        <v>338</v>
      </c>
      <c r="B143">
        <v>1</v>
      </c>
      <c r="C143">
        <v>1</v>
      </c>
      <c r="D143" t="s">
        <v>577</v>
      </c>
      <c r="E143" t="s">
        <v>18</v>
      </c>
      <c r="F143" s="11">
        <v>41</v>
      </c>
      <c r="G143">
        <v>0</v>
      </c>
      <c r="H143">
        <v>0</v>
      </c>
      <c r="I143" t="s">
        <v>551</v>
      </c>
      <c r="J143">
        <v>134.5</v>
      </c>
      <c r="K143" t="s">
        <v>578</v>
      </c>
      <c r="L143" t="s">
        <v>21</v>
      </c>
      <c r="M143" t="s">
        <v>1423</v>
      </c>
      <c r="N143">
        <v>1</v>
      </c>
    </row>
    <row r="144" spans="1:14" x14ac:dyDescent="0.25">
      <c r="A144">
        <v>861</v>
      </c>
      <c r="B144">
        <v>0</v>
      </c>
      <c r="C144">
        <v>3</v>
      </c>
      <c r="D144" t="s">
        <v>1353</v>
      </c>
      <c r="E144" t="s">
        <v>13</v>
      </c>
      <c r="F144" s="11">
        <v>41</v>
      </c>
      <c r="G144">
        <v>2</v>
      </c>
      <c r="H144">
        <v>0</v>
      </c>
      <c r="I144" t="s">
        <v>1354</v>
      </c>
      <c r="J144">
        <v>14.1083</v>
      </c>
      <c r="K144" t="s">
        <v>15</v>
      </c>
      <c r="L144" t="s">
        <v>16</v>
      </c>
      <c r="M144" t="s">
        <v>1423</v>
      </c>
      <c r="N144">
        <v>1</v>
      </c>
    </row>
    <row r="145" spans="1:14" x14ac:dyDescent="0.25">
      <c r="A145">
        <v>639</v>
      </c>
      <c r="B145">
        <v>0</v>
      </c>
      <c r="C145">
        <v>3</v>
      </c>
      <c r="D145" t="s">
        <v>1024</v>
      </c>
      <c r="E145" t="s">
        <v>18</v>
      </c>
      <c r="F145" s="11">
        <v>41</v>
      </c>
      <c r="G145">
        <v>0</v>
      </c>
      <c r="H145">
        <v>5</v>
      </c>
      <c r="I145" t="s">
        <v>98</v>
      </c>
      <c r="J145">
        <v>39.6875</v>
      </c>
      <c r="K145" t="s">
        <v>15</v>
      </c>
      <c r="L145" t="s">
        <v>16</v>
      </c>
      <c r="M145" t="s">
        <v>1423</v>
      </c>
      <c r="N145">
        <v>1</v>
      </c>
    </row>
    <row r="146" spans="1:14" x14ac:dyDescent="0.25">
      <c r="A146">
        <v>255</v>
      </c>
      <c r="B146">
        <v>0</v>
      </c>
      <c r="C146">
        <v>3</v>
      </c>
      <c r="D146" t="s">
        <v>444</v>
      </c>
      <c r="E146" t="s">
        <v>18</v>
      </c>
      <c r="F146" s="11">
        <v>41</v>
      </c>
      <c r="G146">
        <v>0</v>
      </c>
      <c r="H146">
        <v>2</v>
      </c>
      <c r="I146" t="s">
        <v>445</v>
      </c>
      <c r="J146">
        <v>20.212499999999999</v>
      </c>
      <c r="K146" t="s">
        <v>15</v>
      </c>
      <c r="L146" t="s">
        <v>16</v>
      </c>
      <c r="M146" t="s">
        <v>1423</v>
      </c>
      <c r="N146">
        <v>1</v>
      </c>
    </row>
    <row r="147" spans="1:14" x14ac:dyDescent="0.25">
      <c r="A147">
        <v>762</v>
      </c>
      <c r="B147">
        <v>0</v>
      </c>
      <c r="C147">
        <v>3</v>
      </c>
      <c r="D147" t="s">
        <v>1213</v>
      </c>
      <c r="E147" t="s">
        <v>13</v>
      </c>
      <c r="F147" s="11">
        <v>41</v>
      </c>
      <c r="G147">
        <v>0</v>
      </c>
      <c r="H147">
        <v>0</v>
      </c>
      <c r="I147" t="s">
        <v>1214</v>
      </c>
      <c r="J147">
        <v>7.125</v>
      </c>
      <c r="K147" t="s">
        <v>15</v>
      </c>
      <c r="L147" t="s">
        <v>16</v>
      </c>
      <c r="M147" t="s">
        <v>1423</v>
      </c>
      <c r="N147">
        <v>1</v>
      </c>
    </row>
    <row r="148" spans="1:14" x14ac:dyDescent="0.25">
      <c r="A148">
        <v>273</v>
      </c>
      <c r="B148">
        <v>1</v>
      </c>
      <c r="C148">
        <v>2</v>
      </c>
      <c r="D148" t="s">
        <v>474</v>
      </c>
      <c r="E148" t="s">
        <v>18</v>
      </c>
      <c r="F148" s="11">
        <v>41</v>
      </c>
      <c r="G148">
        <v>0</v>
      </c>
      <c r="H148">
        <v>1</v>
      </c>
      <c r="I148" t="s">
        <v>475</v>
      </c>
      <c r="J148">
        <v>19.5</v>
      </c>
      <c r="K148" t="s">
        <v>15</v>
      </c>
      <c r="L148" t="s">
        <v>16</v>
      </c>
      <c r="M148" t="s">
        <v>1423</v>
      </c>
      <c r="N148">
        <v>1</v>
      </c>
    </row>
    <row r="149" spans="1:14" x14ac:dyDescent="0.25">
      <c r="A149">
        <v>264</v>
      </c>
      <c r="B149">
        <v>0</v>
      </c>
      <c r="C149">
        <v>1</v>
      </c>
      <c r="D149" t="s">
        <v>459</v>
      </c>
      <c r="E149" t="s">
        <v>13</v>
      </c>
      <c r="F149" s="11">
        <v>40</v>
      </c>
      <c r="G149">
        <v>0</v>
      </c>
      <c r="H149">
        <v>0</v>
      </c>
      <c r="I149" t="s">
        <v>460</v>
      </c>
      <c r="J149">
        <v>0</v>
      </c>
      <c r="K149" t="s">
        <v>461</v>
      </c>
      <c r="L149" t="s">
        <v>16</v>
      </c>
      <c r="M149" t="s">
        <v>1423</v>
      </c>
      <c r="N149">
        <v>1</v>
      </c>
    </row>
    <row r="150" spans="1:14" x14ac:dyDescent="0.25">
      <c r="A150">
        <v>361</v>
      </c>
      <c r="B150">
        <v>0</v>
      </c>
      <c r="C150">
        <v>3</v>
      </c>
      <c r="D150" t="s">
        <v>612</v>
      </c>
      <c r="E150" t="s">
        <v>13</v>
      </c>
      <c r="F150" s="11">
        <v>40</v>
      </c>
      <c r="G150">
        <v>1</v>
      </c>
      <c r="H150">
        <v>4</v>
      </c>
      <c r="I150" t="s">
        <v>126</v>
      </c>
      <c r="J150">
        <v>27.9</v>
      </c>
      <c r="K150" t="s">
        <v>15</v>
      </c>
      <c r="L150" t="s">
        <v>16</v>
      </c>
      <c r="M150" t="s">
        <v>1423</v>
      </c>
      <c r="N150">
        <v>1</v>
      </c>
    </row>
    <row r="151" spans="1:14" x14ac:dyDescent="0.25">
      <c r="A151">
        <v>347</v>
      </c>
      <c r="B151">
        <v>1</v>
      </c>
      <c r="C151">
        <v>2</v>
      </c>
      <c r="D151" t="s">
        <v>594</v>
      </c>
      <c r="E151" t="s">
        <v>18</v>
      </c>
      <c r="F151" s="11">
        <v>40</v>
      </c>
      <c r="G151">
        <v>0</v>
      </c>
      <c r="H151">
        <v>0</v>
      </c>
      <c r="I151" t="s">
        <v>595</v>
      </c>
      <c r="J151">
        <v>13</v>
      </c>
      <c r="K151" t="s">
        <v>15</v>
      </c>
      <c r="L151" t="s">
        <v>16</v>
      </c>
      <c r="M151" t="s">
        <v>1423</v>
      </c>
      <c r="N151">
        <v>1</v>
      </c>
    </row>
    <row r="152" spans="1:14" x14ac:dyDescent="0.25">
      <c r="A152">
        <v>41</v>
      </c>
      <c r="B152">
        <v>0</v>
      </c>
      <c r="C152">
        <v>3</v>
      </c>
      <c r="D152" t="s">
        <v>87</v>
      </c>
      <c r="E152" t="s">
        <v>18</v>
      </c>
      <c r="F152" s="11">
        <v>40</v>
      </c>
      <c r="G152">
        <v>1</v>
      </c>
      <c r="H152">
        <v>0</v>
      </c>
      <c r="I152" t="s">
        <v>88</v>
      </c>
      <c r="J152">
        <v>9.4749999999999996</v>
      </c>
      <c r="K152" t="s">
        <v>15</v>
      </c>
      <c r="L152" t="s">
        <v>16</v>
      </c>
      <c r="M152" t="s">
        <v>1423</v>
      </c>
      <c r="N152">
        <v>1</v>
      </c>
    </row>
    <row r="153" spans="1:14" x14ac:dyDescent="0.25">
      <c r="A153">
        <v>320</v>
      </c>
      <c r="B153">
        <v>1</v>
      </c>
      <c r="C153">
        <v>1</v>
      </c>
      <c r="D153" t="s">
        <v>550</v>
      </c>
      <c r="E153" t="s">
        <v>18</v>
      </c>
      <c r="F153" s="11">
        <v>40</v>
      </c>
      <c r="G153">
        <v>1</v>
      </c>
      <c r="H153">
        <v>1</v>
      </c>
      <c r="I153" t="s">
        <v>551</v>
      </c>
      <c r="J153">
        <v>134.5</v>
      </c>
      <c r="K153" t="s">
        <v>552</v>
      </c>
      <c r="L153" t="s">
        <v>21</v>
      </c>
      <c r="M153" t="s">
        <v>1423</v>
      </c>
      <c r="N153">
        <v>1</v>
      </c>
    </row>
    <row r="154" spans="1:14" x14ac:dyDescent="0.25">
      <c r="A154">
        <v>189</v>
      </c>
      <c r="B154">
        <v>0</v>
      </c>
      <c r="C154">
        <v>3</v>
      </c>
      <c r="D154" t="s">
        <v>328</v>
      </c>
      <c r="E154" t="s">
        <v>13</v>
      </c>
      <c r="F154" s="11">
        <v>40</v>
      </c>
      <c r="G154">
        <v>1</v>
      </c>
      <c r="H154">
        <v>1</v>
      </c>
      <c r="I154" t="s">
        <v>329</v>
      </c>
      <c r="J154">
        <v>15.5</v>
      </c>
      <c r="K154" t="s">
        <v>15</v>
      </c>
      <c r="L154" t="s">
        <v>54</v>
      </c>
      <c r="M154" t="s">
        <v>1423</v>
      </c>
      <c r="N154">
        <v>1</v>
      </c>
    </row>
    <row r="155" spans="1:14" x14ac:dyDescent="0.25">
      <c r="A155">
        <v>526</v>
      </c>
      <c r="B155">
        <v>0</v>
      </c>
      <c r="C155">
        <v>3</v>
      </c>
      <c r="D155" t="s">
        <v>863</v>
      </c>
      <c r="E155" t="s">
        <v>13</v>
      </c>
      <c r="F155" s="11">
        <v>40</v>
      </c>
      <c r="G155">
        <v>0</v>
      </c>
      <c r="H155">
        <v>0</v>
      </c>
      <c r="I155" t="s">
        <v>864</v>
      </c>
      <c r="J155">
        <v>7.75</v>
      </c>
      <c r="K155" t="s">
        <v>15</v>
      </c>
      <c r="L155" t="s">
        <v>54</v>
      </c>
      <c r="M155" t="s">
        <v>1423</v>
      </c>
      <c r="N155">
        <v>1</v>
      </c>
    </row>
    <row r="156" spans="1:14" x14ac:dyDescent="0.25">
      <c r="A156">
        <v>662</v>
      </c>
      <c r="B156">
        <v>0</v>
      </c>
      <c r="C156">
        <v>3</v>
      </c>
      <c r="D156" t="s">
        <v>1051</v>
      </c>
      <c r="E156" t="s">
        <v>13</v>
      </c>
      <c r="F156" s="11">
        <v>40</v>
      </c>
      <c r="G156">
        <v>0</v>
      </c>
      <c r="H156">
        <v>0</v>
      </c>
      <c r="I156" t="s">
        <v>1052</v>
      </c>
      <c r="J156">
        <v>7.2249999999999996</v>
      </c>
      <c r="K156" t="s">
        <v>15</v>
      </c>
      <c r="L156" t="s">
        <v>21</v>
      </c>
      <c r="M156" t="s">
        <v>1423</v>
      </c>
      <c r="N156">
        <v>1</v>
      </c>
    </row>
    <row r="157" spans="1:14" x14ac:dyDescent="0.25">
      <c r="A157">
        <v>610</v>
      </c>
      <c r="B157">
        <v>1</v>
      </c>
      <c r="C157">
        <v>1</v>
      </c>
      <c r="D157" t="s">
        <v>980</v>
      </c>
      <c r="E157" t="s">
        <v>18</v>
      </c>
      <c r="F157" s="11">
        <v>40</v>
      </c>
      <c r="G157">
        <v>0</v>
      </c>
      <c r="H157">
        <v>0</v>
      </c>
      <c r="I157" t="s">
        <v>468</v>
      </c>
      <c r="J157">
        <v>153.46250000000001</v>
      </c>
      <c r="K157" t="s">
        <v>469</v>
      </c>
      <c r="L157" t="s">
        <v>16</v>
      </c>
      <c r="M157" t="s">
        <v>1423</v>
      </c>
      <c r="N157">
        <v>1</v>
      </c>
    </row>
    <row r="158" spans="1:14" x14ac:dyDescent="0.25">
      <c r="A158">
        <v>671</v>
      </c>
      <c r="B158">
        <v>1</v>
      </c>
      <c r="C158">
        <v>2</v>
      </c>
      <c r="D158" t="s">
        <v>1065</v>
      </c>
      <c r="E158" t="s">
        <v>18</v>
      </c>
      <c r="F158" s="11">
        <v>40</v>
      </c>
      <c r="G158">
        <v>1</v>
      </c>
      <c r="H158">
        <v>1</v>
      </c>
      <c r="I158" t="s">
        <v>1066</v>
      </c>
      <c r="J158">
        <v>39</v>
      </c>
      <c r="K158" t="s">
        <v>15</v>
      </c>
      <c r="L158" t="s">
        <v>16</v>
      </c>
      <c r="M158" t="s">
        <v>1423</v>
      </c>
      <c r="N158">
        <v>1</v>
      </c>
    </row>
    <row r="159" spans="1:14" x14ac:dyDescent="0.25">
      <c r="A159">
        <v>210</v>
      </c>
      <c r="B159">
        <v>1</v>
      </c>
      <c r="C159">
        <v>1</v>
      </c>
      <c r="D159" t="s">
        <v>364</v>
      </c>
      <c r="E159" t="s">
        <v>13</v>
      </c>
      <c r="F159" s="11">
        <v>40</v>
      </c>
      <c r="G159">
        <v>0</v>
      </c>
      <c r="H159">
        <v>0</v>
      </c>
      <c r="I159" t="s">
        <v>365</v>
      </c>
      <c r="J159">
        <v>31</v>
      </c>
      <c r="K159" t="s">
        <v>366</v>
      </c>
      <c r="L159" t="s">
        <v>21</v>
      </c>
      <c r="M159" t="s">
        <v>1423</v>
      </c>
      <c r="N159">
        <v>1</v>
      </c>
    </row>
    <row r="160" spans="1:14" x14ac:dyDescent="0.25">
      <c r="A160">
        <v>31</v>
      </c>
      <c r="B160">
        <v>0</v>
      </c>
      <c r="C160">
        <v>1</v>
      </c>
      <c r="D160" t="s">
        <v>73</v>
      </c>
      <c r="E160" t="s">
        <v>13</v>
      </c>
      <c r="F160" s="11">
        <v>40</v>
      </c>
      <c r="G160">
        <v>0</v>
      </c>
      <c r="H160">
        <v>0</v>
      </c>
      <c r="I160" t="s">
        <v>74</v>
      </c>
      <c r="J160">
        <v>27.720800000000001</v>
      </c>
      <c r="K160" t="s">
        <v>15</v>
      </c>
      <c r="L160" t="s">
        <v>21</v>
      </c>
      <c r="M160" t="s">
        <v>1423</v>
      </c>
      <c r="N160">
        <v>1</v>
      </c>
    </row>
    <row r="161" spans="1:14" x14ac:dyDescent="0.25">
      <c r="A161">
        <v>154</v>
      </c>
      <c r="B161">
        <v>0</v>
      </c>
      <c r="C161">
        <v>3</v>
      </c>
      <c r="D161" t="s">
        <v>280</v>
      </c>
      <c r="E161" t="s">
        <v>13</v>
      </c>
      <c r="F161" s="11">
        <v>40</v>
      </c>
      <c r="G161">
        <v>0</v>
      </c>
      <c r="H161">
        <v>2</v>
      </c>
      <c r="I161" t="s">
        <v>281</v>
      </c>
      <c r="J161">
        <v>14.5</v>
      </c>
      <c r="K161" t="s">
        <v>15</v>
      </c>
      <c r="L161" t="s">
        <v>16</v>
      </c>
      <c r="M161" t="s">
        <v>1423</v>
      </c>
      <c r="N161">
        <v>1</v>
      </c>
    </row>
    <row r="162" spans="1:14" x14ac:dyDescent="0.25">
      <c r="A162">
        <v>162</v>
      </c>
      <c r="B162">
        <v>1</v>
      </c>
      <c r="C162">
        <v>2</v>
      </c>
      <c r="D162" t="s">
        <v>290</v>
      </c>
      <c r="E162" t="s">
        <v>18</v>
      </c>
      <c r="F162" s="11">
        <v>40</v>
      </c>
      <c r="G162">
        <v>0</v>
      </c>
      <c r="H162">
        <v>0</v>
      </c>
      <c r="I162" t="s">
        <v>291</v>
      </c>
      <c r="J162">
        <v>15.75</v>
      </c>
      <c r="K162" t="s">
        <v>15</v>
      </c>
      <c r="L162" t="s">
        <v>16</v>
      </c>
      <c r="M162" t="s">
        <v>1423</v>
      </c>
      <c r="N162">
        <v>1</v>
      </c>
    </row>
    <row r="163" spans="1:14" x14ac:dyDescent="0.25">
      <c r="A163">
        <v>562</v>
      </c>
      <c r="B163">
        <v>0</v>
      </c>
      <c r="C163">
        <v>3</v>
      </c>
      <c r="D163" t="s">
        <v>913</v>
      </c>
      <c r="E163" t="s">
        <v>13</v>
      </c>
      <c r="F163" s="11">
        <v>40</v>
      </c>
      <c r="G163">
        <v>0</v>
      </c>
      <c r="H163">
        <v>0</v>
      </c>
      <c r="I163" t="s">
        <v>914</v>
      </c>
      <c r="J163">
        <v>7.8958000000000004</v>
      </c>
      <c r="K163" t="s">
        <v>15</v>
      </c>
      <c r="L163" t="s">
        <v>16</v>
      </c>
      <c r="M163" t="s">
        <v>1423</v>
      </c>
      <c r="N163">
        <v>1</v>
      </c>
    </row>
    <row r="164" spans="1:14" x14ac:dyDescent="0.25">
      <c r="A164">
        <v>809</v>
      </c>
      <c r="B164">
        <v>0</v>
      </c>
      <c r="C164">
        <v>2</v>
      </c>
      <c r="D164" t="s">
        <v>1283</v>
      </c>
      <c r="E164" t="s">
        <v>13</v>
      </c>
      <c r="F164" s="11">
        <v>39</v>
      </c>
      <c r="G164">
        <v>0</v>
      </c>
      <c r="H164">
        <v>0</v>
      </c>
      <c r="I164" t="s">
        <v>1284</v>
      </c>
      <c r="J164">
        <v>13</v>
      </c>
      <c r="K164" t="s">
        <v>15</v>
      </c>
      <c r="L164" t="s">
        <v>16</v>
      </c>
      <c r="M164" t="s">
        <v>1423</v>
      </c>
      <c r="N164">
        <v>1</v>
      </c>
    </row>
    <row r="165" spans="1:14" x14ac:dyDescent="0.25">
      <c r="A165">
        <v>886</v>
      </c>
      <c r="B165">
        <v>0</v>
      </c>
      <c r="C165">
        <v>3</v>
      </c>
      <c r="D165" t="s">
        <v>1392</v>
      </c>
      <c r="E165" t="s">
        <v>18</v>
      </c>
      <c r="F165" s="11">
        <v>39</v>
      </c>
      <c r="G165">
        <v>0</v>
      </c>
      <c r="H165">
        <v>5</v>
      </c>
      <c r="I165" t="s">
        <v>53</v>
      </c>
      <c r="J165">
        <v>29.125</v>
      </c>
      <c r="K165" t="s">
        <v>15</v>
      </c>
      <c r="L165" t="s">
        <v>54</v>
      </c>
      <c r="M165" t="s">
        <v>1423</v>
      </c>
      <c r="N165">
        <v>1</v>
      </c>
    </row>
    <row r="166" spans="1:14" x14ac:dyDescent="0.25">
      <c r="A166">
        <v>812</v>
      </c>
      <c r="B166">
        <v>0</v>
      </c>
      <c r="C166">
        <v>3</v>
      </c>
      <c r="D166" t="s">
        <v>1288</v>
      </c>
      <c r="E166" t="s">
        <v>13</v>
      </c>
      <c r="F166" s="11">
        <v>39</v>
      </c>
      <c r="G166">
        <v>0</v>
      </c>
      <c r="H166">
        <v>0</v>
      </c>
      <c r="I166" t="s">
        <v>918</v>
      </c>
      <c r="J166">
        <v>24.15</v>
      </c>
      <c r="K166" t="s">
        <v>15</v>
      </c>
      <c r="L166" t="s">
        <v>16</v>
      </c>
      <c r="M166" t="s">
        <v>1423</v>
      </c>
      <c r="N166">
        <v>1</v>
      </c>
    </row>
    <row r="167" spans="1:14" x14ac:dyDescent="0.25">
      <c r="A167">
        <v>796</v>
      </c>
      <c r="B167">
        <v>0</v>
      </c>
      <c r="C167">
        <v>2</v>
      </c>
      <c r="D167" t="s">
        <v>1259</v>
      </c>
      <c r="E167" t="s">
        <v>13</v>
      </c>
      <c r="F167" s="11">
        <v>39</v>
      </c>
      <c r="G167">
        <v>0</v>
      </c>
      <c r="H167">
        <v>0</v>
      </c>
      <c r="I167" t="s">
        <v>1260</v>
      </c>
      <c r="J167">
        <v>13</v>
      </c>
      <c r="K167" t="s">
        <v>15</v>
      </c>
      <c r="L167" t="s">
        <v>16</v>
      </c>
      <c r="M167" t="s">
        <v>1423</v>
      </c>
      <c r="N167">
        <v>1</v>
      </c>
    </row>
    <row r="168" spans="1:14" x14ac:dyDescent="0.25">
      <c r="A168">
        <v>836</v>
      </c>
      <c r="B168">
        <v>1</v>
      </c>
      <c r="C168">
        <v>1</v>
      </c>
      <c r="D168" t="s">
        <v>1317</v>
      </c>
      <c r="E168" t="s">
        <v>18</v>
      </c>
      <c r="F168" s="11">
        <v>39</v>
      </c>
      <c r="G168">
        <v>1</v>
      </c>
      <c r="H168">
        <v>1</v>
      </c>
      <c r="I168" t="s">
        <v>1318</v>
      </c>
      <c r="J168">
        <v>83.158299999999997</v>
      </c>
      <c r="K168" t="s">
        <v>1319</v>
      </c>
      <c r="L168" t="s">
        <v>21</v>
      </c>
      <c r="M168" t="s">
        <v>1423</v>
      </c>
      <c r="N168">
        <v>1</v>
      </c>
    </row>
    <row r="169" spans="1:14" x14ac:dyDescent="0.25">
      <c r="A169">
        <v>582</v>
      </c>
      <c r="B169">
        <v>1</v>
      </c>
      <c r="C169">
        <v>1</v>
      </c>
      <c r="D169" t="s">
        <v>942</v>
      </c>
      <c r="E169" t="s">
        <v>18</v>
      </c>
      <c r="F169" s="11">
        <v>39</v>
      </c>
      <c r="G169">
        <v>1</v>
      </c>
      <c r="H169">
        <v>1</v>
      </c>
      <c r="I169" t="s">
        <v>900</v>
      </c>
      <c r="J169">
        <v>110.88330000000001</v>
      </c>
      <c r="K169" t="s">
        <v>943</v>
      </c>
      <c r="L169" t="s">
        <v>21</v>
      </c>
      <c r="M169" t="s">
        <v>1423</v>
      </c>
      <c r="N169">
        <v>1</v>
      </c>
    </row>
    <row r="170" spans="1:14" x14ac:dyDescent="0.25">
      <c r="A170">
        <v>706</v>
      </c>
      <c r="B170">
        <v>0</v>
      </c>
      <c r="C170">
        <v>2</v>
      </c>
      <c r="D170" t="s">
        <v>1126</v>
      </c>
      <c r="E170" t="s">
        <v>13</v>
      </c>
      <c r="F170" s="11">
        <v>39</v>
      </c>
      <c r="G170">
        <v>0</v>
      </c>
      <c r="H170">
        <v>0</v>
      </c>
      <c r="I170" t="s">
        <v>1127</v>
      </c>
      <c r="J170">
        <v>26</v>
      </c>
      <c r="K170" t="s">
        <v>15</v>
      </c>
      <c r="L170" t="s">
        <v>16</v>
      </c>
      <c r="M170" t="s">
        <v>1423</v>
      </c>
      <c r="N170">
        <v>1</v>
      </c>
    </row>
    <row r="171" spans="1:14" x14ac:dyDescent="0.25">
      <c r="A171">
        <v>611</v>
      </c>
      <c r="B171">
        <v>0</v>
      </c>
      <c r="C171">
        <v>3</v>
      </c>
      <c r="D171" t="s">
        <v>981</v>
      </c>
      <c r="E171" t="s">
        <v>18</v>
      </c>
      <c r="F171" s="11">
        <v>39</v>
      </c>
      <c r="G171">
        <v>1</v>
      </c>
      <c r="H171">
        <v>5</v>
      </c>
      <c r="I171" t="s">
        <v>47</v>
      </c>
      <c r="J171">
        <v>31.274999999999999</v>
      </c>
      <c r="K171" t="s">
        <v>15</v>
      </c>
      <c r="L171" t="s">
        <v>16</v>
      </c>
      <c r="M171" t="s">
        <v>1423</v>
      </c>
      <c r="N171">
        <v>1</v>
      </c>
    </row>
    <row r="172" spans="1:14" x14ac:dyDescent="0.25">
      <c r="A172">
        <v>529</v>
      </c>
      <c r="B172">
        <v>0</v>
      </c>
      <c r="C172">
        <v>3</v>
      </c>
      <c r="D172" t="s">
        <v>867</v>
      </c>
      <c r="E172" t="s">
        <v>13</v>
      </c>
      <c r="F172" s="11">
        <v>39</v>
      </c>
      <c r="G172">
        <v>0</v>
      </c>
      <c r="H172">
        <v>0</v>
      </c>
      <c r="I172" t="s">
        <v>868</v>
      </c>
      <c r="J172">
        <v>7.9249999999999998</v>
      </c>
      <c r="K172" t="s">
        <v>15</v>
      </c>
      <c r="L172" t="s">
        <v>16</v>
      </c>
      <c r="M172" t="s">
        <v>1423</v>
      </c>
      <c r="N172">
        <v>1</v>
      </c>
    </row>
    <row r="173" spans="1:14" x14ac:dyDescent="0.25">
      <c r="A173">
        <v>807</v>
      </c>
      <c r="B173">
        <v>0</v>
      </c>
      <c r="C173">
        <v>1</v>
      </c>
      <c r="D173" t="s">
        <v>1278</v>
      </c>
      <c r="E173" t="s">
        <v>13</v>
      </c>
      <c r="F173" s="11">
        <v>39</v>
      </c>
      <c r="G173">
        <v>0</v>
      </c>
      <c r="H173">
        <v>0</v>
      </c>
      <c r="I173" t="s">
        <v>1279</v>
      </c>
      <c r="J173">
        <v>0</v>
      </c>
      <c r="K173" t="s">
        <v>1280</v>
      </c>
      <c r="L173" t="s">
        <v>16</v>
      </c>
      <c r="M173" t="s">
        <v>1423</v>
      </c>
      <c r="N173">
        <v>1</v>
      </c>
    </row>
    <row r="174" spans="1:14" x14ac:dyDescent="0.25">
      <c r="A174">
        <v>578</v>
      </c>
      <c r="B174">
        <v>1</v>
      </c>
      <c r="C174">
        <v>1</v>
      </c>
      <c r="D174" t="s">
        <v>937</v>
      </c>
      <c r="E174" t="s">
        <v>18</v>
      </c>
      <c r="F174" s="11">
        <v>39</v>
      </c>
      <c r="G174">
        <v>1</v>
      </c>
      <c r="H174">
        <v>0</v>
      </c>
      <c r="I174" t="s">
        <v>725</v>
      </c>
      <c r="J174">
        <v>55.9</v>
      </c>
      <c r="K174" t="s">
        <v>726</v>
      </c>
      <c r="L174" t="s">
        <v>16</v>
      </c>
      <c r="M174" t="s">
        <v>1423</v>
      </c>
      <c r="N174">
        <v>1</v>
      </c>
    </row>
    <row r="175" spans="1:14" x14ac:dyDescent="0.25">
      <c r="A175">
        <v>14</v>
      </c>
      <c r="B175">
        <v>0</v>
      </c>
      <c r="C175">
        <v>3</v>
      </c>
      <c r="D175" t="s">
        <v>46</v>
      </c>
      <c r="E175" t="s">
        <v>13</v>
      </c>
      <c r="F175" s="11">
        <v>39</v>
      </c>
      <c r="G175">
        <v>1</v>
      </c>
      <c r="H175">
        <v>5</v>
      </c>
      <c r="I175" t="s">
        <v>47</v>
      </c>
      <c r="J175">
        <v>31.274999999999999</v>
      </c>
      <c r="K175" t="s">
        <v>15</v>
      </c>
      <c r="L175" t="s">
        <v>16</v>
      </c>
      <c r="M175" t="s">
        <v>1423</v>
      </c>
      <c r="N175">
        <v>1</v>
      </c>
    </row>
    <row r="176" spans="1:14" x14ac:dyDescent="0.25">
      <c r="A176">
        <v>401</v>
      </c>
      <c r="B176">
        <v>1</v>
      </c>
      <c r="C176">
        <v>3</v>
      </c>
      <c r="D176" t="s">
        <v>677</v>
      </c>
      <c r="E176" t="s">
        <v>13</v>
      </c>
      <c r="F176" s="11">
        <v>39</v>
      </c>
      <c r="G176">
        <v>0</v>
      </c>
      <c r="H176">
        <v>0</v>
      </c>
      <c r="I176" t="s">
        <v>678</v>
      </c>
      <c r="J176">
        <v>7.9249999999999998</v>
      </c>
      <c r="K176" t="s">
        <v>15</v>
      </c>
      <c r="L176" t="s">
        <v>16</v>
      </c>
      <c r="M176" t="s">
        <v>1423</v>
      </c>
      <c r="N176">
        <v>1</v>
      </c>
    </row>
    <row r="177" spans="1:14" x14ac:dyDescent="0.25">
      <c r="A177">
        <v>559</v>
      </c>
      <c r="B177">
        <v>1</v>
      </c>
      <c r="C177">
        <v>1</v>
      </c>
      <c r="D177" t="s">
        <v>910</v>
      </c>
      <c r="E177" t="s">
        <v>18</v>
      </c>
      <c r="F177" s="11">
        <v>39</v>
      </c>
      <c r="G177">
        <v>1</v>
      </c>
      <c r="H177">
        <v>1</v>
      </c>
      <c r="I177" t="s">
        <v>457</v>
      </c>
      <c r="J177">
        <v>79.650000000000006</v>
      </c>
      <c r="K177" t="s">
        <v>458</v>
      </c>
      <c r="L177" t="s">
        <v>16</v>
      </c>
      <c r="M177" t="s">
        <v>1423</v>
      </c>
      <c r="N177">
        <v>1</v>
      </c>
    </row>
    <row r="178" spans="1:14" x14ac:dyDescent="0.25">
      <c r="A178">
        <v>225</v>
      </c>
      <c r="B178">
        <v>1</v>
      </c>
      <c r="C178">
        <v>1</v>
      </c>
      <c r="D178" t="s">
        <v>393</v>
      </c>
      <c r="E178" t="s">
        <v>13</v>
      </c>
      <c r="F178" s="11">
        <v>38</v>
      </c>
      <c r="G178">
        <v>1</v>
      </c>
      <c r="H178">
        <v>0</v>
      </c>
      <c r="I178" t="s">
        <v>394</v>
      </c>
      <c r="J178">
        <v>90</v>
      </c>
      <c r="K178" t="s">
        <v>395</v>
      </c>
      <c r="L178" t="s">
        <v>16</v>
      </c>
      <c r="M178" t="s">
        <v>1423</v>
      </c>
      <c r="N178">
        <v>1</v>
      </c>
    </row>
    <row r="179" spans="1:14" x14ac:dyDescent="0.25">
      <c r="A179">
        <v>472</v>
      </c>
      <c r="B179">
        <v>0</v>
      </c>
      <c r="C179">
        <v>3</v>
      </c>
      <c r="D179" t="s">
        <v>780</v>
      </c>
      <c r="E179" t="s">
        <v>13</v>
      </c>
      <c r="F179" s="11">
        <v>38</v>
      </c>
      <c r="G179">
        <v>0</v>
      </c>
      <c r="H179">
        <v>0</v>
      </c>
      <c r="I179" t="s">
        <v>781</v>
      </c>
      <c r="J179">
        <v>8.6624999999999996</v>
      </c>
      <c r="K179" t="s">
        <v>15</v>
      </c>
      <c r="L179" t="s">
        <v>16</v>
      </c>
      <c r="M179" t="s">
        <v>1423</v>
      </c>
      <c r="N179">
        <v>1</v>
      </c>
    </row>
    <row r="180" spans="1:14" x14ac:dyDescent="0.25">
      <c r="A180">
        <v>26</v>
      </c>
      <c r="B180">
        <v>1</v>
      </c>
      <c r="C180">
        <v>3</v>
      </c>
      <c r="D180" t="s">
        <v>68</v>
      </c>
      <c r="E180" t="s">
        <v>18</v>
      </c>
      <c r="F180" s="11">
        <v>38</v>
      </c>
      <c r="G180">
        <v>1</v>
      </c>
      <c r="H180">
        <v>5</v>
      </c>
      <c r="I180" t="s">
        <v>69</v>
      </c>
      <c r="J180">
        <v>31.387499999999999</v>
      </c>
      <c r="K180" t="s">
        <v>15</v>
      </c>
      <c r="L180" t="s">
        <v>16</v>
      </c>
      <c r="M180" t="s">
        <v>1423</v>
      </c>
      <c r="N180">
        <v>1</v>
      </c>
    </row>
    <row r="181" spans="1:14" x14ac:dyDescent="0.25">
      <c r="A181">
        <v>717</v>
      </c>
      <c r="B181">
        <v>1</v>
      </c>
      <c r="C181">
        <v>1</v>
      </c>
      <c r="D181" t="s">
        <v>1145</v>
      </c>
      <c r="E181" t="s">
        <v>18</v>
      </c>
      <c r="F181" s="11">
        <v>38</v>
      </c>
      <c r="G181">
        <v>0</v>
      </c>
      <c r="H181">
        <v>0</v>
      </c>
      <c r="I181" t="s">
        <v>646</v>
      </c>
      <c r="J181">
        <v>227.52500000000001</v>
      </c>
      <c r="K181" t="s">
        <v>1146</v>
      </c>
      <c r="L181" t="s">
        <v>21</v>
      </c>
      <c r="M181" t="s">
        <v>1423</v>
      </c>
      <c r="N181">
        <v>1</v>
      </c>
    </row>
    <row r="182" spans="1:14" x14ac:dyDescent="0.25">
      <c r="A182">
        <v>109</v>
      </c>
      <c r="B182">
        <v>0</v>
      </c>
      <c r="C182">
        <v>3</v>
      </c>
      <c r="D182" t="s">
        <v>201</v>
      </c>
      <c r="E182" t="s">
        <v>13</v>
      </c>
      <c r="F182" s="11">
        <v>38</v>
      </c>
      <c r="G182">
        <v>0</v>
      </c>
      <c r="H182">
        <v>0</v>
      </c>
      <c r="I182" t="s">
        <v>202</v>
      </c>
      <c r="J182">
        <v>7.8958000000000004</v>
      </c>
      <c r="K182" t="s">
        <v>15</v>
      </c>
      <c r="L182" t="s">
        <v>16</v>
      </c>
      <c r="M182" t="s">
        <v>1423</v>
      </c>
      <c r="N182">
        <v>1</v>
      </c>
    </row>
    <row r="183" spans="1:14" x14ac:dyDescent="0.25">
      <c r="A183">
        <v>333</v>
      </c>
      <c r="B183">
        <v>0</v>
      </c>
      <c r="C183">
        <v>1</v>
      </c>
      <c r="D183" t="s">
        <v>573</v>
      </c>
      <c r="E183" t="s">
        <v>13</v>
      </c>
      <c r="F183" s="11">
        <v>38</v>
      </c>
      <c r="G183">
        <v>0</v>
      </c>
      <c r="H183">
        <v>1</v>
      </c>
      <c r="I183" t="s">
        <v>468</v>
      </c>
      <c r="J183">
        <v>153.46250000000001</v>
      </c>
      <c r="K183" t="s">
        <v>574</v>
      </c>
      <c r="L183" t="s">
        <v>16</v>
      </c>
      <c r="M183" t="s">
        <v>1423</v>
      </c>
      <c r="N183">
        <v>1</v>
      </c>
    </row>
    <row r="184" spans="1:14" x14ac:dyDescent="0.25">
      <c r="A184">
        <v>62</v>
      </c>
      <c r="B184">
        <v>1</v>
      </c>
      <c r="C184">
        <v>1</v>
      </c>
      <c r="D184" t="s">
        <v>119</v>
      </c>
      <c r="E184" t="s">
        <v>18</v>
      </c>
      <c r="F184" s="11">
        <v>38</v>
      </c>
      <c r="G184">
        <v>0</v>
      </c>
      <c r="H184">
        <v>0</v>
      </c>
      <c r="I184" t="s">
        <v>120</v>
      </c>
      <c r="J184">
        <v>80</v>
      </c>
      <c r="K184" t="s">
        <v>121</v>
      </c>
      <c r="L184" t="s">
        <v>15</v>
      </c>
      <c r="M184" t="s">
        <v>1423</v>
      </c>
      <c r="N184">
        <v>1</v>
      </c>
    </row>
    <row r="185" spans="1:14" x14ac:dyDescent="0.25">
      <c r="A185">
        <v>358</v>
      </c>
      <c r="B185">
        <v>0</v>
      </c>
      <c r="C185">
        <v>2</v>
      </c>
      <c r="D185" t="s">
        <v>610</v>
      </c>
      <c r="E185" t="s">
        <v>18</v>
      </c>
      <c r="F185" s="11">
        <v>38</v>
      </c>
      <c r="G185">
        <v>0</v>
      </c>
      <c r="H185">
        <v>0</v>
      </c>
      <c r="I185" t="s">
        <v>611</v>
      </c>
      <c r="J185">
        <v>13</v>
      </c>
      <c r="K185" t="s">
        <v>15</v>
      </c>
      <c r="L185" t="s">
        <v>16</v>
      </c>
      <c r="M185" t="s">
        <v>1423</v>
      </c>
      <c r="N185">
        <v>1</v>
      </c>
    </row>
    <row r="186" spans="1:14" x14ac:dyDescent="0.25">
      <c r="A186">
        <v>466</v>
      </c>
      <c r="B186">
        <v>0</v>
      </c>
      <c r="C186">
        <v>3</v>
      </c>
      <c r="D186" t="s">
        <v>775</v>
      </c>
      <c r="E186" t="s">
        <v>13</v>
      </c>
      <c r="F186" s="11">
        <v>38</v>
      </c>
      <c r="G186">
        <v>0</v>
      </c>
      <c r="H186">
        <v>0</v>
      </c>
      <c r="I186" t="s">
        <v>776</v>
      </c>
      <c r="J186">
        <v>7.05</v>
      </c>
      <c r="K186" t="s">
        <v>15</v>
      </c>
      <c r="L186" t="s">
        <v>16</v>
      </c>
      <c r="M186" t="s">
        <v>1423</v>
      </c>
      <c r="N186">
        <v>1</v>
      </c>
    </row>
    <row r="187" spans="1:14" x14ac:dyDescent="0.25">
      <c r="A187">
        <v>823</v>
      </c>
      <c r="B187">
        <v>0</v>
      </c>
      <c r="C187">
        <v>1</v>
      </c>
      <c r="D187" t="s">
        <v>1305</v>
      </c>
      <c r="E187" t="s">
        <v>13</v>
      </c>
      <c r="F187" s="11">
        <v>38</v>
      </c>
      <c r="G187">
        <v>0</v>
      </c>
      <c r="H187">
        <v>0</v>
      </c>
      <c r="I187" t="s">
        <v>1306</v>
      </c>
      <c r="J187">
        <v>0</v>
      </c>
      <c r="K187" t="s">
        <v>15</v>
      </c>
      <c r="L187" t="s">
        <v>16</v>
      </c>
      <c r="M187" t="s">
        <v>1423</v>
      </c>
      <c r="N187">
        <v>1</v>
      </c>
    </row>
    <row r="188" spans="1:14" x14ac:dyDescent="0.25">
      <c r="A188">
        <v>2</v>
      </c>
      <c r="B188">
        <v>1</v>
      </c>
      <c r="C188">
        <v>1</v>
      </c>
      <c r="D188" t="s">
        <v>17</v>
      </c>
      <c r="E188" t="s">
        <v>18</v>
      </c>
      <c r="F188" s="11">
        <v>38</v>
      </c>
      <c r="G188">
        <v>1</v>
      </c>
      <c r="H188">
        <v>0</v>
      </c>
      <c r="I188" t="s">
        <v>19</v>
      </c>
      <c r="J188">
        <v>71.283299999999997</v>
      </c>
      <c r="K188" t="s">
        <v>20</v>
      </c>
      <c r="L188" t="s">
        <v>21</v>
      </c>
      <c r="M188" t="s">
        <v>1423</v>
      </c>
      <c r="N188">
        <v>1</v>
      </c>
    </row>
    <row r="189" spans="1:14" x14ac:dyDescent="0.25">
      <c r="A189">
        <v>138</v>
      </c>
      <c r="B189">
        <v>0</v>
      </c>
      <c r="C189">
        <v>1</v>
      </c>
      <c r="D189" t="s">
        <v>249</v>
      </c>
      <c r="E189" t="s">
        <v>13</v>
      </c>
      <c r="F189" s="11">
        <v>37</v>
      </c>
      <c r="G189">
        <v>1</v>
      </c>
      <c r="H189">
        <v>0</v>
      </c>
      <c r="I189" t="s">
        <v>25</v>
      </c>
      <c r="J189">
        <v>53.1</v>
      </c>
      <c r="K189" t="s">
        <v>26</v>
      </c>
      <c r="L189" t="s">
        <v>16</v>
      </c>
      <c r="M189" t="s">
        <v>1423</v>
      </c>
      <c r="N189">
        <v>1</v>
      </c>
    </row>
    <row r="190" spans="1:14" x14ac:dyDescent="0.25">
      <c r="A190">
        <v>105</v>
      </c>
      <c r="B190">
        <v>0</v>
      </c>
      <c r="C190">
        <v>3</v>
      </c>
      <c r="D190" t="s">
        <v>195</v>
      </c>
      <c r="E190" t="s">
        <v>13</v>
      </c>
      <c r="F190" s="11">
        <v>37</v>
      </c>
      <c r="G190">
        <v>2</v>
      </c>
      <c r="H190">
        <v>0</v>
      </c>
      <c r="I190" t="s">
        <v>196</v>
      </c>
      <c r="J190">
        <v>7.9249999999999998</v>
      </c>
      <c r="K190" t="s">
        <v>15</v>
      </c>
      <c r="L190" t="s">
        <v>16</v>
      </c>
      <c r="M190" t="s">
        <v>1423</v>
      </c>
      <c r="N190">
        <v>1</v>
      </c>
    </row>
    <row r="191" spans="1:14" x14ac:dyDescent="0.25">
      <c r="A191">
        <v>274</v>
      </c>
      <c r="B191">
        <v>0</v>
      </c>
      <c r="C191">
        <v>1</v>
      </c>
      <c r="D191" t="s">
        <v>476</v>
      </c>
      <c r="E191" t="s">
        <v>13</v>
      </c>
      <c r="F191" s="11">
        <v>37</v>
      </c>
      <c r="G191">
        <v>0</v>
      </c>
      <c r="H191">
        <v>1</v>
      </c>
      <c r="I191" t="s">
        <v>477</v>
      </c>
      <c r="J191">
        <v>29.7</v>
      </c>
      <c r="K191" t="s">
        <v>478</v>
      </c>
      <c r="L191" t="s">
        <v>21</v>
      </c>
      <c r="M191" t="s">
        <v>1423</v>
      </c>
      <c r="N191">
        <v>1</v>
      </c>
    </row>
    <row r="192" spans="1:14" x14ac:dyDescent="0.25">
      <c r="A192">
        <v>249</v>
      </c>
      <c r="B192">
        <v>1</v>
      </c>
      <c r="C192">
        <v>1</v>
      </c>
      <c r="D192" t="s">
        <v>433</v>
      </c>
      <c r="E192" t="s">
        <v>13</v>
      </c>
      <c r="F192" s="11">
        <v>37</v>
      </c>
      <c r="G192">
        <v>1</v>
      </c>
      <c r="H192">
        <v>1</v>
      </c>
      <c r="I192" t="s">
        <v>434</v>
      </c>
      <c r="J192">
        <v>52.554200000000002</v>
      </c>
      <c r="K192" t="s">
        <v>435</v>
      </c>
      <c r="L192" t="s">
        <v>16</v>
      </c>
      <c r="M192" t="s">
        <v>1423</v>
      </c>
      <c r="N192">
        <v>1</v>
      </c>
    </row>
    <row r="193" spans="1:14" x14ac:dyDescent="0.25">
      <c r="A193">
        <v>595</v>
      </c>
      <c r="B193">
        <v>0</v>
      </c>
      <c r="C193">
        <v>2</v>
      </c>
      <c r="D193" t="s">
        <v>962</v>
      </c>
      <c r="E193" t="s">
        <v>13</v>
      </c>
      <c r="F193" s="11">
        <v>37</v>
      </c>
      <c r="G193">
        <v>1</v>
      </c>
      <c r="H193">
        <v>0</v>
      </c>
      <c r="I193" t="s">
        <v>963</v>
      </c>
      <c r="J193">
        <v>26</v>
      </c>
      <c r="K193" t="s">
        <v>15</v>
      </c>
      <c r="L193" t="s">
        <v>16</v>
      </c>
      <c r="M193" t="s">
        <v>1423</v>
      </c>
      <c r="N193">
        <v>1</v>
      </c>
    </row>
    <row r="194" spans="1:14" x14ac:dyDescent="0.25">
      <c r="A194">
        <v>504</v>
      </c>
      <c r="B194">
        <v>0</v>
      </c>
      <c r="C194">
        <v>3</v>
      </c>
      <c r="D194" t="s">
        <v>827</v>
      </c>
      <c r="E194" t="s">
        <v>18</v>
      </c>
      <c r="F194" s="11">
        <v>37</v>
      </c>
      <c r="G194">
        <v>0</v>
      </c>
      <c r="H194">
        <v>0</v>
      </c>
      <c r="I194" t="s">
        <v>828</v>
      </c>
      <c r="J194">
        <v>9.5875000000000004</v>
      </c>
      <c r="K194" t="s">
        <v>15</v>
      </c>
      <c r="L194" t="s">
        <v>16</v>
      </c>
      <c r="M194" t="s">
        <v>1423</v>
      </c>
      <c r="N194">
        <v>1</v>
      </c>
    </row>
    <row r="195" spans="1:14" x14ac:dyDescent="0.25">
      <c r="A195">
        <v>742</v>
      </c>
      <c r="B195">
        <v>0</v>
      </c>
      <c r="C195">
        <v>1</v>
      </c>
      <c r="D195" t="s">
        <v>1179</v>
      </c>
      <c r="E195" t="s">
        <v>13</v>
      </c>
      <c r="F195" s="11">
        <v>36</v>
      </c>
      <c r="G195">
        <v>1</v>
      </c>
      <c r="H195">
        <v>0</v>
      </c>
      <c r="I195" t="s">
        <v>506</v>
      </c>
      <c r="J195">
        <v>78.849999999999994</v>
      </c>
      <c r="K195" t="s">
        <v>1180</v>
      </c>
      <c r="L195" t="s">
        <v>16</v>
      </c>
      <c r="M195" t="s">
        <v>1423</v>
      </c>
      <c r="N195">
        <v>1</v>
      </c>
    </row>
    <row r="196" spans="1:14" x14ac:dyDescent="0.25">
      <c r="A196">
        <v>190</v>
      </c>
      <c r="B196">
        <v>0</v>
      </c>
      <c r="C196">
        <v>3</v>
      </c>
      <c r="D196" t="s">
        <v>330</v>
      </c>
      <c r="E196" t="s">
        <v>13</v>
      </c>
      <c r="F196" s="11">
        <v>36</v>
      </c>
      <c r="G196">
        <v>0</v>
      </c>
      <c r="H196">
        <v>0</v>
      </c>
      <c r="I196" t="s">
        <v>331</v>
      </c>
      <c r="J196">
        <v>7.8958000000000004</v>
      </c>
      <c r="K196" t="s">
        <v>15</v>
      </c>
      <c r="L196" t="s">
        <v>16</v>
      </c>
      <c r="M196" t="s">
        <v>1423</v>
      </c>
      <c r="N196">
        <v>1</v>
      </c>
    </row>
    <row r="197" spans="1:14" x14ac:dyDescent="0.25">
      <c r="A197">
        <v>596</v>
      </c>
      <c r="B197">
        <v>0</v>
      </c>
      <c r="C197">
        <v>3</v>
      </c>
      <c r="D197" t="s">
        <v>964</v>
      </c>
      <c r="E197" t="s">
        <v>13</v>
      </c>
      <c r="F197" s="11">
        <v>36</v>
      </c>
      <c r="G197">
        <v>1</v>
      </c>
      <c r="H197">
        <v>1</v>
      </c>
      <c r="I197" t="s">
        <v>704</v>
      </c>
      <c r="J197">
        <v>24.15</v>
      </c>
      <c r="K197" t="s">
        <v>15</v>
      </c>
      <c r="L197" t="s">
        <v>16</v>
      </c>
      <c r="M197" t="s">
        <v>1423</v>
      </c>
      <c r="N197">
        <v>1</v>
      </c>
    </row>
    <row r="198" spans="1:14" x14ac:dyDescent="0.25">
      <c r="A198">
        <v>180</v>
      </c>
      <c r="B198">
        <v>0</v>
      </c>
      <c r="C198">
        <v>3</v>
      </c>
      <c r="D198" t="s">
        <v>318</v>
      </c>
      <c r="E198" t="s">
        <v>13</v>
      </c>
      <c r="F198" s="11">
        <v>36</v>
      </c>
      <c r="G198">
        <v>0</v>
      </c>
      <c r="H198">
        <v>0</v>
      </c>
      <c r="I198" t="s">
        <v>319</v>
      </c>
      <c r="J198">
        <v>0</v>
      </c>
      <c r="K198" t="s">
        <v>15</v>
      </c>
      <c r="L198" t="s">
        <v>16</v>
      </c>
      <c r="M198" t="s">
        <v>1423</v>
      </c>
      <c r="N198">
        <v>1</v>
      </c>
    </row>
    <row r="199" spans="1:14" x14ac:dyDescent="0.25">
      <c r="A199">
        <v>345</v>
      </c>
      <c r="B199">
        <v>0</v>
      </c>
      <c r="C199">
        <v>2</v>
      </c>
      <c r="D199" t="s">
        <v>590</v>
      </c>
      <c r="E199" t="s">
        <v>13</v>
      </c>
      <c r="F199" s="11">
        <v>36</v>
      </c>
      <c r="G199">
        <v>0</v>
      </c>
      <c r="H199">
        <v>0</v>
      </c>
      <c r="I199" t="s">
        <v>591</v>
      </c>
      <c r="J199">
        <v>13</v>
      </c>
      <c r="K199" t="s">
        <v>15</v>
      </c>
      <c r="L199" t="s">
        <v>16</v>
      </c>
      <c r="M199" t="s">
        <v>1423</v>
      </c>
      <c r="N199">
        <v>1</v>
      </c>
    </row>
    <row r="200" spans="1:14" x14ac:dyDescent="0.25">
      <c r="A200">
        <v>391</v>
      </c>
      <c r="B200">
        <v>1</v>
      </c>
      <c r="C200">
        <v>1</v>
      </c>
      <c r="D200" t="s">
        <v>658</v>
      </c>
      <c r="E200" t="s">
        <v>13</v>
      </c>
      <c r="F200" s="11">
        <v>36</v>
      </c>
      <c r="G200">
        <v>1</v>
      </c>
      <c r="H200">
        <v>2</v>
      </c>
      <c r="I200" t="s">
        <v>659</v>
      </c>
      <c r="J200">
        <v>120</v>
      </c>
      <c r="K200" t="s">
        <v>660</v>
      </c>
      <c r="L200" t="s">
        <v>16</v>
      </c>
      <c r="M200" t="s">
        <v>1423</v>
      </c>
      <c r="N200">
        <v>1</v>
      </c>
    </row>
    <row r="201" spans="1:14" x14ac:dyDescent="0.25">
      <c r="A201">
        <v>573</v>
      </c>
      <c r="B201">
        <v>1</v>
      </c>
      <c r="C201">
        <v>1</v>
      </c>
      <c r="D201" t="s">
        <v>929</v>
      </c>
      <c r="E201" t="s">
        <v>13</v>
      </c>
      <c r="F201" s="11">
        <v>36</v>
      </c>
      <c r="G201">
        <v>0</v>
      </c>
      <c r="H201">
        <v>0</v>
      </c>
      <c r="I201" t="s">
        <v>930</v>
      </c>
      <c r="J201">
        <v>26.387499999999999</v>
      </c>
      <c r="K201" t="s">
        <v>843</v>
      </c>
      <c r="L201" t="s">
        <v>16</v>
      </c>
      <c r="M201" t="s">
        <v>1423</v>
      </c>
      <c r="N201">
        <v>1</v>
      </c>
    </row>
    <row r="202" spans="1:14" x14ac:dyDescent="0.25">
      <c r="A202">
        <v>560</v>
      </c>
      <c r="B202">
        <v>1</v>
      </c>
      <c r="C202">
        <v>3</v>
      </c>
      <c r="D202" t="s">
        <v>911</v>
      </c>
      <c r="E202" t="s">
        <v>18</v>
      </c>
      <c r="F202" s="11">
        <v>36</v>
      </c>
      <c r="G202">
        <v>1</v>
      </c>
      <c r="H202">
        <v>0</v>
      </c>
      <c r="I202" t="s">
        <v>912</v>
      </c>
      <c r="J202">
        <v>17.399999999999999</v>
      </c>
      <c r="K202" t="s">
        <v>15</v>
      </c>
      <c r="L202" t="s">
        <v>16</v>
      </c>
      <c r="M202" t="s">
        <v>1423</v>
      </c>
      <c r="N202">
        <v>1</v>
      </c>
    </row>
    <row r="203" spans="1:14" x14ac:dyDescent="0.25">
      <c r="A203">
        <v>388</v>
      </c>
      <c r="B203">
        <v>1</v>
      </c>
      <c r="C203">
        <v>2</v>
      </c>
      <c r="D203" t="s">
        <v>654</v>
      </c>
      <c r="E203" t="s">
        <v>18</v>
      </c>
      <c r="F203" s="11">
        <v>36</v>
      </c>
      <c r="G203">
        <v>0</v>
      </c>
      <c r="H203">
        <v>0</v>
      </c>
      <c r="I203" t="s">
        <v>655</v>
      </c>
      <c r="J203">
        <v>13</v>
      </c>
      <c r="K203" t="s">
        <v>15</v>
      </c>
      <c r="L203" t="s">
        <v>16</v>
      </c>
      <c r="M203" t="s">
        <v>1423</v>
      </c>
      <c r="N203">
        <v>1</v>
      </c>
    </row>
    <row r="204" spans="1:14" x14ac:dyDescent="0.25">
      <c r="A204">
        <v>541</v>
      </c>
      <c r="B204">
        <v>1</v>
      </c>
      <c r="C204">
        <v>1</v>
      </c>
      <c r="D204" t="s">
        <v>885</v>
      </c>
      <c r="E204" t="s">
        <v>18</v>
      </c>
      <c r="F204" s="11">
        <v>36</v>
      </c>
      <c r="G204">
        <v>0</v>
      </c>
      <c r="H204">
        <v>2</v>
      </c>
      <c r="I204" t="s">
        <v>886</v>
      </c>
      <c r="J204">
        <v>71</v>
      </c>
      <c r="K204" t="s">
        <v>887</v>
      </c>
      <c r="L204" t="s">
        <v>16</v>
      </c>
      <c r="M204" t="s">
        <v>1423</v>
      </c>
      <c r="N204">
        <v>1</v>
      </c>
    </row>
    <row r="205" spans="1:14" x14ac:dyDescent="0.25">
      <c r="A205">
        <v>764</v>
      </c>
      <c r="B205">
        <v>1</v>
      </c>
      <c r="C205">
        <v>1</v>
      </c>
      <c r="D205" t="s">
        <v>1217</v>
      </c>
      <c r="E205" t="s">
        <v>18</v>
      </c>
      <c r="F205" s="11">
        <v>36</v>
      </c>
      <c r="G205">
        <v>1</v>
      </c>
      <c r="H205">
        <v>2</v>
      </c>
      <c r="I205" t="s">
        <v>659</v>
      </c>
      <c r="J205">
        <v>120</v>
      </c>
      <c r="K205" t="s">
        <v>660</v>
      </c>
      <c r="L205" t="s">
        <v>16</v>
      </c>
      <c r="M205" t="s">
        <v>1423</v>
      </c>
      <c r="N205">
        <v>1</v>
      </c>
    </row>
    <row r="206" spans="1:14" x14ac:dyDescent="0.25">
      <c r="A206">
        <v>680</v>
      </c>
      <c r="B206">
        <v>1</v>
      </c>
      <c r="C206">
        <v>1</v>
      </c>
      <c r="D206" t="s">
        <v>1081</v>
      </c>
      <c r="E206" t="s">
        <v>13</v>
      </c>
      <c r="F206" s="11">
        <v>36</v>
      </c>
      <c r="G206">
        <v>0</v>
      </c>
      <c r="H206">
        <v>1</v>
      </c>
      <c r="I206" t="s">
        <v>452</v>
      </c>
      <c r="J206">
        <v>512.32920000000001</v>
      </c>
      <c r="K206" t="s">
        <v>1082</v>
      </c>
      <c r="L206" t="s">
        <v>21</v>
      </c>
      <c r="M206" t="s">
        <v>1423</v>
      </c>
      <c r="N206">
        <v>1</v>
      </c>
    </row>
    <row r="207" spans="1:14" x14ac:dyDescent="0.25">
      <c r="A207">
        <v>584</v>
      </c>
      <c r="B207">
        <v>0</v>
      </c>
      <c r="C207">
        <v>1</v>
      </c>
      <c r="D207" t="s">
        <v>945</v>
      </c>
      <c r="E207" t="s">
        <v>13</v>
      </c>
      <c r="F207" s="11">
        <v>36</v>
      </c>
      <c r="G207">
        <v>0</v>
      </c>
      <c r="H207">
        <v>0</v>
      </c>
      <c r="I207" t="s">
        <v>946</v>
      </c>
      <c r="J207">
        <v>40.125</v>
      </c>
      <c r="K207" t="s">
        <v>947</v>
      </c>
      <c r="L207" t="s">
        <v>21</v>
      </c>
      <c r="M207" t="s">
        <v>1423</v>
      </c>
      <c r="N207">
        <v>1</v>
      </c>
    </row>
    <row r="208" spans="1:14" x14ac:dyDescent="0.25">
      <c r="A208">
        <v>293</v>
      </c>
      <c r="B208">
        <v>0</v>
      </c>
      <c r="C208">
        <v>2</v>
      </c>
      <c r="D208" t="s">
        <v>510</v>
      </c>
      <c r="E208" t="s">
        <v>13</v>
      </c>
      <c r="F208" s="11">
        <v>36</v>
      </c>
      <c r="G208">
        <v>0</v>
      </c>
      <c r="H208">
        <v>0</v>
      </c>
      <c r="I208" t="s">
        <v>511</v>
      </c>
      <c r="J208">
        <v>12.875</v>
      </c>
      <c r="K208" t="s">
        <v>512</v>
      </c>
      <c r="L208" t="s">
        <v>21</v>
      </c>
      <c r="M208" t="s">
        <v>1423</v>
      </c>
      <c r="N208">
        <v>1</v>
      </c>
    </row>
    <row r="209" spans="1:14" x14ac:dyDescent="0.25">
      <c r="A209">
        <v>606</v>
      </c>
      <c r="B209">
        <v>0</v>
      </c>
      <c r="C209">
        <v>3</v>
      </c>
      <c r="D209" t="s">
        <v>973</v>
      </c>
      <c r="E209" t="s">
        <v>13</v>
      </c>
      <c r="F209" s="11">
        <v>36</v>
      </c>
      <c r="G209">
        <v>1</v>
      </c>
      <c r="H209">
        <v>0</v>
      </c>
      <c r="I209" t="s">
        <v>974</v>
      </c>
      <c r="J209">
        <v>15.55</v>
      </c>
      <c r="K209" t="s">
        <v>15</v>
      </c>
      <c r="L209" t="s">
        <v>16</v>
      </c>
      <c r="M209" t="s">
        <v>1423</v>
      </c>
      <c r="N209">
        <v>1</v>
      </c>
    </row>
    <row r="210" spans="1:14" x14ac:dyDescent="0.25">
      <c r="A210">
        <v>664</v>
      </c>
      <c r="B210">
        <v>0</v>
      </c>
      <c r="C210">
        <v>3</v>
      </c>
      <c r="D210" t="s">
        <v>1056</v>
      </c>
      <c r="E210" t="s">
        <v>13</v>
      </c>
      <c r="F210" s="11">
        <v>36</v>
      </c>
      <c r="G210">
        <v>0</v>
      </c>
      <c r="H210">
        <v>0</v>
      </c>
      <c r="I210" t="s">
        <v>1057</v>
      </c>
      <c r="J210">
        <v>7.4958</v>
      </c>
      <c r="K210" t="s">
        <v>15</v>
      </c>
      <c r="L210" t="s">
        <v>16</v>
      </c>
      <c r="M210" t="s">
        <v>1423</v>
      </c>
      <c r="N210">
        <v>1</v>
      </c>
    </row>
    <row r="211" spans="1:14" x14ac:dyDescent="0.25">
      <c r="A211">
        <v>149</v>
      </c>
      <c r="B211">
        <v>0</v>
      </c>
      <c r="C211">
        <v>2</v>
      </c>
      <c r="D211" t="s">
        <v>268</v>
      </c>
      <c r="E211" t="s">
        <v>13</v>
      </c>
      <c r="F211" s="11">
        <v>36</v>
      </c>
      <c r="G211">
        <v>0</v>
      </c>
      <c r="H211">
        <v>2</v>
      </c>
      <c r="I211" t="s">
        <v>269</v>
      </c>
      <c r="J211">
        <v>26</v>
      </c>
      <c r="K211" t="s">
        <v>270</v>
      </c>
      <c r="L211" t="s">
        <v>16</v>
      </c>
      <c r="M211" t="s">
        <v>1423</v>
      </c>
      <c r="N211">
        <v>1</v>
      </c>
    </row>
    <row r="212" spans="1:14" x14ac:dyDescent="0.25">
      <c r="A212">
        <v>519</v>
      </c>
      <c r="B212">
        <v>1</v>
      </c>
      <c r="C212">
        <v>2</v>
      </c>
      <c r="D212" t="s">
        <v>853</v>
      </c>
      <c r="E212" t="s">
        <v>18</v>
      </c>
      <c r="F212" s="11">
        <v>36</v>
      </c>
      <c r="G212">
        <v>1</v>
      </c>
      <c r="H212">
        <v>0</v>
      </c>
      <c r="I212" t="s">
        <v>854</v>
      </c>
      <c r="J212">
        <v>26</v>
      </c>
      <c r="K212" t="s">
        <v>15</v>
      </c>
      <c r="L212" t="s">
        <v>16</v>
      </c>
      <c r="M212" t="s">
        <v>1423</v>
      </c>
      <c r="N212">
        <v>1</v>
      </c>
    </row>
    <row r="213" spans="1:14" x14ac:dyDescent="0.25">
      <c r="A213">
        <v>266</v>
      </c>
      <c r="B213">
        <v>0</v>
      </c>
      <c r="C213">
        <v>2</v>
      </c>
      <c r="D213" t="s">
        <v>462</v>
      </c>
      <c r="E213" t="s">
        <v>13</v>
      </c>
      <c r="F213" s="11">
        <v>36</v>
      </c>
      <c r="G213">
        <v>0</v>
      </c>
      <c r="H213">
        <v>0</v>
      </c>
      <c r="I213" t="s">
        <v>463</v>
      </c>
      <c r="J213">
        <v>10.5</v>
      </c>
      <c r="K213" t="s">
        <v>15</v>
      </c>
      <c r="L213" t="s">
        <v>16</v>
      </c>
      <c r="M213" t="s">
        <v>1423</v>
      </c>
      <c r="N213">
        <v>1</v>
      </c>
    </row>
    <row r="214" spans="1:14" x14ac:dyDescent="0.25">
      <c r="A214">
        <v>326</v>
      </c>
      <c r="B214">
        <v>1</v>
      </c>
      <c r="C214">
        <v>1</v>
      </c>
      <c r="D214" t="s">
        <v>560</v>
      </c>
      <c r="E214" t="s">
        <v>18</v>
      </c>
      <c r="F214" s="11">
        <v>36</v>
      </c>
      <c r="G214">
        <v>0</v>
      </c>
      <c r="H214">
        <v>0</v>
      </c>
      <c r="I214" t="s">
        <v>471</v>
      </c>
      <c r="J214">
        <v>135.63329999999999</v>
      </c>
      <c r="K214" t="s">
        <v>561</v>
      </c>
      <c r="L214" t="s">
        <v>21</v>
      </c>
      <c r="M214" t="s">
        <v>1423</v>
      </c>
      <c r="N214">
        <v>1</v>
      </c>
    </row>
    <row r="215" spans="1:14" x14ac:dyDescent="0.25">
      <c r="A215">
        <v>513</v>
      </c>
      <c r="B215">
        <v>1</v>
      </c>
      <c r="C215">
        <v>1</v>
      </c>
      <c r="D215" t="s">
        <v>841</v>
      </c>
      <c r="E215" t="s">
        <v>13</v>
      </c>
      <c r="F215" s="11">
        <v>36</v>
      </c>
      <c r="G215">
        <v>0</v>
      </c>
      <c r="H215">
        <v>0</v>
      </c>
      <c r="I215" t="s">
        <v>842</v>
      </c>
      <c r="J215">
        <v>26.287500000000001</v>
      </c>
      <c r="K215" t="s">
        <v>843</v>
      </c>
      <c r="L215" t="s">
        <v>16</v>
      </c>
      <c r="M215" t="s">
        <v>1423</v>
      </c>
      <c r="N215">
        <v>1</v>
      </c>
    </row>
    <row r="216" spans="1:14" x14ac:dyDescent="0.25">
      <c r="A216">
        <v>451</v>
      </c>
      <c r="B216">
        <v>0</v>
      </c>
      <c r="C216">
        <v>2</v>
      </c>
      <c r="D216" t="s">
        <v>751</v>
      </c>
      <c r="E216" t="s">
        <v>13</v>
      </c>
      <c r="F216" s="11">
        <v>36</v>
      </c>
      <c r="G216">
        <v>1</v>
      </c>
      <c r="H216">
        <v>2</v>
      </c>
      <c r="I216" t="s">
        <v>114</v>
      </c>
      <c r="J216">
        <v>27.75</v>
      </c>
      <c r="K216" t="s">
        <v>15</v>
      </c>
      <c r="L216" t="s">
        <v>16</v>
      </c>
      <c r="M216" t="s">
        <v>1423</v>
      </c>
      <c r="N216">
        <v>1</v>
      </c>
    </row>
    <row r="217" spans="1:14" x14ac:dyDescent="0.25">
      <c r="A217">
        <v>328</v>
      </c>
      <c r="B217">
        <v>1</v>
      </c>
      <c r="C217">
        <v>2</v>
      </c>
      <c r="D217" t="s">
        <v>564</v>
      </c>
      <c r="E217" t="s">
        <v>18</v>
      </c>
      <c r="F217" s="11">
        <v>36</v>
      </c>
      <c r="G217">
        <v>0</v>
      </c>
      <c r="H217">
        <v>0</v>
      </c>
      <c r="I217" t="s">
        <v>565</v>
      </c>
      <c r="J217">
        <v>13</v>
      </c>
      <c r="K217" t="s">
        <v>512</v>
      </c>
      <c r="L217" t="s">
        <v>16</v>
      </c>
      <c r="M217" t="s">
        <v>1423</v>
      </c>
      <c r="N217">
        <v>1</v>
      </c>
    </row>
    <row r="218" spans="1:14" x14ac:dyDescent="0.25">
      <c r="A218">
        <v>848</v>
      </c>
      <c r="B218">
        <v>0</v>
      </c>
      <c r="C218">
        <v>3</v>
      </c>
      <c r="D218" t="s">
        <v>1334</v>
      </c>
      <c r="E218" t="s">
        <v>13</v>
      </c>
      <c r="F218" s="11">
        <v>35</v>
      </c>
      <c r="G218">
        <v>0</v>
      </c>
      <c r="H218">
        <v>0</v>
      </c>
      <c r="I218" t="s">
        <v>1335</v>
      </c>
      <c r="J218">
        <v>7.8958000000000004</v>
      </c>
      <c r="K218" t="s">
        <v>15</v>
      </c>
      <c r="L218" t="s">
        <v>21</v>
      </c>
      <c r="M218" t="s">
        <v>1423</v>
      </c>
      <c r="N218">
        <v>1</v>
      </c>
    </row>
    <row r="219" spans="1:14" x14ac:dyDescent="0.25">
      <c r="A219">
        <v>4</v>
      </c>
      <c r="B219">
        <v>1</v>
      </c>
      <c r="C219">
        <v>1</v>
      </c>
      <c r="D219" t="s">
        <v>24</v>
      </c>
      <c r="E219" t="s">
        <v>18</v>
      </c>
      <c r="F219" s="11">
        <v>35</v>
      </c>
      <c r="G219">
        <v>1</v>
      </c>
      <c r="H219">
        <v>0</v>
      </c>
      <c r="I219" t="s">
        <v>25</v>
      </c>
      <c r="J219">
        <v>53.1</v>
      </c>
      <c r="K219" t="s">
        <v>26</v>
      </c>
      <c r="L219" t="s">
        <v>16</v>
      </c>
      <c r="M219" t="s">
        <v>1423</v>
      </c>
      <c r="N219">
        <v>1</v>
      </c>
    </row>
    <row r="220" spans="1:14" x14ac:dyDescent="0.25">
      <c r="A220">
        <v>702</v>
      </c>
      <c r="B220">
        <v>1</v>
      </c>
      <c r="C220">
        <v>1</v>
      </c>
      <c r="D220" t="s">
        <v>1118</v>
      </c>
      <c r="E220" t="s">
        <v>13</v>
      </c>
      <c r="F220" s="11">
        <v>35</v>
      </c>
      <c r="G220">
        <v>0</v>
      </c>
      <c r="H220">
        <v>0</v>
      </c>
      <c r="I220" t="s">
        <v>1119</v>
      </c>
      <c r="J220">
        <v>26.287500000000001</v>
      </c>
      <c r="K220" t="s">
        <v>1120</v>
      </c>
      <c r="L220" t="s">
        <v>16</v>
      </c>
      <c r="M220" t="s">
        <v>1423</v>
      </c>
      <c r="N220">
        <v>1</v>
      </c>
    </row>
    <row r="221" spans="1:14" x14ac:dyDescent="0.25">
      <c r="A221">
        <v>738</v>
      </c>
      <c r="B221">
        <v>1</v>
      </c>
      <c r="C221">
        <v>1</v>
      </c>
      <c r="D221" t="s">
        <v>1177</v>
      </c>
      <c r="E221" t="s">
        <v>13</v>
      </c>
      <c r="F221" s="11">
        <v>35</v>
      </c>
      <c r="G221">
        <v>0</v>
      </c>
      <c r="H221">
        <v>0</v>
      </c>
      <c r="I221" t="s">
        <v>452</v>
      </c>
      <c r="J221">
        <v>512.32920000000001</v>
      </c>
      <c r="K221" t="s">
        <v>1178</v>
      </c>
      <c r="L221" t="s">
        <v>21</v>
      </c>
      <c r="M221" t="s">
        <v>1423</v>
      </c>
      <c r="N221">
        <v>1</v>
      </c>
    </row>
    <row r="222" spans="1:14" x14ac:dyDescent="0.25">
      <c r="A222">
        <v>487</v>
      </c>
      <c r="B222">
        <v>1</v>
      </c>
      <c r="C222">
        <v>1</v>
      </c>
      <c r="D222" t="s">
        <v>801</v>
      </c>
      <c r="E222" t="s">
        <v>18</v>
      </c>
      <c r="F222" s="11">
        <v>35</v>
      </c>
      <c r="G222">
        <v>1</v>
      </c>
      <c r="H222">
        <v>0</v>
      </c>
      <c r="I222" t="s">
        <v>394</v>
      </c>
      <c r="J222">
        <v>90</v>
      </c>
      <c r="K222" t="s">
        <v>395</v>
      </c>
      <c r="L222" t="s">
        <v>16</v>
      </c>
      <c r="M222" t="s">
        <v>1423</v>
      </c>
      <c r="N222">
        <v>1</v>
      </c>
    </row>
    <row r="223" spans="1:14" x14ac:dyDescent="0.25">
      <c r="A223">
        <v>231</v>
      </c>
      <c r="B223">
        <v>1</v>
      </c>
      <c r="C223">
        <v>1</v>
      </c>
      <c r="D223" t="s">
        <v>404</v>
      </c>
      <c r="E223" t="s">
        <v>18</v>
      </c>
      <c r="F223" s="11">
        <v>35</v>
      </c>
      <c r="G223">
        <v>1</v>
      </c>
      <c r="H223">
        <v>0</v>
      </c>
      <c r="I223" t="s">
        <v>123</v>
      </c>
      <c r="J223">
        <v>83.474999999999994</v>
      </c>
      <c r="K223" t="s">
        <v>124</v>
      </c>
      <c r="L223" t="s">
        <v>16</v>
      </c>
      <c r="M223" t="s">
        <v>1423</v>
      </c>
      <c r="N223">
        <v>1</v>
      </c>
    </row>
    <row r="224" spans="1:14" x14ac:dyDescent="0.25">
      <c r="A224">
        <v>259</v>
      </c>
      <c r="B224">
        <v>1</v>
      </c>
      <c r="C224">
        <v>1</v>
      </c>
      <c r="D224" t="s">
        <v>451</v>
      </c>
      <c r="E224" t="s">
        <v>18</v>
      </c>
      <c r="F224" s="11">
        <v>35</v>
      </c>
      <c r="G224">
        <v>0</v>
      </c>
      <c r="H224">
        <v>0</v>
      </c>
      <c r="I224" t="s">
        <v>452</v>
      </c>
      <c r="J224">
        <v>512.32920000000001</v>
      </c>
      <c r="K224" t="s">
        <v>15</v>
      </c>
      <c r="L224" t="s">
        <v>21</v>
      </c>
      <c r="M224" t="s">
        <v>1423</v>
      </c>
      <c r="N224">
        <v>1</v>
      </c>
    </row>
    <row r="225" spans="1:14" x14ac:dyDescent="0.25">
      <c r="A225">
        <v>364</v>
      </c>
      <c r="B225">
        <v>0</v>
      </c>
      <c r="C225">
        <v>3</v>
      </c>
      <c r="D225" t="s">
        <v>617</v>
      </c>
      <c r="E225" t="s">
        <v>13</v>
      </c>
      <c r="F225" s="11">
        <v>35</v>
      </c>
      <c r="G225">
        <v>0</v>
      </c>
      <c r="H225">
        <v>0</v>
      </c>
      <c r="I225" t="s">
        <v>618</v>
      </c>
      <c r="J225">
        <v>7.05</v>
      </c>
      <c r="K225" t="s">
        <v>15</v>
      </c>
      <c r="L225" t="s">
        <v>16</v>
      </c>
      <c r="M225" t="s">
        <v>1423</v>
      </c>
      <c r="N225">
        <v>1</v>
      </c>
    </row>
    <row r="226" spans="1:14" x14ac:dyDescent="0.25">
      <c r="A226">
        <v>384</v>
      </c>
      <c r="B226">
        <v>1</v>
      </c>
      <c r="C226">
        <v>1</v>
      </c>
      <c r="D226" t="s">
        <v>651</v>
      </c>
      <c r="E226" t="s">
        <v>18</v>
      </c>
      <c r="F226" s="11">
        <v>35</v>
      </c>
      <c r="G226">
        <v>1</v>
      </c>
      <c r="H226">
        <v>0</v>
      </c>
      <c r="I226" t="s">
        <v>80</v>
      </c>
      <c r="J226">
        <v>52</v>
      </c>
      <c r="K226" t="s">
        <v>15</v>
      </c>
      <c r="L226" t="s">
        <v>16</v>
      </c>
      <c r="M226" t="s">
        <v>1423</v>
      </c>
      <c r="N226">
        <v>1</v>
      </c>
    </row>
    <row r="227" spans="1:14" x14ac:dyDescent="0.25">
      <c r="A227">
        <v>212</v>
      </c>
      <c r="B227">
        <v>1</v>
      </c>
      <c r="C227">
        <v>2</v>
      </c>
      <c r="D227" t="s">
        <v>369</v>
      </c>
      <c r="E227" t="s">
        <v>18</v>
      </c>
      <c r="F227" s="11">
        <v>35</v>
      </c>
      <c r="G227">
        <v>0</v>
      </c>
      <c r="H227">
        <v>0</v>
      </c>
      <c r="I227" t="s">
        <v>370</v>
      </c>
      <c r="J227">
        <v>21</v>
      </c>
      <c r="K227" t="s">
        <v>15</v>
      </c>
      <c r="L227" t="s">
        <v>16</v>
      </c>
      <c r="M227" t="s">
        <v>1423</v>
      </c>
      <c r="N227">
        <v>1</v>
      </c>
    </row>
    <row r="228" spans="1:14" x14ac:dyDescent="0.25">
      <c r="A228">
        <v>21</v>
      </c>
      <c r="B228">
        <v>0</v>
      </c>
      <c r="C228">
        <v>2</v>
      </c>
      <c r="D228" t="s">
        <v>57</v>
      </c>
      <c r="E228" t="s">
        <v>13</v>
      </c>
      <c r="F228" s="11">
        <v>35</v>
      </c>
      <c r="G228">
        <v>0</v>
      </c>
      <c r="H228">
        <v>0</v>
      </c>
      <c r="I228" t="s">
        <v>58</v>
      </c>
      <c r="J228">
        <v>26</v>
      </c>
      <c r="K228" t="s">
        <v>15</v>
      </c>
      <c r="L228" t="s">
        <v>16</v>
      </c>
      <c r="M228" t="s">
        <v>1423</v>
      </c>
      <c r="N228">
        <v>1</v>
      </c>
    </row>
    <row r="229" spans="1:14" x14ac:dyDescent="0.25">
      <c r="A229">
        <v>615</v>
      </c>
      <c r="B229">
        <v>0</v>
      </c>
      <c r="C229">
        <v>3</v>
      </c>
      <c r="D229" t="s">
        <v>982</v>
      </c>
      <c r="E229" t="s">
        <v>13</v>
      </c>
      <c r="F229" s="11">
        <v>35</v>
      </c>
      <c r="G229">
        <v>0</v>
      </c>
      <c r="H229">
        <v>0</v>
      </c>
      <c r="I229" t="s">
        <v>983</v>
      </c>
      <c r="J229">
        <v>8.0500000000000007</v>
      </c>
      <c r="K229" t="s">
        <v>15</v>
      </c>
      <c r="L229" t="s">
        <v>16</v>
      </c>
      <c r="M229" t="s">
        <v>1423</v>
      </c>
      <c r="N229">
        <v>1</v>
      </c>
    </row>
    <row r="230" spans="1:14" x14ac:dyDescent="0.25">
      <c r="A230">
        <v>605</v>
      </c>
      <c r="B230">
        <v>1</v>
      </c>
      <c r="C230">
        <v>1</v>
      </c>
      <c r="D230" t="s">
        <v>971</v>
      </c>
      <c r="E230" t="s">
        <v>13</v>
      </c>
      <c r="F230" s="11">
        <v>35</v>
      </c>
      <c r="G230">
        <v>0</v>
      </c>
      <c r="H230">
        <v>0</v>
      </c>
      <c r="I230" t="s">
        <v>972</v>
      </c>
      <c r="J230">
        <v>26.55</v>
      </c>
      <c r="K230" t="s">
        <v>15</v>
      </c>
      <c r="L230" t="s">
        <v>21</v>
      </c>
      <c r="M230" t="s">
        <v>1423</v>
      </c>
      <c r="N230">
        <v>1</v>
      </c>
    </row>
    <row r="231" spans="1:14" x14ac:dyDescent="0.25">
      <c r="A231">
        <v>591</v>
      </c>
      <c r="B231">
        <v>0</v>
      </c>
      <c r="C231">
        <v>3</v>
      </c>
      <c r="D231" t="s">
        <v>957</v>
      </c>
      <c r="E231" t="s">
        <v>13</v>
      </c>
      <c r="F231" s="11">
        <v>35</v>
      </c>
      <c r="G231">
        <v>0</v>
      </c>
      <c r="H231">
        <v>0</v>
      </c>
      <c r="I231" t="s">
        <v>958</v>
      </c>
      <c r="J231">
        <v>7.125</v>
      </c>
      <c r="K231" t="s">
        <v>15</v>
      </c>
      <c r="L231" t="s">
        <v>16</v>
      </c>
      <c r="M231" t="s">
        <v>1423</v>
      </c>
      <c r="N231">
        <v>1</v>
      </c>
    </row>
    <row r="232" spans="1:14" x14ac:dyDescent="0.25">
      <c r="A232">
        <v>270</v>
      </c>
      <c r="B232">
        <v>1</v>
      </c>
      <c r="C232">
        <v>1</v>
      </c>
      <c r="D232" t="s">
        <v>470</v>
      </c>
      <c r="E232" t="s">
        <v>18</v>
      </c>
      <c r="F232" s="11">
        <v>35</v>
      </c>
      <c r="G232">
        <v>0</v>
      </c>
      <c r="H232">
        <v>0</v>
      </c>
      <c r="I232" t="s">
        <v>471</v>
      </c>
      <c r="J232">
        <v>135.63329999999999</v>
      </c>
      <c r="K232" t="s">
        <v>472</v>
      </c>
      <c r="L232" t="s">
        <v>16</v>
      </c>
      <c r="M232" t="s">
        <v>1423</v>
      </c>
      <c r="N232">
        <v>1</v>
      </c>
    </row>
    <row r="233" spans="1:14" x14ac:dyDescent="0.25">
      <c r="A233">
        <v>813</v>
      </c>
      <c r="B233">
        <v>0</v>
      </c>
      <c r="C233">
        <v>2</v>
      </c>
      <c r="D233" t="s">
        <v>1289</v>
      </c>
      <c r="E233" t="s">
        <v>13</v>
      </c>
      <c r="F233" s="11">
        <v>35</v>
      </c>
      <c r="G233">
        <v>0</v>
      </c>
      <c r="H233">
        <v>0</v>
      </c>
      <c r="I233" t="s">
        <v>1290</v>
      </c>
      <c r="J233">
        <v>10.5</v>
      </c>
      <c r="K233" t="s">
        <v>15</v>
      </c>
      <c r="L233" t="s">
        <v>16</v>
      </c>
      <c r="M233" t="s">
        <v>1423</v>
      </c>
      <c r="N233">
        <v>1</v>
      </c>
    </row>
    <row r="234" spans="1:14" x14ac:dyDescent="0.25">
      <c r="A234">
        <v>5</v>
      </c>
      <c r="B234">
        <v>0</v>
      </c>
      <c r="C234">
        <v>3</v>
      </c>
      <c r="D234" t="s">
        <v>27</v>
      </c>
      <c r="E234" t="s">
        <v>13</v>
      </c>
      <c r="F234" s="11">
        <v>35</v>
      </c>
      <c r="G234">
        <v>0</v>
      </c>
      <c r="H234">
        <v>0</v>
      </c>
      <c r="I234" t="s">
        <v>28</v>
      </c>
      <c r="J234">
        <v>8.0500000000000007</v>
      </c>
      <c r="K234" t="s">
        <v>15</v>
      </c>
      <c r="L234" t="s">
        <v>16</v>
      </c>
      <c r="M234" t="s">
        <v>1423</v>
      </c>
      <c r="N234">
        <v>1</v>
      </c>
    </row>
    <row r="235" spans="1:14" x14ac:dyDescent="0.25">
      <c r="A235">
        <v>280</v>
      </c>
      <c r="B235">
        <v>1</v>
      </c>
      <c r="C235">
        <v>3</v>
      </c>
      <c r="D235" t="s">
        <v>485</v>
      </c>
      <c r="E235" t="s">
        <v>18</v>
      </c>
      <c r="F235" s="11">
        <v>35</v>
      </c>
      <c r="G235">
        <v>1</v>
      </c>
      <c r="H235">
        <v>1</v>
      </c>
      <c r="I235" t="s">
        <v>486</v>
      </c>
      <c r="J235">
        <v>20.25</v>
      </c>
      <c r="K235" t="s">
        <v>15</v>
      </c>
      <c r="L235" t="s">
        <v>16</v>
      </c>
      <c r="M235" t="s">
        <v>1423</v>
      </c>
      <c r="N235">
        <v>1</v>
      </c>
    </row>
    <row r="236" spans="1:14" x14ac:dyDescent="0.25">
      <c r="A236">
        <v>759</v>
      </c>
      <c r="B236">
        <v>0</v>
      </c>
      <c r="C236">
        <v>3</v>
      </c>
      <c r="D236" t="s">
        <v>1210</v>
      </c>
      <c r="E236" t="s">
        <v>13</v>
      </c>
      <c r="F236" s="11">
        <v>34</v>
      </c>
      <c r="G236">
        <v>0</v>
      </c>
      <c r="H236">
        <v>0</v>
      </c>
      <c r="I236" t="s">
        <v>1211</v>
      </c>
      <c r="J236">
        <v>8.0500000000000007</v>
      </c>
      <c r="K236" t="s">
        <v>15</v>
      </c>
      <c r="L236" t="s">
        <v>16</v>
      </c>
      <c r="M236" t="s">
        <v>1423</v>
      </c>
      <c r="N236">
        <v>1</v>
      </c>
    </row>
    <row r="237" spans="1:14" x14ac:dyDescent="0.25">
      <c r="A237">
        <v>801</v>
      </c>
      <c r="B237">
        <v>0</v>
      </c>
      <c r="C237">
        <v>2</v>
      </c>
      <c r="D237" t="s">
        <v>1269</v>
      </c>
      <c r="E237" t="s">
        <v>13</v>
      </c>
      <c r="F237" s="11">
        <v>34</v>
      </c>
      <c r="G237">
        <v>0</v>
      </c>
      <c r="H237">
        <v>0</v>
      </c>
      <c r="I237" t="s">
        <v>1142</v>
      </c>
      <c r="J237">
        <v>13</v>
      </c>
      <c r="K237" t="s">
        <v>15</v>
      </c>
      <c r="L237" t="s">
        <v>16</v>
      </c>
      <c r="M237" t="s">
        <v>1423</v>
      </c>
      <c r="N237">
        <v>1</v>
      </c>
    </row>
    <row r="238" spans="1:14" x14ac:dyDescent="0.25">
      <c r="A238">
        <v>448</v>
      </c>
      <c r="B238">
        <v>1</v>
      </c>
      <c r="C238">
        <v>1</v>
      </c>
      <c r="D238" t="s">
        <v>744</v>
      </c>
      <c r="E238" t="s">
        <v>13</v>
      </c>
      <c r="F238" s="11">
        <v>34</v>
      </c>
      <c r="G238">
        <v>0</v>
      </c>
      <c r="H238">
        <v>0</v>
      </c>
      <c r="I238" t="s">
        <v>745</v>
      </c>
      <c r="J238">
        <v>26.55</v>
      </c>
      <c r="K238" t="s">
        <v>15</v>
      </c>
      <c r="L238" t="s">
        <v>16</v>
      </c>
      <c r="M238" t="s">
        <v>1423</v>
      </c>
      <c r="N238">
        <v>1</v>
      </c>
    </row>
    <row r="239" spans="1:14" x14ac:dyDescent="0.25">
      <c r="A239">
        <v>100</v>
      </c>
      <c r="B239">
        <v>0</v>
      </c>
      <c r="C239">
        <v>2</v>
      </c>
      <c r="D239" t="s">
        <v>186</v>
      </c>
      <c r="E239" t="s">
        <v>13</v>
      </c>
      <c r="F239" s="11">
        <v>34</v>
      </c>
      <c r="G239">
        <v>1</v>
      </c>
      <c r="H239">
        <v>0</v>
      </c>
      <c r="I239" t="s">
        <v>187</v>
      </c>
      <c r="J239">
        <v>26</v>
      </c>
      <c r="K239" t="s">
        <v>15</v>
      </c>
      <c r="L239" t="s">
        <v>16</v>
      </c>
      <c r="M239" t="s">
        <v>1423</v>
      </c>
      <c r="N239">
        <v>1</v>
      </c>
    </row>
    <row r="240" spans="1:14" x14ac:dyDescent="0.25">
      <c r="A240">
        <v>517</v>
      </c>
      <c r="B240">
        <v>1</v>
      </c>
      <c r="C240">
        <v>2</v>
      </c>
      <c r="D240" t="s">
        <v>851</v>
      </c>
      <c r="E240" t="s">
        <v>18</v>
      </c>
      <c r="F240" s="11">
        <v>34</v>
      </c>
      <c r="G240">
        <v>0</v>
      </c>
      <c r="H240">
        <v>0</v>
      </c>
      <c r="I240" t="s">
        <v>852</v>
      </c>
      <c r="J240">
        <v>10.5</v>
      </c>
      <c r="K240" t="s">
        <v>129</v>
      </c>
      <c r="L240" t="s">
        <v>16</v>
      </c>
      <c r="M240" t="s">
        <v>1423</v>
      </c>
      <c r="N240">
        <v>1</v>
      </c>
    </row>
    <row r="241" spans="1:14" x14ac:dyDescent="0.25">
      <c r="A241">
        <v>99</v>
      </c>
      <c r="B241">
        <v>1</v>
      </c>
      <c r="C241">
        <v>2</v>
      </c>
      <c r="D241" t="s">
        <v>184</v>
      </c>
      <c r="E241" t="s">
        <v>18</v>
      </c>
      <c r="F241" s="11">
        <v>34</v>
      </c>
      <c r="G241">
        <v>0</v>
      </c>
      <c r="H241">
        <v>1</v>
      </c>
      <c r="I241" t="s">
        <v>185</v>
      </c>
      <c r="J241">
        <v>23</v>
      </c>
      <c r="K241" t="s">
        <v>15</v>
      </c>
      <c r="L241" t="s">
        <v>16</v>
      </c>
      <c r="M241" t="s">
        <v>1423</v>
      </c>
      <c r="N241">
        <v>1</v>
      </c>
    </row>
    <row r="242" spans="1:14" x14ac:dyDescent="0.25">
      <c r="A242">
        <v>617</v>
      </c>
      <c r="B242">
        <v>0</v>
      </c>
      <c r="C242">
        <v>3</v>
      </c>
      <c r="D242" t="s">
        <v>986</v>
      </c>
      <c r="E242" t="s">
        <v>13</v>
      </c>
      <c r="F242" s="11">
        <v>34</v>
      </c>
      <c r="G242">
        <v>1</v>
      </c>
      <c r="H242">
        <v>1</v>
      </c>
      <c r="I242" t="s">
        <v>710</v>
      </c>
      <c r="J242">
        <v>14.4</v>
      </c>
      <c r="K242" t="s">
        <v>15</v>
      </c>
      <c r="L242" t="s">
        <v>16</v>
      </c>
      <c r="M242" t="s">
        <v>1423</v>
      </c>
      <c r="N242">
        <v>1</v>
      </c>
    </row>
    <row r="243" spans="1:14" x14ac:dyDescent="0.25">
      <c r="A243">
        <v>22</v>
      </c>
      <c r="B243">
        <v>1</v>
      </c>
      <c r="C243">
        <v>2</v>
      </c>
      <c r="D243" t="s">
        <v>59</v>
      </c>
      <c r="E243" t="s">
        <v>13</v>
      </c>
      <c r="F243" s="11">
        <v>34</v>
      </c>
      <c r="G243">
        <v>0</v>
      </c>
      <c r="H243">
        <v>0</v>
      </c>
      <c r="I243" t="s">
        <v>60</v>
      </c>
      <c r="J243">
        <v>13</v>
      </c>
      <c r="K243" t="s">
        <v>61</v>
      </c>
      <c r="L243" t="s">
        <v>16</v>
      </c>
      <c r="M243" t="s">
        <v>1423</v>
      </c>
      <c r="N243">
        <v>1</v>
      </c>
    </row>
    <row r="244" spans="1:14" x14ac:dyDescent="0.25">
      <c r="A244">
        <v>723</v>
      </c>
      <c r="B244">
        <v>0</v>
      </c>
      <c r="C244">
        <v>2</v>
      </c>
      <c r="D244" t="s">
        <v>1155</v>
      </c>
      <c r="E244" t="s">
        <v>13</v>
      </c>
      <c r="F244" s="11">
        <v>34</v>
      </c>
      <c r="G244">
        <v>0</v>
      </c>
      <c r="H244">
        <v>0</v>
      </c>
      <c r="I244" t="s">
        <v>1156</v>
      </c>
      <c r="J244">
        <v>13</v>
      </c>
      <c r="K244" t="s">
        <v>15</v>
      </c>
      <c r="L244" t="s">
        <v>16</v>
      </c>
      <c r="M244" t="s">
        <v>1423</v>
      </c>
      <c r="N244">
        <v>1</v>
      </c>
    </row>
    <row r="245" spans="1:14" x14ac:dyDescent="0.25">
      <c r="A245">
        <v>417</v>
      </c>
      <c r="B245">
        <v>1</v>
      </c>
      <c r="C245">
        <v>2</v>
      </c>
      <c r="D245" t="s">
        <v>697</v>
      </c>
      <c r="E245" t="s">
        <v>18</v>
      </c>
      <c r="F245" s="11">
        <v>34</v>
      </c>
      <c r="G245">
        <v>1</v>
      </c>
      <c r="H245">
        <v>1</v>
      </c>
      <c r="I245" t="s">
        <v>698</v>
      </c>
      <c r="J245">
        <v>32.5</v>
      </c>
      <c r="K245" t="s">
        <v>15</v>
      </c>
      <c r="L245" t="s">
        <v>16</v>
      </c>
      <c r="M245" t="s">
        <v>1423</v>
      </c>
      <c r="N245">
        <v>1</v>
      </c>
    </row>
    <row r="246" spans="1:14" x14ac:dyDescent="0.25">
      <c r="A246">
        <v>203</v>
      </c>
      <c r="B246">
        <v>0</v>
      </c>
      <c r="C246">
        <v>3</v>
      </c>
      <c r="D246" t="s">
        <v>351</v>
      </c>
      <c r="E246" t="s">
        <v>13</v>
      </c>
      <c r="F246" s="11">
        <v>34</v>
      </c>
      <c r="G246">
        <v>0</v>
      </c>
      <c r="H246">
        <v>0</v>
      </c>
      <c r="I246" t="s">
        <v>352</v>
      </c>
      <c r="J246">
        <v>6.4958</v>
      </c>
      <c r="K246" t="s">
        <v>15</v>
      </c>
      <c r="L246" t="s">
        <v>16</v>
      </c>
      <c r="M246" t="s">
        <v>1423</v>
      </c>
      <c r="N246">
        <v>1</v>
      </c>
    </row>
    <row r="247" spans="1:14" x14ac:dyDescent="0.25">
      <c r="A247">
        <v>477</v>
      </c>
      <c r="B247">
        <v>0</v>
      </c>
      <c r="C247">
        <v>2</v>
      </c>
      <c r="D247" t="s">
        <v>787</v>
      </c>
      <c r="E247" t="s">
        <v>13</v>
      </c>
      <c r="F247" s="11">
        <v>34</v>
      </c>
      <c r="G247">
        <v>1</v>
      </c>
      <c r="H247">
        <v>0</v>
      </c>
      <c r="I247" t="s">
        <v>788</v>
      </c>
      <c r="J247">
        <v>21</v>
      </c>
      <c r="K247" t="s">
        <v>15</v>
      </c>
      <c r="L247" t="s">
        <v>16</v>
      </c>
      <c r="M247" t="s">
        <v>1423</v>
      </c>
      <c r="N247">
        <v>1</v>
      </c>
    </row>
    <row r="248" spans="1:14" x14ac:dyDescent="0.25">
      <c r="A248">
        <v>462</v>
      </c>
      <c r="B248">
        <v>0</v>
      </c>
      <c r="C248">
        <v>3</v>
      </c>
      <c r="D248" t="s">
        <v>768</v>
      </c>
      <c r="E248" t="s">
        <v>13</v>
      </c>
      <c r="F248" s="11">
        <v>34</v>
      </c>
      <c r="G248">
        <v>0</v>
      </c>
      <c r="H248">
        <v>0</v>
      </c>
      <c r="I248" t="s">
        <v>769</v>
      </c>
      <c r="J248">
        <v>8.0500000000000007</v>
      </c>
      <c r="K248" t="s">
        <v>15</v>
      </c>
      <c r="L248" t="s">
        <v>16</v>
      </c>
      <c r="M248" t="s">
        <v>1423</v>
      </c>
      <c r="N248">
        <v>1</v>
      </c>
    </row>
    <row r="249" spans="1:14" x14ac:dyDescent="0.25">
      <c r="A249">
        <v>577</v>
      </c>
      <c r="B249">
        <v>1</v>
      </c>
      <c r="C249">
        <v>2</v>
      </c>
      <c r="D249" t="s">
        <v>935</v>
      </c>
      <c r="E249" t="s">
        <v>18</v>
      </c>
      <c r="F249" s="11">
        <v>34</v>
      </c>
      <c r="G249">
        <v>0</v>
      </c>
      <c r="H249">
        <v>0</v>
      </c>
      <c r="I249" t="s">
        <v>936</v>
      </c>
      <c r="J249">
        <v>13</v>
      </c>
      <c r="K249" t="s">
        <v>15</v>
      </c>
      <c r="L249" t="s">
        <v>16</v>
      </c>
      <c r="M249" t="s">
        <v>1423</v>
      </c>
      <c r="N249">
        <v>1</v>
      </c>
    </row>
    <row r="250" spans="1:14" x14ac:dyDescent="0.25">
      <c r="A250">
        <v>844</v>
      </c>
      <c r="B250">
        <v>0</v>
      </c>
      <c r="C250">
        <v>3</v>
      </c>
      <c r="D250" t="s">
        <v>1328</v>
      </c>
      <c r="E250" t="s">
        <v>13</v>
      </c>
      <c r="F250" s="11">
        <v>34</v>
      </c>
      <c r="G250">
        <v>0</v>
      </c>
      <c r="H250">
        <v>0</v>
      </c>
      <c r="I250" t="s">
        <v>1329</v>
      </c>
      <c r="J250">
        <v>6.4375</v>
      </c>
      <c r="K250" t="s">
        <v>15</v>
      </c>
      <c r="L250" t="s">
        <v>21</v>
      </c>
      <c r="M250" t="s">
        <v>1423</v>
      </c>
      <c r="N250">
        <v>1</v>
      </c>
    </row>
    <row r="251" spans="1:14" x14ac:dyDescent="0.25">
      <c r="A251">
        <v>406</v>
      </c>
      <c r="B251">
        <v>0</v>
      </c>
      <c r="C251">
        <v>2</v>
      </c>
      <c r="D251" t="s">
        <v>686</v>
      </c>
      <c r="E251" t="s">
        <v>13</v>
      </c>
      <c r="F251" s="11">
        <v>34</v>
      </c>
      <c r="G251">
        <v>1</v>
      </c>
      <c r="H251">
        <v>0</v>
      </c>
      <c r="I251" t="s">
        <v>687</v>
      </c>
      <c r="J251">
        <v>21</v>
      </c>
      <c r="K251" t="s">
        <v>15</v>
      </c>
      <c r="L251" t="s">
        <v>16</v>
      </c>
      <c r="M251" t="s">
        <v>1423</v>
      </c>
      <c r="N251">
        <v>1</v>
      </c>
    </row>
    <row r="252" spans="1:14" x14ac:dyDescent="0.25">
      <c r="A252">
        <v>131</v>
      </c>
      <c r="B252">
        <v>0</v>
      </c>
      <c r="C252">
        <v>3</v>
      </c>
      <c r="D252" t="s">
        <v>234</v>
      </c>
      <c r="E252" t="s">
        <v>13</v>
      </c>
      <c r="F252" s="11">
        <v>33</v>
      </c>
      <c r="G252">
        <v>0</v>
      </c>
      <c r="H252">
        <v>0</v>
      </c>
      <c r="I252" t="s">
        <v>235</v>
      </c>
      <c r="J252">
        <v>7.8958000000000004</v>
      </c>
      <c r="K252" t="s">
        <v>15</v>
      </c>
      <c r="L252" t="s">
        <v>21</v>
      </c>
      <c r="M252" t="s">
        <v>1423</v>
      </c>
      <c r="N252">
        <v>1</v>
      </c>
    </row>
    <row r="253" spans="1:14" x14ac:dyDescent="0.25">
      <c r="A253">
        <v>86</v>
      </c>
      <c r="B253">
        <v>1</v>
      </c>
      <c r="C253">
        <v>3</v>
      </c>
      <c r="D253" t="s">
        <v>160</v>
      </c>
      <c r="E253" t="s">
        <v>18</v>
      </c>
      <c r="F253" s="11">
        <v>33</v>
      </c>
      <c r="G253">
        <v>3</v>
      </c>
      <c r="H253">
        <v>0</v>
      </c>
      <c r="I253" t="s">
        <v>161</v>
      </c>
      <c r="J253">
        <v>15.85</v>
      </c>
      <c r="K253" t="s">
        <v>15</v>
      </c>
      <c r="L253" t="s">
        <v>16</v>
      </c>
      <c r="M253" t="s">
        <v>1423</v>
      </c>
      <c r="N253">
        <v>1</v>
      </c>
    </row>
    <row r="254" spans="1:14" x14ac:dyDescent="0.25">
      <c r="A254">
        <v>286</v>
      </c>
      <c r="B254">
        <v>0</v>
      </c>
      <c r="C254">
        <v>3</v>
      </c>
      <c r="D254" t="s">
        <v>495</v>
      </c>
      <c r="E254" t="s">
        <v>13</v>
      </c>
      <c r="F254" s="11">
        <v>33</v>
      </c>
      <c r="G254">
        <v>0</v>
      </c>
      <c r="H254">
        <v>0</v>
      </c>
      <c r="I254" t="s">
        <v>496</v>
      </c>
      <c r="J254">
        <v>8.6624999999999996</v>
      </c>
      <c r="K254" t="s">
        <v>15</v>
      </c>
      <c r="L254" t="s">
        <v>21</v>
      </c>
      <c r="M254" t="s">
        <v>1423</v>
      </c>
      <c r="N254">
        <v>1</v>
      </c>
    </row>
    <row r="255" spans="1:14" x14ac:dyDescent="0.25">
      <c r="A255">
        <v>413</v>
      </c>
      <c r="B255">
        <v>1</v>
      </c>
      <c r="C255">
        <v>1</v>
      </c>
      <c r="D255" t="s">
        <v>694</v>
      </c>
      <c r="E255" t="s">
        <v>18</v>
      </c>
      <c r="F255" s="11">
        <v>33</v>
      </c>
      <c r="G255">
        <v>1</v>
      </c>
      <c r="H255">
        <v>0</v>
      </c>
      <c r="I255" t="s">
        <v>427</v>
      </c>
      <c r="J255">
        <v>90</v>
      </c>
      <c r="K255" t="s">
        <v>428</v>
      </c>
      <c r="L255" t="s">
        <v>54</v>
      </c>
      <c r="M255" t="s">
        <v>1423</v>
      </c>
      <c r="N255">
        <v>1</v>
      </c>
    </row>
    <row r="256" spans="1:14" x14ac:dyDescent="0.25">
      <c r="A256">
        <v>473</v>
      </c>
      <c r="B256">
        <v>1</v>
      </c>
      <c r="C256">
        <v>2</v>
      </c>
      <c r="D256" t="s">
        <v>782</v>
      </c>
      <c r="E256" t="s">
        <v>18</v>
      </c>
      <c r="F256" s="11">
        <v>33</v>
      </c>
      <c r="G256">
        <v>1</v>
      </c>
      <c r="H256">
        <v>2</v>
      </c>
      <c r="I256" t="s">
        <v>114</v>
      </c>
      <c r="J256">
        <v>27.75</v>
      </c>
      <c r="K256" t="s">
        <v>15</v>
      </c>
      <c r="L256" t="s">
        <v>16</v>
      </c>
      <c r="M256" t="s">
        <v>1423</v>
      </c>
      <c r="N256">
        <v>1</v>
      </c>
    </row>
    <row r="257" spans="1:14" x14ac:dyDescent="0.25">
      <c r="A257">
        <v>549</v>
      </c>
      <c r="B257">
        <v>0</v>
      </c>
      <c r="C257">
        <v>3</v>
      </c>
      <c r="D257" t="s">
        <v>897</v>
      </c>
      <c r="E257" t="s">
        <v>13</v>
      </c>
      <c r="F257" s="11">
        <v>33</v>
      </c>
      <c r="G257">
        <v>1</v>
      </c>
      <c r="H257">
        <v>1</v>
      </c>
      <c r="I257" t="s">
        <v>298</v>
      </c>
      <c r="J257">
        <v>20.524999999999999</v>
      </c>
      <c r="K257" t="s">
        <v>15</v>
      </c>
      <c r="L257" t="s">
        <v>16</v>
      </c>
      <c r="M257" t="s">
        <v>1423</v>
      </c>
      <c r="N257">
        <v>1</v>
      </c>
    </row>
    <row r="258" spans="1:14" x14ac:dyDescent="0.25">
      <c r="A258">
        <v>760</v>
      </c>
      <c r="B258">
        <v>1</v>
      </c>
      <c r="C258">
        <v>1</v>
      </c>
      <c r="D258" t="s">
        <v>1212</v>
      </c>
      <c r="E258" t="s">
        <v>18</v>
      </c>
      <c r="F258" s="11">
        <v>33</v>
      </c>
      <c r="G258">
        <v>0</v>
      </c>
      <c r="H258">
        <v>0</v>
      </c>
      <c r="I258" t="s">
        <v>449</v>
      </c>
      <c r="J258">
        <v>86.5</v>
      </c>
      <c r="K258" t="s">
        <v>450</v>
      </c>
      <c r="L258" t="s">
        <v>16</v>
      </c>
      <c r="M258" t="s">
        <v>1423</v>
      </c>
      <c r="N258">
        <v>1</v>
      </c>
    </row>
    <row r="259" spans="1:14" x14ac:dyDescent="0.25">
      <c r="A259">
        <v>753</v>
      </c>
      <c r="B259">
        <v>0</v>
      </c>
      <c r="C259">
        <v>3</v>
      </c>
      <c r="D259" t="s">
        <v>1200</v>
      </c>
      <c r="E259" t="s">
        <v>13</v>
      </c>
      <c r="F259" s="11">
        <v>33</v>
      </c>
      <c r="G259">
        <v>0</v>
      </c>
      <c r="H259">
        <v>0</v>
      </c>
      <c r="I259" t="s">
        <v>1201</v>
      </c>
      <c r="J259">
        <v>9.5</v>
      </c>
      <c r="K259" t="s">
        <v>15</v>
      </c>
      <c r="L259" t="s">
        <v>16</v>
      </c>
      <c r="M259" t="s">
        <v>1423</v>
      </c>
      <c r="N259">
        <v>1</v>
      </c>
    </row>
    <row r="260" spans="1:14" x14ac:dyDescent="0.25">
      <c r="A260">
        <v>507</v>
      </c>
      <c r="B260">
        <v>1</v>
      </c>
      <c r="C260">
        <v>2</v>
      </c>
      <c r="D260" t="s">
        <v>834</v>
      </c>
      <c r="E260" t="s">
        <v>18</v>
      </c>
      <c r="F260" s="11">
        <v>33</v>
      </c>
      <c r="G260">
        <v>0</v>
      </c>
      <c r="H260">
        <v>2</v>
      </c>
      <c r="I260" t="s">
        <v>835</v>
      </c>
      <c r="J260">
        <v>26</v>
      </c>
      <c r="K260" t="s">
        <v>15</v>
      </c>
      <c r="L260" t="s">
        <v>16</v>
      </c>
      <c r="M260" t="s">
        <v>1423</v>
      </c>
      <c r="N260">
        <v>1</v>
      </c>
    </row>
    <row r="261" spans="1:14" x14ac:dyDescent="0.25">
      <c r="A261">
        <v>882</v>
      </c>
      <c r="B261">
        <v>0</v>
      </c>
      <c r="C261">
        <v>3</v>
      </c>
      <c r="D261" t="s">
        <v>1384</v>
      </c>
      <c r="E261" t="s">
        <v>13</v>
      </c>
      <c r="F261" s="11">
        <v>33</v>
      </c>
      <c r="G261">
        <v>0</v>
      </c>
      <c r="H261">
        <v>0</v>
      </c>
      <c r="I261" t="s">
        <v>1385</v>
      </c>
      <c r="J261">
        <v>7.8958000000000004</v>
      </c>
      <c r="K261" t="s">
        <v>15</v>
      </c>
      <c r="L261" t="s">
        <v>16</v>
      </c>
      <c r="M261" t="s">
        <v>1423</v>
      </c>
      <c r="N261">
        <v>1</v>
      </c>
    </row>
    <row r="262" spans="1:14" x14ac:dyDescent="0.25">
      <c r="A262">
        <v>873</v>
      </c>
      <c r="B262">
        <v>0</v>
      </c>
      <c r="C262">
        <v>1</v>
      </c>
      <c r="D262" t="s">
        <v>1372</v>
      </c>
      <c r="E262" t="s">
        <v>13</v>
      </c>
      <c r="F262" s="11">
        <v>33</v>
      </c>
      <c r="G262">
        <v>0</v>
      </c>
      <c r="H262">
        <v>0</v>
      </c>
      <c r="I262" t="s">
        <v>1105</v>
      </c>
      <c r="J262">
        <v>5</v>
      </c>
      <c r="K262" t="s">
        <v>1082</v>
      </c>
      <c r="L262" t="s">
        <v>16</v>
      </c>
      <c r="M262" t="s">
        <v>1423</v>
      </c>
      <c r="N262">
        <v>1</v>
      </c>
    </row>
    <row r="263" spans="1:14" x14ac:dyDescent="0.25">
      <c r="A263">
        <v>720</v>
      </c>
      <c r="B263">
        <v>0</v>
      </c>
      <c r="C263">
        <v>3</v>
      </c>
      <c r="D263" t="s">
        <v>1149</v>
      </c>
      <c r="E263" t="s">
        <v>13</v>
      </c>
      <c r="F263" s="11">
        <v>33</v>
      </c>
      <c r="G263">
        <v>0</v>
      </c>
      <c r="H263">
        <v>0</v>
      </c>
      <c r="I263" t="s">
        <v>1150</v>
      </c>
      <c r="J263">
        <v>7.7750000000000004</v>
      </c>
      <c r="K263" t="s">
        <v>15</v>
      </c>
      <c r="L263" t="s">
        <v>16</v>
      </c>
      <c r="M263" t="s">
        <v>1423</v>
      </c>
      <c r="N263">
        <v>1</v>
      </c>
    </row>
    <row r="264" spans="1:14" x14ac:dyDescent="0.25">
      <c r="A264">
        <v>810</v>
      </c>
      <c r="B264">
        <v>1</v>
      </c>
      <c r="C264">
        <v>1</v>
      </c>
      <c r="D264" t="s">
        <v>1285</v>
      </c>
      <c r="E264" t="s">
        <v>18</v>
      </c>
      <c r="F264" s="11">
        <v>33</v>
      </c>
      <c r="G264">
        <v>1</v>
      </c>
      <c r="H264">
        <v>0</v>
      </c>
      <c r="I264" t="s">
        <v>1160</v>
      </c>
      <c r="J264">
        <v>53.1</v>
      </c>
      <c r="K264" t="s">
        <v>1161</v>
      </c>
      <c r="L264" t="s">
        <v>16</v>
      </c>
      <c r="M264" t="s">
        <v>1423</v>
      </c>
      <c r="N264">
        <v>1</v>
      </c>
    </row>
    <row r="265" spans="1:14" x14ac:dyDescent="0.25">
      <c r="A265">
        <v>104</v>
      </c>
      <c r="B265">
        <v>0</v>
      </c>
      <c r="C265">
        <v>3</v>
      </c>
      <c r="D265" t="s">
        <v>193</v>
      </c>
      <c r="E265" t="s">
        <v>13</v>
      </c>
      <c r="F265" s="11">
        <v>33</v>
      </c>
      <c r="G265">
        <v>0</v>
      </c>
      <c r="H265">
        <v>0</v>
      </c>
      <c r="I265" t="s">
        <v>194</v>
      </c>
      <c r="J265">
        <v>8.6541999999999994</v>
      </c>
      <c r="K265" t="s">
        <v>15</v>
      </c>
      <c r="L265" t="s">
        <v>16</v>
      </c>
      <c r="M265" t="s">
        <v>1423</v>
      </c>
      <c r="N265">
        <v>1</v>
      </c>
    </row>
    <row r="266" spans="1:14" x14ac:dyDescent="0.25">
      <c r="A266">
        <v>240</v>
      </c>
      <c r="B266">
        <v>0</v>
      </c>
      <c r="C266">
        <v>2</v>
      </c>
      <c r="D266" t="s">
        <v>418</v>
      </c>
      <c r="E266" t="s">
        <v>13</v>
      </c>
      <c r="F266" s="11">
        <v>33</v>
      </c>
      <c r="G266">
        <v>0</v>
      </c>
      <c r="H266">
        <v>0</v>
      </c>
      <c r="I266" t="s">
        <v>419</v>
      </c>
      <c r="J266">
        <v>12.275</v>
      </c>
      <c r="K266" t="s">
        <v>15</v>
      </c>
      <c r="L266" t="s">
        <v>16</v>
      </c>
      <c r="M266" t="s">
        <v>1423</v>
      </c>
      <c r="N266">
        <v>1</v>
      </c>
    </row>
    <row r="267" spans="1:14" x14ac:dyDescent="0.25">
      <c r="A267">
        <v>71</v>
      </c>
      <c r="B267">
        <v>0</v>
      </c>
      <c r="C267">
        <v>2</v>
      </c>
      <c r="D267" t="s">
        <v>136</v>
      </c>
      <c r="E267" t="s">
        <v>13</v>
      </c>
      <c r="F267" s="11">
        <v>32</v>
      </c>
      <c r="G267">
        <v>0</v>
      </c>
      <c r="H267">
        <v>0</v>
      </c>
      <c r="I267" t="s">
        <v>137</v>
      </c>
      <c r="J267">
        <v>10.5</v>
      </c>
      <c r="K267" t="s">
        <v>15</v>
      </c>
      <c r="L267" t="s">
        <v>16</v>
      </c>
      <c r="M267" t="s">
        <v>1423</v>
      </c>
      <c r="N267">
        <v>1</v>
      </c>
    </row>
    <row r="268" spans="1:14" x14ac:dyDescent="0.25">
      <c r="A268">
        <v>637</v>
      </c>
      <c r="B268">
        <v>0</v>
      </c>
      <c r="C268">
        <v>3</v>
      </c>
      <c r="D268" t="s">
        <v>1021</v>
      </c>
      <c r="E268" t="s">
        <v>13</v>
      </c>
      <c r="F268" s="11">
        <v>32</v>
      </c>
      <c r="G268">
        <v>0</v>
      </c>
      <c r="H268">
        <v>0</v>
      </c>
      <c r="I268" t="s">
        <v>1022</v>
      </c>
      <c r="J268">
        <v>7.9249999999999998</v>
      </c>
      <c r="K268" t="s">
        <v>15</v>
      </c>
      <c r="L268" t="s">
        <v>16</v>
      </c>
      <c r="M268" t="s">
        <v>1423</v>
      </c>
      <c r="N268">
        <v>1</v>
      </c>
    </row>
    <row r="269" spans="1:14" x14ac:dyDescent="0.25">
      <c r="A269">
        <v>580</v>
      </c>
      <c r="B269">
        <v>1</v>
      </c>
      <c r="C269">
        <v>3</v>
      </c>
      <c r="D269" t="s">
        <v>938</v>
      </c>
      <c r="E269" t="s">
        <v>13</v>
      </c>
      <c r="F269" s="11">
        <v>32</v>
      </c>
      <c r="G269">
        <v>0</v>
      </c>
      <c r="H269">
        <v>0</v>
      </c>
      <c r="I269" t="s">
        <v>939</v>
      </c>
      <c r="J269">
        <v>7.9249999999999998</v>
      </c>
      <c r="K269" t="s">
        <v>15</v>
      </c>
      <c r="L269" t="s">
        <v>16</v>
      </c>
      <c r="M269" t="s">
        <v>1423</v>
      </c>
      <c r="N269">
        <v>1</v>
      </c>
    </row>
    <row r="270" spans="1:14" x14ac:dyDescent="0.25">
      <c r="A270">
        <v>570</v>
      </c>
      <c r="B270">
        <v>1</v>
      </c>
      <c r="C270">
        <v>3</v>
      </c>
      <c r="D270" t="s">
        <v>922</v>
      </c>
      <c r="E270" t="s">
        <v>13</v>
      </c>
      <c r="F270" s="11">
        <v>32</v>
      </c>
      <c r="G270">
        <v>0</v>
      </c>
      <c r="H270">
        <v>0</v>
      </c>
      <c r="I270" t="s">
        <v>923</v>
      </c>
      <c r="J270">
        <v>7.8541999999999996</v>
      </c>
      <c r="K270" t="s">
        <v>15</v>
      </c>
      <c r="L270" t="s">
        <v>16</v>
      </c>
      <c r="M270" t="s">
        <v>1423</v>
      </c>
      <c r="N270">
        <v>1</v>
      </c>
    </row>
    <row r="271" spans="1:14" x14ac:dyDescent="0.25">
      <c r="A271">
        <v>633</v>
      </c>
      <c r="B271">
        <v>1</v>
      </c>
      <c r="C271">
        <v>1</v>
      </c>
      <c r="D271" t="s">
        <v>1015</v>
      </c>
      <c r="E271" t="s">
        <v>13</v>
      </c>
      <c r="F271" s="11">
        <v>32</v>
      </c>
      <c r="G271">
        <v>0</v>
      </c>
      <c r="H271">
        <v>0</v>
      </c>
      <c r="I271" t="s">
        <v>1016</v>
      </c>
      <c r="J271">
        <v>30.5</v>
      </c>
      <c r="K271" t="s">
        <v>1017</v>
      </c>
      <c r="L271" t="s">
        <v>21</v>
      </c>
      <c r="M271" t="s">
        <v>1423</v>
      </c>
      <c r="N271">
        <v>1</v>
      </c>
    </row>
    <row r="272" spans="1:14" x14ac:dyDescent="0.25">
      <c r="A272">
        <v>430</v>
      </c>
      <c r="B272">
        <v>1</v>
      </c>
      <c r="C272">
        <v>3</v>
      </c>
      <c r="D272" t="s">
        <v>714</v>
      </c>
      <c r="E272" t="s">
        <v>13</v>
      </c>
      <c r="F272" s="11">
        <v>32</v>
      </c>
      <c r="G272">
        <v>0</v>
      </c>
      <c r="H272">
        <v>0</v>
      </c>
      <c r="I272" t="s">
        <v>715</v>
      </c>
      <c r="J272">
        <v>8.0500000000000007</v>
      </c>
      <c r="K272" t="s">
        <v>716</v>
      </c>
      <c r="L272" t="s">
        <v>16</v>
      </c>
      <c r="M272" t="s">
        <v>1423</v>
      </c>
      <c r="N272">
        <v>1</v>
      </c>
    </row>
    <row r="273" spans="1:14" x14ac:dyDescent="0.25">
      <c r="A273">
        <v>770</v>
      </c>
      <c r="B273">
        <v>0</v>
      </c>
      <c r="C273">
        <v>3</v>
      </c>
      <c r="D273" t="s">
        <v>1224</v>
      </c>
      <c r="E273" t="s">
        <v>13</v>
      </c>
      <c r="F273" s="11">
        <v>32</v>
      </c>
      <c r="G273">
        <v>0</v>
      </c>
      <c r="H273">
        <v>0</v>
      </c>
      <c r="I273" t="s">
        <v>1225</v>
      </c>
      <c r="J273">
        <v>8.3625000000000007</v>
      </c>
      <c r="K273" t="s">
        <v>15</v>
      </c>
      <c r="L273" t="s">
        <v>16</v>
      </c>
      <c r="M273" t="s">
        <v>1423</v>
      </c>
      <c r="N273">
        <v>1</v>
      </c>
    </row>
    <row r="274" spans="1:14" x14ac:dyDescent="0.25">
      <c r="A274">
        <v>891</v>
      </c>
      <c r="B274">
        <v>0</v>
      </c>
      <c r="C274">
        <v>3</v>
      </c>
      <c r="D274" t="s">
        <v>1401</v>
      </c>
      <c r="E274" t="s">
        <v>13</v>
      </c>
      <c r="F274" s="11">
        <v>32</v>
      </c>
      <c r="G274">
        <v>0</v>
      </c>
      <c r="H274">
        <v>0</v>
      </c>
      <c r="I274" t="s">
        <v>1402</v>
      </c>
      <c r="J274">
        <v>7.75</v>
      </c>
      <c r="K274" t="s">
        <v>15</v>
      </c>
      <c r="L274" t="s">
        <v>54</v>
      </c>
      <c r="M274" t="s">
        <v>1423</v>
      </c>
      <c r="N274">
        <v>1</v>
      </c>
    </row>
    <row r="275" spans="1:14" x14ac:dyDescent="0.25">
      <c r="A275">
        <v>123</v>
      </c>
      <c r="B275">
        <v>0</v>
      </c>
      <c r="C275">
        <v>2</v>
      </c>
      <c r="D275" t="s">
        <v>224</v>
      </c>
      <c r="E275" t="s">
        <v>13</v>
      </c>
      <c r="F275" s="11">
        <v>32</v>
      </c>
      <c r="G275">
        <v>1</v>
      </c>
      <c r="H275">
        <v>0</v>
      </c>
      <c r="I275" t="s">
        <v>37</v>
      </c>
      <c r="J275">
        <v>30.070799999999998</v>
      </c>
      <c r="K275" t="s">
        <v>15</v>
      </c>
      <c r="L275" t="s">
        <v>21</v>
      </c>
      <c r="M275" t="s">
        <v>1423</v>
      </c>
      <c r="N275">
        <v>1</v>
      </c>
    </row>
    <row r="276" spans="1:14" x14ac:dyDescent="0.25">
      <c r="A276">
        <v>383</v>
      </c>
      <c r="B276">
        <v>0</v>
      </c>
      <c r="C276">
        <v>3</v>
      </c>
      <c r="D276" t="s">
        <v>649</v>
      </c>
      <c r="E276" t="s">
        <v>13</v>
      </c>
      <c r="F276" s="11">
        <v>32</v>
      </c>
      <c r="G276">
        <v>0</v>
      </c>
      <c r="H276">
        <v>0</v>
      </c>
      <c r="I276" t="s">
        <v>650</v>
      </c>
      <c r="J276">
        <v>7.9249999999999998</v>
      </c>
      <c r="K276" t="s">
        <v>15</v>
      </c>
      <c r="L276" t="s">
        <v>16</v>
      </c>
      <c r="M276" t="s">
        <v>1423</v>
      </c>
      <c r="N276">
        <v>1</v>
      </c>
    </row>
    <row r="277" spans="1:14" x14ac:dyDescent="0.25">
      <c r="A277">
        <v>839</v>
      </c>
      <c r="B277">
        <v>1</v>
      </c>
      <c r="C277">
        <v>3</v>
      </c>
      <c r="D277" t="s">
        <v>1322</v>
      </c>
      <c r="E277" t="s">
        <v>13</v>
      </c>
      <c r="F277" s="11">
        <v>32</v>
      </c>
      <c r="G277">
        <v>0</v>
      </c>
      <c r="H277">
        <v>0</v>
      </c>
      <c r="I277" t="s">
        <v>144</v>
      </c>
      <c r="J277">
        <v>56.495800000000003</v>
      </c>
      <c r="K277" t="s">
        <v>15</v>
      </c>
      <c r="L277" t="s">
        <v>16</v>
      </c>
      <c r="M277" t="s">
        <v>1423</v>
      </c>
      <c r="N277">
        <v>1</v>
      </c>
    </row>
    <row r="278" spans="1:14" x14ac:dyDescent="0.25">
      <c r="A278">
        <v>75</v>
      </c>
      <c r="B278">
        <v>1</v>
      </c>
      <c r="C278">
        <v>3</v>
      </c>
      <c r="D278" t="s">
        <v>143</v>
      </c>
      <c r="E278" t="s">
        <v>13</v>
      </c>
      <c r="F278" s="11">
        <v>32</v>
      </c>
      <c r="G278">
        <v>0</v>
      </c>
      <c r="H278">
        <v>0</v>
      </c>
      <c r="I278" t="s">
        <v>144</v>
      </c>
      <c r="J278">
        <v>56.495800000000003</v>
      </c>
      <c r="K278" t="s">
        <v>15</v>
      </c>
      <c r="L278" t="s">
        <v>16</v>
      </c>
      <c r="M278" t="s">
        <v>1423</v>
      </c>
      <c r="N278">
        <v>1</v>
      </c>
    </row>
    <row r="279" spans="1:14" x14ac:dyDescent="0.25">
      <c r="A279">
        <v>219</v>
      </c>
      <c r="B279">
        <v>1</v>
      </c>
      <c r="C279">
        <v>1</v>
      </c>
      <c r="D279" t="s">
        <v>382</v>
      </c>
      <c r="E279" t="s">
        <v>18</v>
      </c>
      <c r="F279" s="11">
        <v>32</v>
      </c>
      <c r="G279">
        <v>0</v>
      </c>
      <c r="H279">
        <v>0</v>
      </c>
      <c r="I279" t="s">
        <v>383</v>
      </c>
      <c r="J279">
        <v>76.291700000000006</v>
      </c>
      <c r="K279" t="s">
        <v>384</v>
      </c>
      <c r="L279" t="s">
        <v>21</v>
      </c>
      <c r="M279" t="s">
        <v>1423</v>
      </c>
      <c r="N279">
        <v>1</v>
      </c>
    </row>
    <row r="280" spans="1:14" x14ac:dyDescent="0.25">
      <c r="A280">
        <v>658</v>
      </c>
      <c r="B280">
        <v>0</v>
      </c>
      <c r="C280">
        <v>3</v>
      </c>
      <c r="D280" t="s">
        <v>1044</v>
      </c>
      <c r="E280" t="s">
        <v>18</v>
      </c>
      <c r="F280" s="11">
        <v>32</v>
      </c>
      <c r="G280">
        <v>1</v>
      </c>
      <c r="H280">
        <v>1</v>
      </c>
      <c r="I280" t="s">
        <v>329</v>
      </c>
      <c r="J280">
        <v>15.5</v>
      </c>
      <c r="K280" t="s">
        <v>15</v>
      </c>
      <c r="L280" t="s">
        <v>54</v>
      </c>
      <c r="M280" t="s">
        <v>1423</v>
      </c>
      <c r="N280">
        <v>1</v>
      </c>
    </row>
    <row r="281" spans="1:14" x14ac:dyDescent="0.25">
      <c r="A281">
        <v>666</v>
      </c>
      <c r="B281">
        <v>0</v>
      </c>
      <c r="C281">
        <v>2</v>
      </c>
      <c r="D281" t="s">
        <v>1060</v>
      </c>
      <c r="E281" t="s">
        <v>13</v>
      </c>
      <c r="F281" s="11">
        <v>32</v>
      </c>
      <c r="G281">
        <v>2</v>
      </c>
      <c r="H281">
        <v>0</v>
      </c>
      <c r="I281" t="s">
        <v>140</v>
      </c>
      <c r="J281">
        <v>73.5</v>
      </c>
      <c r="K281" t="s">
        <v>15</v>
      </c>
      <c r="L281" t="s">
        <v>16</v>
      </c>
      <c r="M281" t="s">
        <v>1423</v>
      </c>
      <c r="N281">
        <v>1</v>
      </c>
    </row>
    <row r="282" spans="1:14" x14ac:dyDescent="0.25">
      <c r="A282">
        <v>124</v>
      </c>
      <c r="B282">
        <v>1</v>
      </c>
      <c r="C282">
        <v>2</v>
      </c>
      <c r="D282" t="s">
        <v>225</v>
      </c>
      <c r="E282" t="s">
        <v>18</v>
      </c>
      <c r="F282" s="11">
        <v>32</v>
      </c>
      <c r="G282">
        <v>0</v>
      </c>
      <c r="H282">
        <v>0</v>
      </c>
      <c r="I282" t="s">
        <v>226</v>
      </c>
      <c r="J282">
        <v>13</v>
      </c>
      <c r="K282" t="s">
        <v>227</v>
      </c>
      <c r="L282" t="s">
        <v>16</v>
      </c>
      <c r="M282" t="s">
        <v>1423</v>
      </c>
      <c r="N282">
        <v>1</v>
      </c>
    </row>
    <row r="283" spans="1:14" x14ac:dyDescent="0.25">
      <c r="A283">
        <v>520</v>
      </c>
      <c r="B283">
        <v>0</v>
      </c>
      <c r="C283">
        <v>3</v>
      </c>
      <c r="D283" t="s">
        <v>855</v>
      </c>
      <c r="E283" t="s">
        <v>13</v>
      </c>
      <c r="F283" s="11">
        <v>32</v>
      </c>
      <c r="G283">
        <v>0</v>
      </c>
      <c r="H283">
        <v>0</v>
      </c>
      <c r="I283" t="s">
        <v>856</v>
      </c>
      <c r="J283">
        <v>7.8958000000000004</v>
      </c>
      <c r="K283" t="s">
        <v>15</v>
      </c>
      <c r="L283" t="s">
        <v>16</v>
      </c>
      <c r="M283" t="s">
        <v>1423</v>
      </c>
      <c r="N283">
        <v>1</v>
      </c>
    </row>
    <row r="284" spans="1:14" x14ac:dyDescent="0.25">
      <c r="A284">
        <v>544</v>
      </c>
      <c r="B284">
        <v>1</v>
      </c>
      <c r="C284">
        <v>2</v>
      </c>
      <c r="D284" t="s">
        <v>890</v>
      </c>
      <c r="E284" t="s">
        <v>13</v>
      </c>
      <c r="F284" s="11">
        <v>32</v>
      </c>
      <c r="G284">
        <v>1</v>
      </c>
      <c r="H284">
        <v>0</v>
      </c>
      <c r="I284" t="s">
        <v>891</v>
      </c>
      <c r="J284">
        <v>26</v>
      </c>
      <c r="K284" t="s">
        <v>15</v>
      </c>
      <c r="L284" t="s">
        <v>16</v>
      </c>
      <c r="M284" t="s">
        <v>1423</v>
      </c>
      <c r="N284">
        <v>1</v>
      </c>
    </row>
    <row r="285" spans="1:14" x14ac:dyDescent="0.25">
      <c r="A285">
        <v>207</v>
      </c>
      <c r="B285">
        <v>0</v>
      </c>
      <c r="C285">
        <v>3</v>
      </c>
      <c r="D285" t="s">
        <v>359</v>
      </c>
      <c r="E285" t="s">
        <v>13</v>
      </c>
      <c r="F285" s="11">
        <v>32</v>
      </c>
      <c r="G285">
        <v>1</v>
      </c>
      <c r="H285">
        <v>0</v>
      </c>
      <c r="I285" t="s">
        <v>161</v>
      </c>
      <c r="J285">
        <v>15.85</v>
      </c>
      <c r="K285" t="s">
        <v>15</v>
      </c>
      <c r="L285" t="s">
        <v>16</v>
      </c>
      <c r="M285" t="s">
        <v>1423</v>
      </c>
      <c r="N285">
        <v>1</v>
      </c>
    </row>
    <row r="286" spans="1:14" x14ac:dyDescent="0.25">
      <c r="A286">
        <v>191</v>
      </c>
      <c r="B286">
        <v>1</v>
      </c>
      <c r="C286">
        <v>2</v>
      </c>
      <c r="D286" t="s">
        <v>332</v>
      </c>
      <c r="E286" t="s">
        <v>18</v>
      </c>
      <c r="F286" s="11">
        <v>32</v>
      </c>
      <c r="G286">
        <v>0</v>
      </c>
      <c r="H286">
        <v>0</v>
      </c>
      <c r="I286" t="s">
        <v>333</v>
      </c>
      <c r="J286">
        <v>13</v>
      </c>
      <c r="K286" t="s">
        <v>15</v>
      </c>
      <c r="L286" t="s">
        <v>16</v>
      </c>
      <c r="M286" t="s">
        <v>1423</v>
      </c>
      <c r="N286">
        <v>1</v>
      </c>
    </row>
    <row r="287" spans="1:14" x14ac:dyDescent="0.25">
      <c r="A287">
        <v>397</v>
      </c>
      <c r="B287">
        <v>0</v>
      </c>
      <c r="C287">
        <v>3</v>
      </c>
      <c r="D287" t="s">
        <v>669</v>
      </c>
      <c r="E287" t="s">
        <v>18</v>
      </c>
      <c r="F287" s="11">
        <v>31</v>
      </c>
      <c r="G287">
        <v>0</v>
      </c>
      <c r="H287">
        <v>0</v>
      </c>
      <c r="I287" t="s">
        <v>670</v>
      </c>
      <c r="J287">
        <v>7.8541999999999996</v>
      </c>
      <c r="K287" t="s">
        <v>15</v>
      </c>
      <c r="L287" t="s">
        <v>16</v>
      </c>
      <c r="M287" t="s">
        <v>1423</v>
      </c>
      <c r="N287">
        <v>1</v>
      </c>
    </row>
    <row r="288" spans="1:14" x14ac:dyDescent="0.25">
      <c r="A288">
        <v>19</v>
      </c>
      <c r="B288">
        <v>0</v>
      </c>
      <c r="C288">
        <v>3</v>
      </c>
      <c r="D288" t="s">
        <v>55</v>
      </c>
      <c r="E288" t="s">
        <v>18</v>
      </c>
      <c r="F288" s="11">
        <v>31</v>
      </c>
      <c r="G288">
        <v>1</v>
      </c>
      <c r="H288">
        <v>0</v>
      </c>
      <c r="I288" t="s">
        <v>56</v>
      </c>
      <c r="J288">
        <v>18</v>
      </c>
      <c r="K288" t="s">
        <v>15</v>
      </c>
      <c r="L288" t="s">
        <v>16</v>
      </c>
      <c r="M288" t="s">
        <v>1423</v>
      </c>
      <c r="N288">
        <v>1</v>
      </c>
    </row>
    <row r="289" spans="1:14" x14ac:dyDescent="0.25">
      <c r="A289">
        <v>691</v>
      </c>
      <c r="B289">
        <v>1</v>
      </c>
      <c r="C289">
        <v>1</v>
      </c>
      <c r="D289" t="s">
        <v>1098</v>
      </c>
      <c r="E289" t="s">
        <v>13</v>
      </c>
      <c r="F289" s="11">
        <v>31</v>
      </c>
      <c r="G289">
        <v>1</v>
      </c>
      <c r="H289">
        <v>0</v>
      </c>
      <c r="I289" t="s">
        <v>1099</v>
      </c>
      <c r="J289">
        <v>57</v>
      </c>
      <c r="K289" t="s">
        <v>1100</v>
      </c>
      <c r="L289" t="s">
        <v>16</v>
      </c>
      <c r="M289" t="s">
        <v>1423</v>
      </c>
      <c r="N289">
        <v>1</v>
      </c>
    </row>
    <row r="290" spans="1:14" x14ac:dyDescent="0.25">
      <c r="A290">
        <v>638</v>
      </c>
      <c r="B290">
        <v>0</v>
      </c>
      <c r="C290">
        <v>2</v>
      </c>
      <c r="D290" t="s">
        <v>1023</v>
      </c>
      <c r="E290" t="s">
        <v>13</v>
      </c>
      <c r="F290" s="11">
        <v>31</v>
      </c>
      <c r="G290">
        <v>1</v>
      </c>
      <c r="H290">
        <v>1</v>
      </c>
      <c r="I290" t="s">
        <v>415</v>
      </c>
      <c r="J290">
        <v>26.25</v>
      </c>
      <c r="K290" t="s">
        <v>15</v>
      </c>
      <c r="L290" t="s">
        <v>16</v>
      </c>
      <c r="M290" t="s">
        <v>1423</v>
      </c>
      <c r="N290">
        <v>1</v>
      </c>
    </row>
    <row r="291" spans="1:14" x14ac:dyDescent="0.25">
      <c r="A291">
        <v>216</v>
      </c>
      <c r="B291">
        <v>1</v>
      </c>
      <c r="C291">
        <v>1</v>
      </c>
      <c r="D291" t="s">
        <v>375</v>
      </c>
      <c r="E291" t="s">
        <v>18</v>
      </c>
      <c r="F291" s="11">
        <v>31</v>
      </c>
      <c r="G291">
        <v>1</v>
      </c>
      <c r="H291">
        <v>0</v>
      </c>
      <c r="I291" t="s">
        <v>376</v>
      </c>
      <c r="J291">
        <v>113.27500000000001</v>
      </c>
      <c r="K291" t="s">
        <v>377</v>
      </c>
      <c r="L291" t="s">
        <v>21</v>
      </c>
      <c r="M291" t="s">
        <v>1423</v>
      </c>
      <c r="N291">
        <v>1</v>
      </c>
    </row>
    <row r="292" spans="1:14" x14ac:dyDescent="0.25">
      <c r="A292">
        <v>672</v>
      </c>
      <c r="B292">
        <v>0</v>
      </c>
      <c r="C292">
        <v>1</v>
      </c>
      <c r="D292" t="s">
        <v>1067</v>
      </c>
      <c r="E292" t="s">
        <v>13</v>
      </c>
      <c r="F292" s="11">
        <v>31</v>
      </c>
      <c r="G292">
        <v>1</v>
      </c>
      <c r="H292">
        <v>0</v>
      </c>
      <c r="I292" t="s">
        <v>1068</v>
      </c>
      <c r="J292">
        <v>52</v>
      </c>
      <c r="K292" t="s">
        <v>1069</v>
      </c>
      <c r="L292" t="s">
        <v>16</v>
      </c>
      <c r="M292" t="s">
        <v>1423</v>
      </c>
      <c r="N292">
        <v>1</v>
      </c>
    </row>
    <row r="293" spans="1:14" x14ac:dyDescent="0.25">
      <c r="A293">
        <v>674</v>
      </c>
      <c r="B293">
        <v>1</v>
      </c>
      <c r="C293">
        <v>2</v>
      </c>
      <c r="D293" t="s">
        <v>1072</v>
      </c>
      <c r="E293" t="s">
        <v>13</v>
      </c>
      <c r="F293" s="11">
        <v>31</v>
      </c>
      <c r="G293">
        <v>0</v>
      </c>
      <c r="H293">
        <v>0</v>
      </c>
      <c r="I293" t="s">
        <v>1073</v>
      </c>
      <c r="J293">
        <v>13</v>
      </c>
      <c r="K293" t="s">
        <v>15</v>
      </c>
      <c r="L293" t="s">
        <v>16</v>
      </c>
      <c r="M293" t="s">
        <v>1423</v>
      </c>
      <c r="N293">
        <v>1</v>
      </c>
    </row>
    <row r="294" spans="1:14" x14ac:dyDescent="0.25">
      <c r="A294">
        <v>440</v>
      </c>
      <c r="B294">
        <v>0</v>
      </c>
      <c r="C294">
        <v>2</v>
      </c>
      <c r="D294" t="s">
        <v>731</v>
      </c>
      <c r="E294" t="s">
        <v>13</v>
      </c>
      <c r="F294" s="11">
        <v>31</v>
      </c>
      <c r="G294">
        <v>0</v>
      </c>
      <c r="H294">
        <v>0</v>
      </c>
      <c r="I294" t="s">
        <v>732</v>
      </c>
      <c r="J294">
        <v>10.5</v>
      </c>
      <c r="K294" t="s">
        <v>15</v>
      </c>
      <c r="L294" t="s">
        <v>16</v>
      </c>
      <c r="M294" t="s">
        <v>1423</v>
      </c>
      <c r="N294">
        <v>1</v>
      </c>
    </row>
    <row r="295" spans="1:14" x14ac:dyDescent="0.25">
      <c r="A295">
        <v>802</v>
      </c>
      <c r="B295">
        <v>1</v>
      </c>
      <c r="C295">
        <v>2</v>
      </c>
      <c r="D295" t="s">
        <v>1270</v>
      </c>
      <c r="E295" t="s">
        <v>18</v>
      </c>
      <c r="F295" s="11">
        <v>31</v>
      </c>
      <c r="G295">
        <v>1</v>
      </c>
      <c r="H295">
        <v>1</v>
      </c>
      <c r="I295" t="s">
        <v>415</v>
      </c>
      <c r="J295">
        <v>26.25</v>
      </c>
      <c r="K295" t="s">
        <v>15</v>
      </c>
      <c r="L295" t="s">
        <v>16</v>
      </c>
      <c r="M295" t="s">
        <v>1423</v>
      </c>
      <c r="N295">
        <v>1</v>
      </c>
    </row>
    <row r="296" spans="1:14" x14ac:dyDescent="0.25">
      <c r="A296">
        <v>329</v>
      </c>
      <c r="B296">
        <v>1</v>
      </c>
      <c r="C296">
        <v>3</v>
      </c>
      <c r="D296" t="s">
        <v>566</v>
      </c>
      <c r="E296" t="s">
        <v>18</v>
      </c>
      <c r="F296" s="11">
        <v>31</v>
      </c>
      <c r="G296">
        <v>1</v>
      </c>
      <c r="H296">
        <v>1</v>
      </c>
      <c r="I296" t="s">
        <v>298</v>
      </c>
      <c r="J296">
        <v>20.524999999999999</v>
      </c>
      <c r="K296" t="s">
        <v>15</v>
      </c>
      <c r="L296" t="s">
        <v>16</v>
      </c>
      <c r="M296" t="s">
        <v>1423</v>
      </c>
      <c r="N296">
        <v>1</v>
      </c>
    </row>
    <row r="297" spans="1:14" x14ac:dyDescent="0.25">
      <c r="A297">
        <v>798</v>
      </c>
      <c r="B297">
        <v>1</v>
      </c>
      <c r="C297">
        <v>3</v>
      </c>
      <c r="D297" t="s">
        <v>1264</v>
      </c>
      <c r="E297" t="s">
        <v>18</v>
      </c>
      <c r="F297" s="11">
        <v>31</v>
      </c>
      <c r="G297">
        <v>0</v>
      </c>
      <c r="H297">
        <v>0</v>
      </c>
      <c r="I297" t="s">
        <v>1265</v>
      </c>
      <c r="J297">
        <v>8.6832999999999991</v>
      </c>
      <c r="K297" t="s">
        <v>15</v>
      </c>
      <c r="L297" t="s">
        <v>16</v>
      </c>
      <c r="M297" t="s">
        <v>1423</v>
      </c>
      <c r="N297">
        <v>1</v>
      </c>
    </row>
    <row r="298" spans="1:14" x14ac:dyDescent="0.25">
      <c r="A298">
        <v>868</v>
      </c>
      <c r="B298">
        <v>0</v>
      </c>
      <c r="C298">
        <v>1</v>
      </c>
      <c r="D298" t="s">
        <v>1365</v>
      </c>
      <c r="E298" t="s">
        <v>13</v>
      </c>
      <c r="F298" s="11">
        <v>31</v>
      </c>
      <c r="G298">
        <v>0</v>
      </c>
      <c r="H298">
        <v>0</v>
      </c>
      <c r="I298" t="s">
        <v>1366</v>
      </c>
      <c r="J298">
        <v>50.495800000000003</v>
      </c>
      <c r="K298" t="s">
        <v>1367</v>
      </c>
      <c r="L298" t="s">
        <v>16</v>
      </c>
      <c r="M298" t="s">
        <v>1423</v>
      </c>
      <c r="N298">
        <v>1</v>
      </c>
    </row>
    <row r="299" spans="1:14" x14ac:dyDescent="0.25">
      <c r="A299">
        <v>319</v>
      </c>
      <c r="B299">
        <v>1</v>
      </c>
      <c r="C299">
        <v>1</v>
      </c>
      <c r="D299" t="s">
        <v>547</v>
      </c>
      <c r="E299" t="s">
        <v>18</v>
      </c>
      <c r="F299" s="11">
        <v>31</v>
      </c>
      <c r="G299">
        <v>0</v>
      </c>
      <c r="H299">
        <v>2</v>
      </c>
      <c r="I299" t="s">
        <v>548</v>
      </c>
      <c r="J299">
        <v>164.86670000000001</v>
      </c>
      <c r="K299" t="s">
        <v>549</v>
      </c>
      <c r="L299" t="s">
        <v>16</v>
      </c>
      <c r="M299" t="s">
        <v>1423</v>
      </c>
      <c r="N299">
        <v>1</v>
      </c>
    </row>
    <row r="300" spans="1:14" x14ac:dyDescent="0.25">
      <c r="A300">
        <v>750</v>
      </c>
      <c r="B300">
        <v>0</v>
      </c>
      <c r="C300">
        <v>3</v>
      </c>
      <c r="D300" t="s">
        <v>1193</v>
      </c>
      <c r="E300" t="s">
        <v>13</v>
      </c>
      <c r="F300" s="11">
        <v>31</v>
      </c>
      <c r="G300">
        <v>0</v>
      </c>
      <c r="H300">
        <v>0</v>
      </c>
      <c r="I300" t="s">
        <v>1194</v>
      </c>
      <c r="J300">
        <v>7.75</v>
      </c>
      <c r="K300" t="s">
        <v>15</v>
      </c>
      <c r="L300" t="s">
        <v>54</v>
      </c>
      <c r="M300" t="s">
        <v>1423</v>
      </c>
      <c r="N300">
        <v>1</v>
      </c>
    </row>
    <row r="301" spans="1:14" x14ac:dyDescent="0.25">
      <c r="A301">
        <v>745</v>
      </c>
      <c r="B301">
        <v>1</v>
      </c>
      <c r="C301">
        <v>3</v>
      </c>
      <c r="D301" t="s">
        <v>1184</v>
      </c>
      <c r="E301" t="s">
        <v>13</v>
      </c>
      <c r="F301" s="11">
        <v>31</v>
      </c>
      <c r="G301">
        <v>0</v>
      </c>
      <c r="H301">
        <v>0</v>
      </c>
      <c r="I301" t="s">
        <v>1185</v>
      </c>
      <c r="J301">
        <v>7.9249999999999998</v>
      </c>
      <c r="K301" t="s">
        <v>15</v>
      </c>
      <c r="L301" t="s">
        <v>16</v>
      </c>
      <c r="M301" t="s">
        <v>1423</v>
      </c>
      <c r="N301">
        <v>1</v>
      </c>
    </row>
    <row r="302" spans="1:14" x14ac:dyDescent="0.25">
      <c r="A302">
        <v>806</v>
      </c>
      <c r="B302">
        <v>0</v>
      </c>
      <c r="C302">
        <v>3</v>
      </c>
      <c r="D302" t="s">
        <v>1276</v>
      </c>
      <c r="E302" t="s">
        <v>13</v>
      </c>
      <c r="F302" s="11">
        <v>31</v>
      </c>
      <c r="G302">
        <v>0</v>
      </c>
      <c r="H302">
        <v>0</v>
      </c>
      <c r="I302" t="s">
        <v>1277</v>
      </c>
      <c r="J302">
        <v>7.7750000000000004</v>
      </c>
      <c r="K302" t="s">
        <v>15</v>
      </c>
      <c r="L302" t="s">
        <v>16</v>
      </c>
      <c r="M302" t="s">
        <v>1423</v>
      </c>
      <c r="N302">
        <v>1</v>
      </c>
    </row>
    <row r="303" spans="1:14" x14ac:dyDescent="0.25">
      <c r="A303">
        <v>818</v>
      </c>
      <c r="B303">
        <v>0</v>
      </c>
      <c r="C303">
        <v>2</v>
      </c>
      <c r="D303" t="s">
        <v>1296</v>
      </c>
      <c r="E303" t="s">
        <v>13</v>
      </c>
      <c r="F303" s="11">
        <v>31</v>
      </c>
      <c r="G303">
        <v>1</v>
      </c>
      <c r="H303">
        <v>1</v>
      </c>
      <c r="I303" t="s">
        <v>1297</v>
      </c>
      <c r="J303">
        <v>37.004199999999997</v>
      </c>
      <c r="K303" t="s">
        <v>15</v>
      </c>
      <c r="L303" t="s">
        <v>21</v>
      </c>
      <c r="M303" t="s">
        <v>1423</v>
      </c>
      <c r="N303">
        <v>1</v>
      </c>
    </row>
    <row r="304" spans="1:14" x14ac:dyDescent="0.25">
      <c r="A304">
        <v>843</v>
      </c>
      <c r="B304">
        <v>1</v>
      </c>
      <c r="C304">
        <v>1</v>
      </c>
      <c r="D304" t="s">
        <v>1326</v>
      </c>
      <c r="E304" t="s">
        <v>18</v>
      </c>
      <c r="F304" s="11">
        <v>30</v>
      </c>
      <c r="G304">
        <v>0</v>
      </c>
      <c r="H304">
        <v>0</v>
      </c>
      <c r="I304" t="s">
        <v>1327</v>
      </c>
      <c r="J304">
        <v>31</v>
      </c>
      <c r="K304" t="s">
        <v>15</v>
      </c>
      <c r="L304" t="s">
        <v>21</v>
      </c>
      <c r="M304" t="s">
        <v>1423</v>
      </c>
      <c r="N304">
        <v>1</v>
      </c>
    </row>
    <row r="305" spans="1:14" x14ac:dyDescent="0.25">
      <c r="A305">
        <v>521</v>
      </c>
      <c r="B305">
        <v>1</v>
      </c>
      <c r="C305">
        <v>1</v>
      </c>
      <c r="D305" t="s">
        <v>857</v>
      </c>
      <c r="E305" t="s">
        <v>18</v>
      </c>
      <c r="F305" s="11">
        <v>30</v>
      </c>
      <c r="G305">
        <v>0</v>
      </c>
      <c r="H305">
        <v>0</v>
      </c>
      <c r="I305" t="s">
        <v>858</v>
      </c>
      <c r="J305">
        <v>93.5</v>
      </c>
      <c r="K305" t="s">
        <v>859</v>
      </c>
      <c r="L305" t="s">
        <v>16</v>
      </c>
      <c r="M305" t="s">
        <v>1423</v>
      </c>
      <c r="N305">
        <v>1</v>
      </c>
    </row>
    <row r="306" spans="1:14" x14ac:dyDescent="0.25">
      <c r="A306">
        <v>748</v>
      </c>
      <c r="B306">
        <v>1</v>
      </c>
      <c r="C306">
        <v>2</v>
      </c>
      <c r="D306" t="s">
        <v>1188</v>
      </c>
      <c r="E306" t="s">
        <v>18</v>
      </c>
      <c r="F306" s="11">
        <v>30</v>
      </c>
      <c r="G306">
        <v>0</v>
      </c>
      <c r="H306">
        <v>0</v>
      </c>
      <c r="I306" t="s">
        <v>1189</v>
      </c>
      <c r="J306">
        <v>13</v>
      </c>
      <c r="K306" t="s">
        <v>15</v>
      </c>
      <c r="L306" t="s">
        <v>16</v>
      </c>
      <c r="M306" t="s">
        <v>1423</v>
      </c>
      <c r="N306">
        <v>1</v>
      </c>
    </row>
    <row r="307" spans="1:14" x14ac:dyDescent="0.25">
      <c r="A307">
        <v>815</v>
      </c>
      <c r="B307">
        <v>0</v>
      </c>
      <c r="C307">
        <v>3</v>
      </c>
      <c r="D307" t="s">
        <v>1292</v>
      </c>
      <c r="E307" t="s">
        <v>13</v>
      </c>
      <c r="F307" s="11">
        <v>30</v>
      </c>
      <c r="G307">
        <v>0</v>
      </c>
      <c r="H307">
        <v>0</v>
      </c>
      <c r="I307" t="s">
        <v>1293</v>
      </c>
      <c r="J307">
        <v>8.0500000000000007</v>
      </c>
      <c r="K307" t="s">
        <v>15</v>
      </c>
      <c r="L307" t="s">
        <v>16</v>
      </c>
      <c r="M307" t="s">
        <v>1423</v>
      </c>
      <c r="N307">
        <v>1</v>
      </c>
    </row>
    <row r="308" spans="1:14" x14ac:dyDescent="0.25">
      <c r="A308">
        <v>800</v>
      </c>
      <c r="B308">
        <v>0</v>
      </c>
      <c r="C308">
        <v>3</v>
      </c>
      <c r="D308" t="s">
        <v>1268</v>
      </c>
      <c r="E308" t="s">
        <v>18</v>
      </c>
      <c r="F308" s="11">
        <v>30</v>
      </c>
      <c r="G308">
        <v>1</v>
      </c>
      <c r="H308">
        <v>1</v>
      </c>
      <c r="I308" t="s">
        <v>704</v>
      </c>
      <c r="J308">
        <v>24.15</v>
      </c>
      <c r="K308" t="s">
        <v>15</v>
      </c>
      <c r="L308" t="s">
        <v>16</v>
      </c>
      <c r="M308" t="s">
        <v>1423</v>
      </c>
      <c r="N308">
        <v>1</v>
      </c>
    </row>
    <row r="309" spans="1:14" x14ac:dyDescent="0.25">
      <c r="A309">
        <v>607</v>
      </c>
      <c r="B309">
        <v>0</v>
      </c>
      <c r="C309">
        <v>3</v>
      </c>
      <c r="D309" t="s">
        <v>975</v>
      </c>
      <c r="E309" t="s">
        <v>13</v>
      </c>
      <c r="F309" s="11">
        <v>30</v>
      </c>
      <c r="G309">
        <v>0</v>
      </c>
      <c r="H309">
        <v>0</v>
      </c>
      <c r="I309" t="s">
        <v>976</v>
      </c>
      <c r="J309">
        <v>7.8958000000000004</v>
      </c>
      <c r="K309" t="s">
        <v>15</v>
      </c>
      <c r="L309" t="s">
        <v>16</v>
      </c>
      <c r="M309" t="s">
        <v>1423</v>
      </c>
      <c r="N309">
        <v>1</v>
      </c>
    </row>
    <row r="310" spans="1:14" x14ac:dyDescent="0.25">
      <c r="A310">
        <v>80</v>
      </c>
      <c r="B310">
        <v>1</v>
      </c>
      <c r="C310">
        <v>3</v>
      </c>
      <c r="D310" t="s">
        <v>150</v>
      </c>
      <c r="E310" t="s">
        <v>18</v>
      </c>
      <c r="F310" s="11">
        <v>30</v>
      </c>
      <c r="G310">
        <v>0</v>
      </c>
      <c r="H310">
        <v>0</v>
      </c>
      <c r="I310" t="s">
        <v>151</v>
      </c>
      <c r="J310">
        <v>12.475</v>
      </c>
      <c r="K310" t="s">
        <v>15</v>
      </c>
      <c r="L310" t="s">
        <v>16</v>
      </c>
      <c r="M310" t="s">
        <v>1423</v>
      </c>
      <c r="N310">
        <v>1</v>
      </c>
    </row>
    <row r="311" spans="1:14" x14ac:dyDescent="0.25">
      <c r="A311">
        <v>768</v>
      </c>
      <c r="B311">
        <v>0</v>
      </c>
      <c r="C311">
        <v>3</v>
      </c>
      <c r="D311" t="s">
        <v>1222</v>
      </c>
      <c r="E311" t="s">
        <v>18</v>
      </c>
      <c r="F311" s="11">
        <v>30</v>
      </c>
      <c r="G311">
        <v>0</v>
      </c>
      <c r="H311">
        <v>0</v>
      </c>
      <c r="I311" t="s">
        <v>1223</v>
      </c>
      <c r="J311">
        <v>7.75</v>
      </c>
      <c r="K311" t="s">
        <v>15</v>
      </c>
      <c r="L311" t="s">
        <v>54</v>
      </c>
      <c r="M311" t="s">
        <v>1423</v>
      </c>
      <c r="N311">
        <v>1</v>
      </c>
    </row>
    <row r="312" spans="1:14" x14ac:dyDescent="0.25">
      <c r="A312">
        <v>799</v>
      </c>
      <c r="B312">
        <v>0</v>
      </c>
      <c r="C312">
        <v>3</v>
      </c>
      <c r="D312" t="s">
        <v>1266</v>
      </c>
      <c r="E312" t="s">
        <v>13</v>
      </c>
      <c r="F312" s="11">
        <v>30</v>
      </c>
      <c r="G312">
        <v>0</v>
      </c>
      <c r="H312">
        <v>0</v>
      </c>
      <c r="I312" t="s">
        <v>1267</v>
      </c>
      <c r="J312">
        <v>7.2291999999999996</v>
      </c>
      <c r="K312" t="s">
        <v>15</v>
      </c>
      <c r="L312" t="s">
        <v>21</v>
      </c>
      <c r="M312" t="s">
        <v>1423</v>
      </c>
      <c r="N312">
        <v>1</v>
      </c>
    </row>
    <row r="313" spans="1:14" x14ac:dyDescent="0.25">
      <c r="A313">
        <v>535</v>
      </c>
      <c r="B313">
        <v>0</v>
      </c>
      <c r="C313">
        <v>3</v>
      </c>
      <c r="D313" t="s">
        <v>874</v>
      </c>
      <c r="E313" t="s">
        <v>18</v>
      </c>
      <c r="F313" s="11">
        <v>30</v>
      </c>
      <c r="G313">
        <v>0</v>
      </c>
      <c r="H313">
        <v>0</v>
      </c>
      <c r="I313" t="s">
        <v>875</v>
      </c>
      <c r="J313">
        <v>8.6624999999999996</v>
      </c>
      <c r="K313" t="s">
        <v>15</v>
      </c>
      <c r="L313" t="s">
        <v>16</v>
      </c>
      <c r="M313" t="s">
        <v>1423</v>
      </c>
      <c r="N313">
        <v>1</v>
      </c>
    </row>
    <row r="314" spans="1:14" x14ac:dyDescent="0.25">
      <c r="A314">
        <v>179</v>
      </c>
      <c r="B314">
        <v>0</v>
      </c>
      <c r="C314">
        <v>2</v>
      </c>
      <c r="D314" t="s">
        <v>316</v>
      </c>
      <c r="E314" t="s">
        <v>13</v>
      </c>
      <c r="F314" s="11">
        <v>30</v>
      </c>
      <c r="G314">
        <v>0</v>
      </c>
      <c r="H314">
        <v>0</v>
      </c>
      <c r="I314" t="s">
        <v>317</v>
      </c>
      <c r="J314">
        <v>13</v>
      </c>
      <c r="K314" t="s">
        <v>15</v>
      </c>
      <c r="L314" t="s">
        <v>16</v>
      </c>
      <c r="M314" t="s">
        <v>1423</v>
      </c>
      <c r="N314">
        <v>1</v>
      </c>
    </row>
    <row r="315" spans="1:14" x14ac:dyDescent="0.25">
      <c r="A315">
        <v>538</v>
      </c>
      <c r="B315">
        <v>1</v>
      </c>
      <c r="C315">
        <v>1</v>
      </c>
      <c r="D315" t="s">
        <v>880</v>
      </c>
      <c r="E315" t="s">
        <v>18</v>
      </c>
      <c r="F315" s="11">
        <v>30</v>
      </c>
      <c r="G315">
        <v>0</v>
      </c>
      <c r="H315">
        <v>0</v>
      </c>
      <c r="I315" t="s">
        <v>881</v>
      </c>
      <c r="J315">
        <v>106.425</v>
      </c>
      <c r="K315" t="s">
        <v>15</v>
      </c>
      <c r="L315" t="s">
        <v>21</v>
      </c>
      <c r="M315" t="s">
        <v>1423</v>
      </c>
      <c r="N315">
        <v>1</v>
      </c>
    </row>
    <row r="316" spans="1:14" x14ac:dyDescent="0.25">
      <c r="A316">
        <v>727</v>
      </c>
      <c r="B316">
        <v>1</v>
      </c>
      <c r="C316">
        <v>2</v>
      </c>
      <c r="D316" t="s">
        <v>1164</v>
      </c>
      <c r="E316" t="s">
        <v>18</v>
      </c>
      <c r="F316" s="11">
        <v>30</v>
      </c>
      <c r="G316">
        <v>3</v>
      </c>
      <c r="H316">
        <v>0</v>
      </c>
      <c r="I316" t="s">
        <v>788</v>
      </c>
      <c r="J316">
        <v>21</v>
      </c>
      <c r="K316" t="s">
        <v>15</v>
      </c>
      <c r="L316" t="s">
        <v>16</v>
      </c>
      <c r="M316" t="s">
        <v>1423</v>
      </c>
      <c r="N316">
        <v>1</v>
      </c>
    </row>
    <row r="317" spans="1:14" x14ac:dyDescent="0.25">
      <c r="A317">
        <v>158</v>
      </c>
      <c r="B317">
        <v>0</v>
      </c>
      <c r="C317">
        <v>3</v>
      </c>
      <c r="D317" t="s">
        <v>286</v>
      </c>
      <c r="E317" t="s">
        <v>13</v>
      </c>
      <c r="F317" s="11">
        <v>30</v>
      </c>
      <c r="G317">
        <v>0</v>
      </c>
      <c r="H317">
        <v>0</v>
      </c>
      <c r="I317" t="s">
        <v>287</v>
      </c>
      <c r="J317">
        <v>8.0500000000000007</v>
      </c>
      <c r="K317" t="s">
        <v>15</v>
      </c>
      <c r="L317" t="s">
        <v>16</v>
      </c>
      <c r="M317" t="s">
        <v>1423</v>
      </c>
      <c r="N317">
        <v>1</v>
      </c>
    </row>
    <row r="318" spans="1:14" x14ac:dyDescent="0.25">
      <c r="A318">
        <v>489</v>
      </c>
      <c r="B318">
        <v>0</v>
      </c>
      <c r="C318">
        <v>3</v>
      </c>
      <c r="D318" t="s">
        <v>805</v>
      </c>
      <c r="E318" t="s">
        <v>13</v>
      </c>
      <c r="F318" s="11">
        <v>30</v>
      </c>
      <c r="G318">
        <v>0</v>
      </c>
      <c r="H318">
        <v>0</v>
      </c>
      <c r="I318" t="s">
        <v>806</v>
      </c>
      <c r="J318">
        <v>8.0500000000000007</v>
      </c>
      <c r="K318" t="s">
        <v>15</v>
      </c>
      <c r="L318" t="s">
        <v>16</v>
      </c>
      <c r="M318" t="s">
        <v>1423</v>
      </c>
      <c r="N318">
        <v>1</v>
      </c>
    </row>
    <row r="319" spans="1:14" x14ac:dyDescent="0.25">
      <c r="A319">
        <v>245</v>
      </c>
      <c r="B319">
        <v>0</v>
      </c>
      <c r="C319">
        <v>3</v>
      </c>
      <c r="D319" t="s">
        <v>424</v>
      </c>
      <c r="E319" t="s">
        <v>13</v>
      </c>
      <c r="F319" s="11">
        <v>30</v>
      </c>
      <c r="G319">
        <v>0</v>
      </c>
      <c r="H319">
        <v>0</v>
      </c>
      <c r="I319" t="s">
        <v>425</v>
      </c>
      <c r="J319">
        <v>7.2249999999999996</v>
      </c>
      <c r="K319" t="s">
        <v>15</v>
      </c>
      <c r="L319" t="s">
        <v>21</v>
      </c>
      <c r="M319" t="s">
        <v>1423</v>
      </c>
      <c r="N319">
        <v>1</v>
      </c>
    </row>
    <row r="320" spans="1:14" x14ac:dyDescent="0.25">
      <c r="A320">
        <v>419</v>
      </c>
      <c r="B320">
        <v>0</v>
      </c>
      <c r="C320">
        <v>2</v>
      </c>
      <c r="D320" t="s">
        <v>701</v>
      </c>
      <c r="E320" t="s">
        <v>13</v>
      </c>
      <c r="F320" s="11">
        <v>30</v>
      </c>
      <c r="G320">
        <v>0</v>
      </c>
      <c r="H320">
        <v>0</v>
      </c>
      <c r="I320" t="s">
        <v>702</v>
      </c>
      <c r="J320">
        <v>13</v>
      </c>
      <c r="K320" t="s">
        <v>15</v>
      </c>
      <c r="L320" t="s">
        <v>16</v>
      </c>
      <c r="M320" t="s">
        <v>1423</v>
      </c>
      <c r="N320">
        <v>1</v>
      </c>
    </row>
    <row r="321" spans="1:14" x14ac:dyDescent="0.25">
      <c r="A321">
        <v>323</v>
      </c>
      <c r="B321">
        <v>1</v>
      </c>
      <c r="C321">
        <v>2</v>
      </c>
      <c r="D321" t="s">
        <v>557</v>
      </c>
      <c r="E321" t="s">
        <v>18</v>
      </c>
      <c r="F321" s="11">
        <v>30</v>
      </c>
      <c r="G321">
        <v>0</v>
      </c>
      <c r="H321">
        <v>0</v>
      </c>
      <c r="I321" t="s">
        <v>558</v>
      </c>
      <c r="J321">
        <v>12.35</v>
      </c>
      <c r="K321" t="s">
        <v>15</v>
      </c>
      <c r="L321" t="s">
        <v>54</v>
      </c>
      <c r="M321" t="s">
        <v>1423</v>
      </c>
      <c r="N321">
        <v>1</v>
      </c>
    </row>
    <row r="322" spans="1:14" x14ac:dyDescent="0.25">
      <c r="A322">
        <v>366</v>
      </c>
      <c r="B322">
        <v>0</v>
      </c>
      <c r="C322">
        <v>3</v>
      </c>
      <c r="D322" t="s">
        <v>619</v>
      </c>
      <c r="E322" t="s">
        <v>13</v>
      </c>
      <c r="F322" s="11">
        <v>30</v>
      </c>
      <c r="G322">
        <v>0</v>
      </c>
      <c r="H322">
        <v>0</v>
      </c>
      <c r="I322" t="s">
        <v>620</v>
      </c>
      <c r="J322">
        <v>7.25</v>
      </c>
      <c r="K322" t="s">
        <v>15</v>
      </c>
      <c r="L322" t="s">
        <v>16</v>
      </c>
      <c r="M322" t="s">
        <v>1423</v>
      </c>
      <c r="N322">
        <v>1</v>
      </c>
    </row>
    <row r="323" spans="1:14" x14ac:dyDescent="0.25">
      <c r="A323">
        <v>254</v>
      </c>
      <c r="B323">
        <v>0</v>
      </c>
      <c r="C323">
        <v>3</v>
      </c>
      <c r="D323" t="s">
        <v>442</v>
      </c>
      <c r="E323" t="s">
        <v>13</v>
      </c>
      <c r="F323" s="11">
        <v>30</v>
      </c>
      <c r="G323">
        <v>1</v>
      </c>
      <c r="H323">
        <v>0</v>
      </c>
      <c r="I323" t="s">
        <v>443</v>
      </c>
      <c r="J323">
        <v>16.100000000000001</v>
      </c>
      <c r="K323" t="s">
        <v>15</v>
      </c>
      <c r="L323" t="s">
        <v>16</v>
      </c>
      <c r="M323" t="s">
        <v>1423</v>
      </c>
      <c r="N323">
        <v>1</v>
      </c>
    </row>
    <row r="324" spans="1:14" x14ac:dyDescent="0.25">
      <c r="A324">
        <v>258</v>
      </c>
      <c r="B324">
        <v>1</v>
      </c>
      <c r="C324">
        <v>1</v>
      </c>
      <c r="D324" t="s">
        <v>448</v>
      </c>
      <c r="E324" t="s">
        <v>18</v>
      </c>
      <c r="F324" s="11">
        <v>30</v>
      </c>
      <c r="G324">
        <v>0</v>
      </c>
      <c r="H324">
        <v>0</v>
      </c>
      <c r="I324" t="s">
        <v>449</v>
      </c>
      <c r="J324">
        <v>86.5</v>
      </c>
      <c r="K324" t="s">
        <v>450</v>
      </c>
      <c r="L324" t="s">
        <v>16</v>
      </c>
      <c r="M324" t="s">
        <v>1423</v>
      </c>
      <c r="N324">
        <v>1</v>
      </c>
    </row>
    <row r="325" spans="1:14" x14ac:dyDescent="0.25">
      <c r="A325">
        <v>309</v>
      </c>
      <c r="B325">
        <v>0</v>
      </c>
      <c r="C325">
        <v>2</v>
      </c>
      <c r="D325" t="s">
        <v>525</v>
      </c>
      <c r="E325" t="s">
        <v>13</v>
      </c>
      <c r="F325" s="11">
        <v>30</v>
      </c>
      <c r="G325">
        <v>1</v>
      </c>
      <c r="H325">
        <v>0</v>
      </c>
      <c r="I325" t="s">
        <v>526</v>
      </c>
      <c r="J325">
        <v>24</v>
      </c>
      <c r="K325" t="s">
        <v>15</v>
      </c>
      <c r="L325" t="s">
        <v>21</v>
      </c>
      <c r="M325" t="s">
        <v>1423</v>
      </c>
      <c r="N325">
        <v>1</v>
      </c>
    </row>
    <row r="326" spans="1:14" x14ac:dyDescent="0.25">
      <c r="A326">
        <v>453</v>
      </c>
      <c r="B326">
        <v>0</v>
      </c>
      <c r="C326">
        <v>1</v>
      </c>
      <c r="D326" t="s">
        <v>752</v>
      </c>
      <c r="E326" t="s">
        <v>13</v>
      </c>
      <c r="F326" s="11">
        <v>30</v>
      </c>
      <c r="G326">
        <v>0</v>
      </c>
      <c r="H326">
        <v>0</v>
      </c>
      <c r="I326" t="s">
        <v>753</v>
      </c>
      <c r="J326">
        <v>27.75</v>
      </c>
      <c r="K326" t="s">
        <v>754</v>
      </c>
      <c r="L326" t="s">
        <v>21</v>
      </c>
      <c r="M326" t="s">
        <v>1423</v>
      </c>
      <c r="N326">
        <v>1</v>
      </c>
    </row>
    <row r="327" spans="1:14" x14ac:dyDescent="0.25">
      <c r="A327">
        <v>287</v>
      </c>
      <c r="B327">
        <v>1</v>
      </c>
      <c r="C327">
        <v>3</v>
      </c>
      <c r="D327" t="s">
        <v>497</v>
      </c>
      <c r="E327" t="s">
        <v>13</v>
      </c>
      <c r="F327" s="11">
        <v>30</v>
      </c>
      <c r="G327">
        <v>0</v>
      </c>
      <c r="H327">
        <v>0</v>
      </c>
      <c r="I327" t="s">
        <v>498</v>
      </c>
      <c r="J327">
        <v>9.5</v>
      </c>
      <c r="K327" t="s">
        <v>15</v>
      </c>
      <c r="L327" t="s">
        <v>16</v>
      </c>
      <c r="M327" t="s">
        <v>1423</v>
      </c>
      <c r="N327">
        <v>1</v>
      </c>
    </row>
    <row r="328" spans="1:14" x14ac:dyDescent="0.25">
      <c r="A328">
        <v>220</v>
      </c>
      <c r="B328">
        <v>0</v>
      </c>
      <c r="C328">
        <v>2</v>
      </c>
      <c r="D328" t="s">
        <v>385</v>
      </c>
      <c r="E328" t="s">
        <v>13</v>
      </c>
      <c r="F328" s="11">
        <v>30</v>
      </c>
      <c r="G328">
        <v>0</v>
      </c>
      <c r="H328">
        <v>0</v>
      </c>
      <c r="I328" t="s">
        <v>386</v>
      </c>
      <c r="J328">
        <v>10.5</v>
      </c>
      <c r="K328" t="s">
        <v>15</v>
      </c>
      <c r="L328" t="s">
        <v>16</v>
      </c>
      <c r="M328" t="s">
        <v>1423</v>
      </c>
      <c r="N328">
        <v>1</v>
      </c>
    </row>
    <row r="329" spans="1:14" x14ac:dyDescent="0.25">
      <c r="A329">
        <v>214</v>
      </c>
      <c r="B329">
        <v>0</v>
      </c>
      <c r="C329">
        <v>2</v>
      </c>
      <c r="D329" t="s">
        <v>373</v>
      </c>
      <c r="E329" t="s">
        <v>13</v>
      </c>
      <c r="F329" s="11">
        <v>30</v>
      </c>
      <c r="G329">
        <v>0</v>
      </c>
      <c r="H329">
        <v>0</v>
      </c>
      <c r="I329" t="s">
        <v>374</v>
      </c>
      <c r="J329">
        <v>13</v>
      </c>
      <c r="K329" t="s">
        <v>15</v>
      </c>
      <c r="L329" t="s">
        <v>16</v>
      </c>
      <c r="M329" t="s">
        <v>1423</v>
      </c>
      <c r="N329">
        <v>1</v>
      </c>
    </row>
    <row r="330" spans="1:14" x14ac:dyDescent="0.25">
      <c r="A330">
        <v>310</v>
      </c>
      <c r="B330">
        <v>1</v>
      </c>
      <c r="C330">
        <v>1</v>
      </c>
      <c r="D330" t="s">
        <v>527</v>
      </c>
      <c r="E330" t="s">
        <v>18</v>
      </c>
      <c r="F330" s="11">
        <v>30</v>
      </c>
      <c r="G330">
        <v>0</v>
      </c>
      <c r="H330">
        <v>0</v>
      </c>
      <c r="I330" t="s">
        <v>528</v>
      </c>
      <c r="J330">
        <v>56.929200000000002</v>
      </c>
      <c r="K330" t="s">
        <v>529</v>
      </c>
      <c r="L330" t="s">
        <v>21</v>
      </c>
      <c r="M330" t="s">
        <v>1423</v>
      </c>
      <c r="N330">
        <v>1</v>
      </c>
    </row>
    <row r="331" spans="1:14" x14ac:dyDescent="0.25">
      <c r="A331">
        <v>252</v>
      </c>
      <c r="B331">
        <v>0</v>
      </c>
      <c r="C331">
        <v>3</v>
      </c>
      <c r="D331" t="s">
        <v>438</v>
      </c>
      <c r="E331" t="s">
        <v>18</v>
      </c>
      <c r="F331" s="11">
        <v>29</v>
      </c>
      <c r="G331">
        <v>1</v>
      </c>
      <c r="H331">
        <v>1</v>
      </c>
      <c r="I331" t="s">
        <v>358</v>
      </c>
      <c r="J331">
        <v>10.4625</v>
      </c>
      <c r="K331" t="s">
        <v>40</v>
      </c>
      <c r="L331" t="s">
        <v>16</v>
      </c>
      <c r="M331" t="s">
        <v>1423</v>
      </c>
      <c r="N331">
        <v>1</v>
      </c>
    </row>
    <row r="332" spans="1:14" x14ac:dyDescent="0.25">
      <c r="A332">
        <v>256</v>
      </c>
      <c r="B332">
        <v>1</v>
      </c>
      <c r="C332">
        <v>3</v>
      </c>
      <c r="D332" t="s">
        <v>446</v>
      </c>
      <c r="E332" t="s">
        <v>18</v>
      </c>
      <c r="F332" s="11">
        <v>29</v>
      </c>
      <c r="G332">
        <v>0</v>
      </c>
      <c r="H332">
        <v>2</v>
      </c>
      <c r="I332" t="s">
        <v>447</v>
      </c>
      <c r="J332">
        <v>15.245799999999999</v>
      </c>
      <c r="K332" t="s">
        <v>15</v>
      </c>
      <c r="L332" t="s">
        <v>21</v>
      </c>
      <c r="M332" t="s">
        <v>1423</v>
      </c>
      <c r="N332">
        <v>1</v>
      </c>
    </row>
    <row r="333" spans="1:14" x14ac:dyDescent="0.25">
      <c r="A333">
        <v>134</v>
      </c>
      <c r="B333">
        <v>1</v>
      </c>
      <c r="C333">
        <v>2</v>
      </c>
      <c r="D333" t="s">
        <v>240</v>
      </c>
      <c r="E333" t="s">
        <v>18</v>
      </c>
      <c r="F333" s="11">
        <v>29</v>
      </c>
      <c r="G333">
        <v>1</v>
      </c>
      <c r="H333">
        <v>0</v>
      </c>
      <c r="I333" t="s">
        <v>241</v>
      </c>
      <c r="J333">
        <v>26</v>
      </c>
      <c r="K333" t="s">
        <v>15</v>
      </c>
      <c r="L333" t="s">
        <v>16</v>
      </c>
      <c r="M333" t="s">
        <v>1423</v>
      </c>
      <c r="N333">
        <v>1</v>
      </c>
    </row>
    <row r="334" spans="1:14" x14ac:dyDescent="0.25">
      <c r="A334">
        <v>783</v>
      </c>
      <c r="B334">
        <v>0</v>
      </c>
      <c r="C334">
        <v>1</v>
      </c>
      <c r="D334" t="s">
        <v>1243</v>
      </c>
      <c r="E334" t="s">
        <v>13</v>
      </c>
      <c r="F334" s="11">
        <v>29</v>
      </c>
      <c r="G334">
        <v>0</v>
      </c>
      <c r="H334">
        <v>0</v>
      </c>
      <c r="I334" t="s">
        <v>1244</v>
      </c>
      <c r="J334">
        <v>30</v>
      </c>
      <c r="K334" t="s">
        <v>1245</v>
      </c>
      <c r="L334" t="s">
        <v>16</v>
      </c>
      <c r="M334" t="s">
        <v>1423</v>
      </c>
      <c r="N334">
        <v>1</v>
      </c>
    </row>
    <row r="335" spans="1:14" x14ac:dyDescent="0.25">
      <c r="A335">
        <v>511</v>
      </c>
      <c r="B335">
        <v>1</v>
      </c>
      <c r="C335">
        <v>3</v>
      </c>
      <c r="D335" t="s">
        <v>839</v>
      </c>
      <c r="E335" t="s">
        <v>13</v>
      </c>
      <c r="F335" s="11">
        <v>29</v>
      </c>
      <c r="G335">
        <v>0</v>
      </c>
      <c r="H335">
        <v>0</v>
      </c>
      <c r="I335" t="s">
        <v>840</v>
      </c>
      <c r="J335">
        <v>7.75</v>
      </c>
      <c r="K335" t="s">
        <v>15</v>
      </c>
      <c r="L335" t="s">
        <v>54</v>
      </c>
      <c r="M335" t="s">
        <v>1423</v>
      </c>
      <c r="N335">
        <v>1</v>
      </c>
    </row>
    <row r="336" spans="1:14" x14ac:dyDescent="0.25">
      <c r="A336">
        <v>478</v>
      </c>
      <c r="B336">
        <v>0</v>
      </c>
      <c r="C336">
        <v>3</v>
      </c>
      <c r="D336" t="s">
        <v>789</v>
      </c>
      <c r="E336" t="s">
        <v>13</v>
      </c>
      <c r="F336" s="11">
        <v>29</v>
      </c>
      <c r="G336">
        <v>1</v>
      </c>
      <c r="H336">
        <v>0</v>
      </c>
      <c r="I336" t="s">
        <v>790</v>
      </c>
      <c r="J336">
        <v>7.0457999999999998</v>
      </c>
      <c r="K336" t="s">
        <v>15</v>
      </c>
      <c r="L336" t="s">
        <v>16</v>
      </c>
      <c r="M336" t="s">
        <v>1423</v>
      </c>
      <c r="N336">
        <v>1</v>
      </c>
    </row>
    <row r="337" spans="1:14" x14ac:dyDescent="0.25">
      <c r="A337">
        <v>118</v>
      </c>
      <c r="B337">
        <v>0</v>
      </c>
      <c r="C337">
        <v>2</v>
      </c>
      <c r="D337" t="s">
        <v>218</v>
      </c>
      <c r="E337" t="s">
        <v>13</v>
      </c>
      <c r="F337" s="11">
        <v>29</v>
      </c>
      <c r="G337">
        <v>1</v>
      </c>
      <c r="H337">
        <v>0</v>
      </c>
      <c r="I337" t="s">
        <v>90</v>
      </c>
      <c r="J337">
        <v>21</v>
      </c>
      <c r="K337" t="s">
        <v>15</v>
      </c>
      <c r="L337" t="s">
        <v>16</v>
      </c>
      <c r="M337" t="s">
        <v>1423</v>
      </c>
      <c r="N337">
        <v>1</v>
      </c>
    </row>
    <row r="338" spans="1:14" x14ac:dyDescent="0.25">
      <c r="A338">
        <v>423</v>
      </c>
      <c r="B338">
        <v>0</v>
      </c>
      <c r="C338">
        <v>3</v>
      </c>
      <c r="D338" t="s">
        <v>707</v>
      </c>
      <c r="E338" t="s">
        <v>13</v>
      </c>
      <c r="F338" s="11">
        <v>29</v>
      </c>
      <c r="G338">
        <v>0</v>
      </c>
      <c r="H338">
        <v>0</v>
      </c>
      <c r="I338" t="s">
        <v>708</v>
      </c>
      <c r="J338">
        <v>7.875</v>
      </c>
      <c r="K338" t="s">
        <v>15</v>
      </c>
      <c r="L338" t="s">
        <v>16</v>
      </c>
      <c r="M338" t="s">
        <v>1423</v>
      </c>
      <c r="N338">
        <v>1</v>
      </c>
    </row>
    <row r="339" spans="1:14" x14ac:dyDescent="0.25">
      <c r="A339">
        <v>54</v>
      </c>
      <c r="B339">
        <v>1</v>
      </c>
      <c r="C339">
        <v>2</v>
      </c>
      <c r="D339" t="s">
        <v>104</v>
      </c>
      <c r="E339" t="s">
        <v>18</v>
      </c>
      <c r="F339" s="11">
        <v>29</v>
      </c>
      <c r="G339">
        <v>1</v>
      </c>
      <c r="H339">
        <v>0</v>
      </c>
      <c r="I339" t="s">
        <v>105</v>
      </c>
      <c r="J339">
        <v>26</v>
      </c>
      <c r="K339" t="s">
        <v>15</v>
      </c>
      <c r="L339" t="s">
        <v>16</v>
      </c>
      <c r="M339" t="s">
        <v>1423</v>
      </c>
      <c r="N339">
        <v>1</v>
      </c>
    </row>
    <row r="340" spans="1:14" x14ac:dyDescent="0.25">
      <c r="A340">
        <v>731</v>
      </c>
      <c r="B340">
        <v>1</v>
      </c>
      <c r="C340">
        <v>1</v>
      </c>
      <c r="D340" t="s">
        <v>1169</v>
      </c>
      <c r="E340" t="s">
        <v>18</v>
      </c>
      <c r="F340" s="11">
        <v>29</v>
      </c>
      <c r="G340">
        <v>0</v>
      </c>
      <c r="H340">
        <v>0</v>
      </c>
      <c r="I340" t="s">
        <v>1096</v>
      </c>
      <c r="J340">
        <v>211.33750000000001</v>
      </c>
      <c r="K340" t="s">
        <v>1097</v>
      </c>
      <c r="L340" t="s">
        <v>16</v>
      </c>
      <c r="M340" t="s">
        <v>1423</v>
      </c>
      <c r="N340">
        <v>1</v>
      </c>
    </row>
    <row r="341" spans="1:14" x14ac:dyDescent="0.25">
      <c r="A341">
        <v>337</v>
      </c>
      <c r="B341">
        <v>0</v>
      </c>
      <c r="C341">
        <v>1</v>
      </c>
      <c r="D341" t="s">
        <v>576</v>
      </c>
      <c r="E341" t="s">
        <v>13</v>
      </c>
      <c r="F341" s="11">
        <v>29</v>
      </c>
      <c r="G341">
        <v>1</v>
      </c>
      <c r="H341">
        <v>0</v>
      </c>
      <c r="I341" t="s">
        <v>276</v>
      </c>
      <c r="J341">
        <v>66.599999999999994</v>
      </c>
      <c r="K341" t="s">
        <v>277</v>
      </c>
      <c r="L341" t="s">
        <v>16</v>
      </c>
      <c r="M341" t="s">
        <v>1423</v>
      </c>
      <c r="N341">
        <v>1</v>
      </c>
    </row>
    <row r="342" spans="1:14" x14ac:dyDescent="0.25">
      <c r="A342">
        <v>82</v>
      </c>
      <c r="B342">
        <v>1</v>
      </c>
      <c r="C342">
        <v>3</v>
      </c>
      <c r="D342" t="s">
        <v>154</v>
      </c>
      <c r="E342" t="s">
        <v>13</v>
      </c>
      <c r="F342" s="11">
        <v>29</v>
      </c>
      <c r="G342">
        <v>0</v>
      </c>
      <c r="H342">
        <v>0</v>
      </c>
      <c r="I342" t="s">
        <v>155</v>
      </c>
      <c r="J342">
        <v>9.5</v>
      </c>
      <c r="K342" t="s">
        <v>15</v>
      </c>
      <c r="L342" t="s">
        <v>16</v>
      </c>
      <c r="M342" t="s">
        <v>1423</v>
      </c>
      <c r="N342">
        <v>1</v>
      </c>
    </row>
    <row r="343" spans="1:14" x14ac:dyDescent="0.25">
      <c r="A343">
        <v>67</v>
      </c>
      <c r="B343">
        <v>1</v>
      </c>
      <c r="C343">
        <v>2</v>
      </c>
      <c r="D343" t="s">
        <v>127</v>
      </c>
      <c r="E343" t="s">
        <v>18</v>
      </c>
      <c r="F343" s="11">
        <v>29</v>
      </c>
      <c r="G343">
        <v>0</v>
      </c>
      <c r="H343">
        <v>0</v>
      </c>
      <c r="I343" t="s">
        <v>128</v>
      </c>
      <c r="J343">
        <v>10.5</v>
      </c>
      <c r="K343" t="s">
        <v>129</v>
      </c>
      <c r="L343" t="s">
        <v>16</v>
      </c>
      <c r="M343" t="s">
        <v>1423</v>
      </c>
      <c r="N343">
        <v>1</v>
      </c>
    </row>
    <row r="344" spans="1:14" x14ac:dyDescent="0.25">
      <c r="A344">
        <v>243</v>
      </c>
      <c r="B344">
        <v>0</v>
      </c>
      <c r="C344">
        <v>2</v>
      </c>
      <c r="D344" t="s">
        <v>420</v>
      </c>
      <c r="E344" t="s">
        <v>13</v>
      </c>
      <c r="F344" s="11">
        <v>29</v>
      </c>
      <c r="G344">
        <v>0</v>
      </c>
      <c r="H344">
        <v>0</v>
      </c>
      <c r="I344" t="s">
        <v>421</v>
      </c>
      <c r="J344">
        <v>10.5</v>
      </c>
      <c r="K344" t="s">
        <v>15</v>
      </c>
      <c r="L344" t="s">
        <v>16</v>
      </c>
      <c r="M344" t="s">
        <v>1423</v>
      </c>
      <c r="N344">
        <v>1</v>
      </c>
    </row>
    <row r="345" spans="1:14" x14ac:dyDescent="0.25">
      <c r="A345">
        <v>91</v>
      </c>
      <c r="B345">
        <v>0</v>
      </c>
      <c r="C345">
        <v>3</v>
      </c>
      <c r="D345" t="s">
        <v>167</v>
      </c>
      <c r="E345" t="s">
        <v>13</v>
      </c>
      <c r="F345" s="11">
        <v>29</v>
      </c>
      <c r="G345">
        <v>0</v>
      </c>
      <c r="H345">
        <v>0</v>
      </c>
      <c r="I345" t="s">
        <v>168</v>
      </c>
      <c r="J345">
        <v>8.0500000000000007</v>
      </c>
      <c r="K345" t="s">
        <v>15</v>
      </c>
      <c r="L345" t="s">
        <v>16</v>
      </c>
      <c r="M345" t="s">
        <v>1423</v>
      </c>
      <c r="N345">
        <v>1</v>
      </c>
    </row>
    <row r="346" spans="1:14" x14ac:dyDescent="0.25">
      <c r="A346">
        <v>568</v>
      </c>
      <c r="B346">
        <v>0</v>
      </c>
      <c r="C346">
        <v>3</v>
      </c>
      <c r="D346" t="s">
        <v>921</v>
      </c>
      <c r="E346" t="s">
        <v>18</v>
      </c>
      <c r="F346" s="11">
        <v>29</v>
      </c>
      <c r="G346">
        <v>0</v>
      </c>
      <c r="H346">
        <v>4</v>
      </c>
      <c r="I346" t="s">
        <v>33</v>
      </c>
      <c r="J346">
        <v>21.074999999999999</v>
      </c>
      <c r="K346" t="s">
        <v>15</v>
      </c>
      <c r="L346" t="s">
        <v>16</v>
      </c>
      <c r="M346" t="s">
        <v>1423</v>
      </c>
      <c r="N346">
        <v>1</v>
      </c>
    </row>
    <row r="347" spans="1:14" x14ac:dyDescent="0.25">
      <c r="A347">
        <v>362</v>
      </c>
      <c r="B347">
        <v>0</v>
      </c>
      <c r="C347">
        <v>2</v>
      </c>
      <c r="D347" t="s">
        <v>613</v>
      </c>
      <c r="E347" t="s">
        <v>13</v>
      </c>
      <c r="F347" s="11">
        <v>29</v>
      </c>
      <c r="G347">
        <v>1</v>
      </c>
      <c r="H347">
        <v>0</v>
      </c>
      <c r="I347" t="s">
        <v>614</v>
      </c>
      <c r="J347">
        <v>27.720800000000001</v>
      </c>
      <c r="K347" t="s">
        <v>15</v>
      </c>
      <c r="L347" t="s">
        <v>21</v>
      </c>
      <c r="M347" t="s">
        <v>1423</v>
      </c>
      <c r="N347">
        <v>1</v>
      </c>
    </row>
    <row r="348" spans="1:14" x14ac:dyDescent="0.25">
      <c r="A348">
        <v>714</v>
      </c>
      <c r="B348">
        <v>0</v>
      </c>
      <c r="C348">
        <v>3</v>
      </c>
      <c r="D348" t="s">
        <v>1139</v>
      </c>
      <c r="E348" t="s">
        <v>13</v>
      </c>
      <c r="F348" s="11">
        <v>29</v>
      </c>
      <c r="G348">
        <v>0</v>
      </c>
      <c r="H348">
        <v>0</v>
      </c>
      <c r="I348" t="s">
        <v>1140</v>
      </c>
      <c r="J348">
        <v>9.4832999999999998</v>
      </c>
      <c r="K348" t="s">
        <v>15</v>
      </c>
      <c r="L348" t="s">
        <v>16</v>
      </c>
      <c r="M348" t="s">
        <v>1423</v>
      </c>
      <c r="N348">
        <v>1</v>
      </c>
    </row>
    <row r="349" spans="1:14" x14ac:dyDescent="0.25">
      <c r="A349">
        <v>456</v>
      </c>
      <c r="B349">
        <v>1</v>
      </c>
      <c r="C349">
        <v>3</v>
      </c>
      <c r="D349" t="s">
        <v>758</v>
      </c>
      <c r="E349" t="s">
        <v>13</v>
      </c>
      <c r="F349" s="11">
        <v>29</v>
      </c>
      <c r="G349">
        <v>0</v>
      </c>
      <c r="H349">
        <v>0</v>
      </c>
      <c r="I349" t="s">
        <v>759</v>
      </c>
      <c r="J349">
        <v>7.8958000000000004</v>
      </c>
      <c r="K349" t="s">
        <v>15</v>
      </c>
      <c r="L349" t="s">
        <v>21</v>
      </c>
      <c r="M349" t="s">
        <v>1423</v>
      </c>
      <c r="N349">
        <v>1</v>
      </c>
    </row>
    <row r="350" spans="1:14" x14ac:dyDescent="0.25">
      <c r="A350">
        <v>232</v>
      </c>
      <c r="B350">
        <v>0</v>
      </c>
      <c r="C350">
        <v>3</v>
      </c>
      <c r="D350" t="s">
        <v>405</v>
      </c>
      <c r="E350" t="s">
        <v>13</v>
      </c>
      <c r="F350" s="11">
        <v>29</v>
      </c>
      <c r="G350">
        <v>0</v>
      </c>
      <c r="H350">
        <v>0</v>
      </c>
      <c r="I350" t="s">
        <v>406</v>
      </c>
      <c r="J350">
        <v>7.7750000000000004</v>
      </c>
      <c r="K350" t="s">
        <v>15</v>
      </c>
      <c r="L350" t="s">
        <v>16</v>
      </c>
      <c r="M350" t="s">
        <v>1423</v>
      </c>
      <c r="N350">
        <v>1</v>
      </c>
    </row>
    <row r="351" spans="1:14" x14ac:dyDescent="0.25">
      <c r="A351">
        <v>58</v>
      </c>
      <c r="B351">
        <v>0</v>
      </c>
      <c r="C351">
        <v>3</v>
      </c>
      <c r="D351" t="s">
        <v>111</v>
      </c>
      <c r="E351" t="s">
        <v>13</v>
      </c>
      <c r="F351" s="11">
        <v>28</v>
      </c>
      <c r="G351">
        <v>0</v>
      </c>
      <c r="H351">
        <v>0</v>
      </c>
      <c r="I351" t="s">
        <v>112</v>
      </c>
      <c r="J351">
        <v>7.2291999999999996</v>
      </c>
      <c r="K351" t="s">
        <v>15</v>
      </c>
      <c r="L351" t="s">
        <v>21</v>
      </c>
      <c r="M351" t="s">
        <v>1423</v>
      </c>
      <c r="N351">
        <v>1</v>
      </c>
    </row>
    <row r="352" spans="1:14" x14ac:dyDescent="0.25">
      <c r="A352">
        <v>444</v>
      </c>
      <c r="B352">
        <v>1</v>
      </c>
      <c r="C352">
        <v>2</v>
      </c>
      <c r="D352" t="s">
        <v>738</v>
      </c>
      <c r="E352" t="s">
        <v>18</v>
      </c>
      <c r="F352" s="11">
        <v>28</v>
      </c>
      <c r="G352">
        <v>0</v>
      </c>
      <c r="H352">
        <v>0</v>
      </c>
      <c r="I352" t="s">
        <v>739</v>
      </c>
      <c r="J352">
        <v>13</v>
      </c>
      <c r="K352" t="s">
        <v>15</v>
      </c>
      <c r="L352" t="s">
        <v>16</v>
      </c>
      <c r="M352" t="s">
        <v>1423</v>
      </c>
      <c r="N352">
        <v>1</v>
      </c>
    </row>
    <row r="353" spans="1:14" x14ac:dyDescent="0.25">
      <c r="A353">
        <v>875</v>
      </c>
      <c r="B353">
        <v>1</v>
      </c>
      <c r="C353">
        <v>2</v>
      </c>
      <c r="D353" t="s">
        <v>1375</v>
      </c>
      <c r="E353" t="s">
        <v>18</v>
      </c>
      <c r="F353" s="11">
        <v>28</v>
      </c>
      <c r="G353">
        <v>1</v>
      </c>
      <c r="H353">
        <v>0</v>
      </c>
      <c r="I353" t="s">
        <v>526</v>
      </c>
      <c r="J353">
        <v>24</v>
      </c>
      <c r="K353" t="s">
        <v>15</v>
      </c>
      <c r="L353" t="s">
        <v>21</v>
      </c>
      <c r="M353" t="s">
        <v>1423</v>
      </c>
      <c r="N353">
        <v>1</v>
      </c>
    </row>
    <row r="354" spans="1:14" x14ac:dyDescent="0.25">
      <c r="A354">
        <v>509</v>
      </c>
      <c r="B354">
        <v>0</v>
      </c>
      <c r="C354">
        <v>3</v>
      </c>
      <c r="D354" t="s">
        <v>836</v>
      </c>
      <c r="E354" t="s">
        <v>13</v>
      </c>
      <c r="F354" s="11">
        <v>28</v>
      </c>
      <c r="G354">
        <v>0</v>
      </c>
      <c r="H354">
        <v>0</v>
      </c>
      <c r="I354" t="s">
        <v>837</v>
      </c>
      <c r="J354">
        <v>22.524999999999999</v>
      </c>
      <c r="K354" t="s">
        <v>15</v>
      </c>
      <c r="L354" t="s">
        <v>16</v>
      </c>
      <c r="M354" t="s">
        <v>1423</v>
      </c>
      <c r="N354">
        <v>1</v>
      </c>
    </row>
    <row r="355" spans="1:14" x14ac:dyDescent="0.25">
      <c r="A355">
        <v>35</v>
      </c>
      <c r="B355">
        <v>0</v>
      </c>
      <c r="C355">
        <v>1</v>
      </c>
      <c r="D355" t="s">
        <v>77</v>
      </c>
      <c r="E355" t="s">
        <v>13</v>
      </c>
      <c r="F355" s="11">
        <v>28</v>
      </c>
      <c r="G355">
        <v>1</v>
      </c>
      <c r="H355">
        <v>0</v>
      </c>
      <c r="I355" t="s">
        <v>78</v>
      </c>
      <c r="J355">
        <v>82.1708</v>
      </c>
      <c r="K355" t="s">
        <v>15</v>
      </c>
      <c r="L355" t="s">
        <v>21</v>
      </c>
      <c r="M355" t="s">
        <v>1423</v>
      </c>
      <c r="N355">
        <v>1</v>
      </c>
    </row>
    <row r="356" spans="1:14" x14ac:dyDescent="0.25">
      <c r="A356">
        <v>757</v>
      </c>
      <c r="B356">
        <v>0</v>
      </c>
      <c r="C356">
        <v>3</v>
      </c>
      <c r="D356" t="s">
        <v>1206</v>
      </c>
      <c r="E356" t="s">
        <v>13</v>
      </c>
      <c r="F356" s="11">
        <v>28</v>
      </c>
      <c r="G356">
        <v>0</v>
      </c>
      <c r="H356">
        <v>0</v>
      </c>
      <c r="I356" t="s">
        <v>1207</v>
      </c>
      <c r="J356">
        <v>7.7957999999999998</v>
      </c>
      <c r="K356" t="s">
        <v>15</v>
      </c>
      <c r="L356" t="s">
        <v>16</v>
      </c>
      <c r="M356" t="s">
        <v>1423</v>
      </c>
      <c r="N356">
        <v>1</v>
      </c>
    </row>
    <row r="357" spans="1:14" x14ac:dyDescent="0.25">
      <c r="A357">
        <v>201</v>
      </c>
      <c r="B357">
        <v>0</v>
      </c>
      <c r="C357">
        <v>3</v>
      </c>
      <c r="D357" t="s">
        <v>349</v>
      </c>
      <c r="E357" t="s">
        <v>13</v>
      </c>
      <c r="F357" s="11">
        <v>28</v>
      </c>
      <c r="G357">
        <v>0</v>
      </c>
      <c r="H357">
        <v>0</v>
      </c>
      <c r="I357" t="s">
        <v>350</v>
      </c>
      <c r="J357">
        <v>9.5</v>
      </c>
      <c r="K357" t="s">
        <v>15</v>
      </c>
      <c r="L357" t="s">
        <v>16</v>
      </c>
      <c r="M357" t="s">
        <v>1423</v>
      </c>
      <c r="N357">
        <v>1</v>
      </c>
    </row>
    <row r="358" spans="1:14" x14ac:dyDescent="0.25">
      <c r="A358">
        <v>84</v>
      </c>
      <c r="B358">
        <v>0</v>
      </c>
      <c r="C358">
        <v>1</v>
      </c>
      <c r="D358" t="s">
        <v>156</v>
      </c>
      <c r="E358" t="s">
        <v>13</v>
      </c>
      <c r="F358" s="11">
        <v>28</v>
      </c>
      <c r="G358">
        <v>0</v>
      </c>
      <c r="H358">
        <v>0</v>
      </c>
      <c r="I358" t="s">
        <v>157</v>
      </c>
      <c r="J358">
        <v>47.1</v>
      </c>
      <c r="K358" t="s">
        <v>15</v>
      </c>
      <c r="L358" t="s">
        <v>16</v>
      </c>
      <c r="M358" t="s">
        <v>1423</v>
      </c>
      <c r="N358">
        <v>1</v>
      </c>
    </row>
    <row r="359" spans="1:14" x14ac:dyDescent="0.25">
      <c r="A359">
        <v>736</v>
      </c>
      <c r="B359">
        <v>0</v>
      </c>
      <c r="C359">
        <v>3</v>
      </c>
      <c r="D359" t="s">
        <v>1175</v>
      </c>
      <c r="E359" t="s">
        <v>13</v>
      </c>
      <c r="F359" s="11">
        <v>28</v>
      </c>
      <c r="G359">
        <v>0</v>
      </c>
      <c r="H359">
        <v>0</v>
      </c>
      <c r="I359" t="s">
        <v>1000</v>
      </c>
      <c r="J359">
        <v>16.100000000000001</v>
      </c>
      <c r="K359" t="s">
        <v>15</v>
      </c>
      <c r="L359" t="s">
        <v>16</v>
      </c>
      <c r="M359" t="s">
        <v>1423</v>
      </c>
      <c r="N359">
        <v>1</v>
      </c>
    </row>
    <row r="360" spans="1:14" x14ac:dyDescent="0.25">
      <c r="A360">
        <v>343</v>
      </c>
      <c r="B360">
        <v>0</v>
      </c>
      <c r="C360">
        <v>2</v>
      </c>
      <c r="D360" t="s">
        <v>586</v>
      </c>
      <c r="E360" t="s">
        <v>13</v>
      </c>
      <c r="F360" s="11">
        <v>28</v>
      </c>
      <c r="G360">
        <v>0</v>
      </c>
      <c r="H360">
        <v>0</v>
      </c>
      <c r="I360" t="s">
        <v>587</v>
      </c>
      <c r="J360">
        <v>13</v>
      </c>
      <c r="K360" t="s">
        <v>15</v>
      </c>
      <c r="L360" t="s">
        <v>16</v>
      </c>
      <c r="M360" t="s">
        <v>1423</v>
      </c>
      <c r="N360">
        <v>1</v>
      </c>
    </row>
    <row r="361" spans="1:14" x14ac:dyDescent="0.25">
      <c r="A361">
        <v>356</v>
      </c>
      <c r="B361">
        <v>0</v>
      </c>
      <c r="C361">
        <v>3</v>
      </c>
      <c r="D361" t="s">
        <v>605</v>
      </c>
      <c r="E361" t="s">
        <v>13</v>
      </c>
      <c r="F361" s="11">
        <v>28</v>
      </c>
      <c r="G361">
        <v>0</v>
      </c>
      <c r="H361">
        <v>0</v>
      </c>
      <c r="I361" t="s">
        <v>606</v>
      </c>
      <c r="J361">
        <v>9.5</v>
      </c>
      <c r="K361" t="s">
        <v>15</v>
      </c>
      <c r="L361" t="s">
        <v>16</v>
      </c>
      <c r="M361" t="s">
        <v>1423</v>
      </c>
      <c r="N361">
        <v>1</v>
      </c>
    </row>
    <row r="362" spans="1:14" x14ac:dyDescent="0.25">
      <c r="A362">
        <v>563</v>
      </c>
      <c r="B362">
        <v>0</v>
      </c>
      <c r="C362">
        <v>2</v>
      </c>
      <c r="D362" t="s">
        <v>915</v>
      </c>
      <c r="E362" t="s">
        <v>13</v>
      </c>
      <c r="F362" s="11">
        <v>28</v>
      </c>
      <c r="G362">
        <v>0</v>
      </c>
      <c r="H362">
        <v>0</v>
      </c>
      <c r="I362" t="s">
        <v>916</v>
      </c>
      <c r="J362">
        <v>13.5</v>
      </c>
      <c r="K362" t="s">
        <v>15</v>
      </c>
      <c r="L362" t="s">
        <v>16</v>
      </c>
      <c r="M362" t="s">
        <v>1423</v>
      </c>
      <c r="N362">
        <v>1</v>
      </c>
    </row>
    <row r="363" spans="1:14" x14ac:dyDescent="0.25">
      <c r="A363">
        <v>282</v>
      </c>
      <c r="B363">
        <v>0</v>
      </c>
      <c r="C363">
        <v>3</v>
      </c>
      <c r="D363" t="s">
        <v>489</v>
      </c>
      <c r="E363" t="s">
        <v>13</v>
      </c>
      <c r="F363" s="11">
        <v>28</v>
      </c>
      <c r="G363">
        <v>0</v>
      </c>
      <c r="H363">
        <v>0</v>
      </c>
      <c r="I363" t="s">
        <v>490</v>
      </c>
      <c r="J363">
        <v>7.8541999999999996</v>
      </c>
      <c r="K363" t="s">
        <v>15</v>
      </c>
      <c r="L363" t="s">
        <v>16</v>
      </c>
      <c r="M363" t="s">
        <v>1423</v>
      </c>
      <c r="N363">
        <v>1</v>
      </c>
    </row>
    <row r="364" spans="1:14" x14ac:dyDescent="0.25">
      <c r="A364">
        <v>884</v>
      </c>
      <c r="B364">
        <v>0</v>
      </c>
      <c r="C364">
        <v>2</v>
      </c>
      <c r="D364" t="s">
        <v>1388</v>
      </c>
      <c r="E364" t="s">
        <v>13</v>
      </c>
      <c r="F364" s="11">
        <v>28</v>
      </c>
      <c r="G364">
        <v>0</v>
      </c>
      <c r="H364">
        <v>0</v>
      </c>
      <c r="I364" t="s">
        <v>1389</v>
      </c>
      <c r="J364">
        <v>10.5</v>
      </c>
      <c r="K364" t="s">
        <v>15</v>
      </c>
      <c r="L364" t="s">
        <v>16</v>
      </c>
      <c r="M364" t="s">
        <v>1423</v>
      </c>
      <c r="N364">
        <v>1</v>
      </c>
    </row>
    <row r="365" spans="1:14" x14ac:dyDescent="0.25">
      <c r="A365">
        <v>170</v>
      </c>
      <c r="B365">
        <v>0</v>
      </c>
      <c r="C365">
        <v>3</v>
      </c>
      <c r="D365" t="s">
        <v>300</v>
      </c>
      <c r="E365" t="s">
        <v>13</v>
      </c>
      <c r="F365" s="11">
        <v>28</v>
      </c>
      <c r="G365">
        <v>0</v>
      </c>
      <c r="H365">
        <v>0</v>
      </c>
      <c r="I365" t="s">
        <v>144</v>
      </c>
      <c r="J365">
        <v>56.495800000000003</v>
      </c>
      <c r="K365" t="s">
        <v>15</v>
      </c>
      <c r="L365" t="s">
        <v>16</v>
      </c>
      <c r="M365" t="s">
        <v>1423</v>
      </c>
      <c r="N365">
        <v>1</v>
      </c>
    </row>
    <row r="366" spans="1:14" x14ac:dyDescent="0.25">
      <c r="A366">
        <v>404</v>
      </c>
      <c r="B366">
        <v>0</v>
      </c>
      <c r="C366">
        <v>3</v>
      </c>
      <c r="D366" t="s">
        <v>683</v>
      </c>
      <c r="E366" t="s">
        <v>13</v>
      </c>
      <c r="F366" s="11">
        <v>28</v>
      </c>
      <c r="G366">
        <v>1</v>
      </c>
      <c r="H366">
        <v>0</v>
      </c>
      <c r="I366" t="s">
        <v>258</v>
      </c>
      <c r="J366">
        <v>15.85</v>
      </c>
      <c r="K366" t="s">
        <v>15</v>
      </c>
      <c r="L366" t="s">
        <v>16</v>
      </c>
      <c r="M366" t="s">
        <v>1423</v>
      </c>
      <c r="N366">
        <v>1</v>
      </c>
    </row>
    <row r="367" spans="1:14" x14ac:dyDescent="0.25">
      <c r="A367">
        <v>636</v>
      </c>
      <c r="B367">
        <v>1</v>
      </c>
      <c r="C367">
        <v>2</v>
      </c>
      <c r="D367" t="s">
        <v>1019</v>
      </c>
      <c r="E367" t="s">
        <v>18</v>
      </c>
      <c r="F367" s="11">
        <v>28</v>
      </c>
      <c r="G367">
        <v>0</v>
      </c>
      <c r="H367">
        <v>0</v>
      </c>
      <c r="I367" t="s">
        <v>1020</v>
      </c>
      <c r="J367">
        <v>13</v>
      </c>
      <c r="K367" t="s">
        <v>15</v>
      </c>
      <c r="L367" t="s">
        <v>16</v>
      </c>
      <c r="M367" t="s">
        <v>1423</v>
      </c>
      <c r="N367">
        <v>1</v>
      </c>
    </row>
    <row r="368" spans="1:14" x14ac:dyDescent="0.25">
      <c r="A368">
        <v>24</v>
      </c>
      <c r="B368">
        <v>1</v>
      </c>
      <c r="C368">
        <v>1</v>
      </c>
      <c r="D368" t="s">
        <v>64</v>
      </c>
      <c r="E368" t="s">
        <v>13</v>
      </c>
      <c r="F368" s="11">
        <v>28</v>
      </c>
      <c r="G368">
        <v>0</v>
      </c>
      <c r="H368">
        <v>0</v>
      </c>
      <c r="I368" t="s">
        <v>65</v>
      </c>
      <c r="J368">
        <v>35.5</v>
      </c>
      <c r="K368" t="s">
        <v>66</v>
      </c>
      <c r="L368" t="s">
        <v>16</v>
      </c>
      <c r="M368" t="s">
        <v>1423</v>
      </c>
      <c r="N368">
        <v>1</v>
      </c>
    </row>
    <row r="369" spans="1:14" x14ac:dyDescent="0.25">
      <c r="A369">
        <v>431</v>
      </c>
      <c r="B369">
        <v>1</v>
      </c>
      <c r="C369">
        <v>1</v>
      </c>
      <c r="D369" t="s">
        <v>717</v>
      </c>
      <c r="E369" t="s">
        <v>13</v>
      </c>
      <c r="F369" s="11">
        <v>28</v>
      </c>
      <c r="G369">
        <v>0</v>
      </c>
      <c r="H369">
        <v>0</v>
      </c>
      <c r="I369" t="s">
        <v>718</v>
      </c>
      <c r="J369">
        <v>26.55</v>
      </c>
      <c r="K369" t="s">
        <v>719</v>
      </c>
      <c r="L369" t="s">
        <v>16</v>
      </c>
      <c r="M369" t="s">
        <v>1423</v>
      </c>
      <c r="N369">
        <v>1</v>
      </c>
    </row>
    <row r="370" spans="1:14" x14ac:dyDescent="0.25">
      <c r="A370">
        <v>393</v>
      </c>
      <c r="B370">
        <v>0</v>
      </c>
      <c r="C370">
        <v>3</v>
      </c>
      <c r="D370" t="s">
        <v>663</v>
      </c>
      <c r="E370" t="s">
        <v>13</v>
      </c>
      <c r="F370" s="11">
        <v>28</v>
      </c>
      <c r="G370">
        <v>2</v>
      </c>
      <c r="H370">
        <v>0</v>
      </c>
      <c r="I370" t="s">
        <v>664</v>
      </c>
      <c r="J370">
        <v>7.9249999999999998</v>
      </c>
      <c r="K370" t="s">
        <v>15</v>
      </c>
      <c r="L370" t="s">
        <v>16</v>
      </c>
      <c r="M370" t="s">
        <v>1423</v>
      </c>
      <c r="N370">
        <v>1</v>
      </c>
    </row>
    <row r="371" spans="1:14" x14ac:dyDescent="0.25">
      <c r="A371">
        <v>424</v>
      </c>
      <c r="B371">
        <v>0</v>
      </c>
      <c r="C371">
        <v>3</v>
      </c>
      <c r="D371" t="s">
        <v>709</v>
      </c>
      <c r="E371" t="s">
        <v>18</v>
      </c>
      <c r="F371" s="11">
        <v>28</v>
      </c>
      <c r="G371">
        <v>1</v>
      </c>
      <c r="H371">
        <v>1</v>
      </c>
      <c r="I371" t="s">
        <v>710</v>
      </c>
      <c r="J371">
        <v>14.4</v>
      </c>
      <c r="K371" t="s">
        <v>15</v>
      </c>
      <c r="L371" t="s">
        <v>16</v>
      </c>
      <c r="M371" t="s">
        <v>1423</v>
      </c>
      <c r="N371">
        <v>1</v>
      </c>
    </row>
    <row r="372" spans="1:14" x14ac:dyDescent="0.25">
      <c r="A372">
        <v>427</v>
      </c>
      <c r="B372">
        <v>1</v>
      </c>
      <c r="C372">
        <v>2</v>
      </c>
      <c r="D372" t="s">
        <v>712</v>
      </c>
      <c r="E372" t="s">
        <v>18</v>
      </c>
      <c r="F372" s="11">
        <v>28</v>
      </c>
      <c r="G372">
        <v>1</v>
      </c>
      <c r="H372">
        <v>0</v>
      </c>
      <c r="I372" t="s">
        <v>713</v>
      </c>
      <c r="J372">
        <v>26</v>
      </c>
      <c r="K372" t="s">
        <v>15</v>
      </c>
      <c r="L372" t="s">
        <v>16</v>
      </c>
      <c r="M372" t="s">
        <v>1423</v>
      </c>
      <c r="N372">
        <v>1</v>
      </c>
    </row>
    <row r="373" spans="1:14" x14ac:dyDescent="0.25">
      <c r="A373">
        <v>314</v>
      </c>
      <c r="B373">
        <v>0</v>
      </c>
      <c r="C373">
        <v>3</v>
      </c>
      <c r="D373" t="s">
        <v>538</v>
      </c>
      <c r="E373" t="s">
        <v>13</v>
      </c>
      <c r="F373" s="11">
        <v>28</v>
      </c>
      <c r="G373">
        <v>0</v>
      </c>
      <c r="H373">
        <v>0</v>
      </c>
      <c r="I373" t="s">
        <v>539</v>
      </c>
      <c r="J373">
        <v>7.8958000000000004</v>
      </c>
      <c r="K373" t="s">
        <v>15</v>
      </c>
      <c r="L373" t="s">
        <v>16</v>
      </c>
      <c r="M373" t="s">
        <v>1423</v>
      </c>
      <c r="N373">
        <v>1</v>
      </c>
    </row>
    <row r="374" spans="1:14" x14ac:dyDescent="0.25">
      <c r="A374">
        <v>849</v>
      </c>
      <c r="B374">
        <v>0</v>
      </c>
      <c r="C374">
        <v>2</v>
      </c>
      <c r="D374" t="s">
        <v>1336</v>
      </c>
      <c r="E374" t="s">
        <v>13</v>
      </c>
      <c r="F374" s="11">
        <v>28</v>
      </c>
      <c r="G374">
        <v>0</v>
      </c>
      <c r="H374">
        <v>1</v>
      </c>
      <c r="I374" t="s">
        <v>1152</v>
      </c>
      <c r="J374">
        <v>33</v>
      </c>
      <c r="K374" t="s">
        <v>15</v>
      </c>
      <c r="L374" t="s">
        <v>16</v>
      </c>
      <c r="M374" t="s">
        <v>1423</v>
      </c>
      <c r="N374">
        <v>1</v>
      </c>
    </row>
    <row r="375" spans="1:14" x14ac:dyDescent="0.25">
      <c r="A375">
        <v>101</v>
      </c>
      <c r="B375">
        <v>0</v>
      </c>
      <c r="C375">
        <v>3</v>
      </c>
      <c r="D375" t="s">
        <v>188</v>
      </c>
      <c r="E375" t="s">
        <v>18</v>
      </c>
      <c r="F375" s="11">
        <v>28</v>
      </c>
      <c r="G375">
        <v>0</v>
      </c>
      <c r="H375">
        <v>0</v>
      </c>
      <c r="I375" t="s">
        <v>189</v>
      </c>
      <c r="J375">
        <v>7.8958000000000004</v>
      </c>
      <c r="K375" t="s">
        <v>15</v>
      </c>
      <c r="L375" t="s">
        <v>16</v>
      </c>
      <c r="M375" t="s">
        <v>1423</v>
      </c>
      <c r="N375">
        <v>1</v>
      </c>
    </row>
    <row r="376" spans="1:14" x14ac:dyDescent="0.25">
      <c r="A376">
        <v>106</v>
      </c>
      <c r="B376">
        <v>0</v>
      </c>
      <c r="C376">
        <v>3</v>
      </c>
      <c r="D376" t="s">
        <v>197</v>
      </c>
      <c r="E376" t="s">
        <v>13</v>
      </c>
      <c r="F376" s="11">
        <v>28</v>
      </c>
      <c r="G376">
        <v>0</v>
      </c>
      <c r="H376">
        <v>0</v>
      </c>
      <c r="I376" t="s">
        <v>198</v>
      </c>
      <c r="J376">
        <v>7.8958000000000004</v>
      </c>
      <c r="K376" t="s">
        <v>15</v>
      </c>
      <c r="L376" t="s">
        <v>16</v>
      </c>
      <c r="M376" t="s">
        <v>1423</v>
      </c>
      <c r="N376">
        <v>1</v>
      </c>
    </row>
    <row r="377" spans="1:14" x14ac:dyDescent="0.25">
      <c r="A377">
        <v>400</v>
      </c>
      <c r="B377">
        <v>1</v>
      </c>
      <c r="C377">
        <v>2</v>
      </c>
      <c r="D377" t="s">
        <v>675</v>
      </c>
      <c r="E377" t="s">
        <v>18</v>
      </c>
      <c r="F377" s="11">
        <v>28</v>
      </c>
      <c r="G377">
        <v>0</v>
      </c>
      <c r="H377">
        <v>0</v>
      </c>
      <c r="I377" t="s">
        <v>676</v>
      </c>
      <c r="J377">
        <v>12.65</v>
      </c>
      <c r="K377" t="s">
        <v>15</v>
      </c>
      <c r="L377" t="s">
        <v>16</v>
      </c>
      <c r="M377" t="s">
        <v>1423</v>
      </c>
      <c r="N377">
        <v>1</v>
      </c>
    </row>
    <row r="378" spans="1:14" x14ac:dyDescent="0.25">
      <c r="A378">
        <v>822</v>
      </c>
      <c r="B378">
        <v>1</v>
      </c>
      <c r="C378">
        <v>3</v>
      </c>
      <c r="D378" t="s">
        <v>1303</v>
      </c>
      <c r="E378" t="s">
        <v>13</v>
      </c>
      <c r="F378" s="11">
        <v>27</v>
      </c>
      <c r="G378">
        <v>0</v>
      </c>
      <c r="H378">
        <v>0</v>
      </c>
      <c r="I378" t="s">
        <v>1304</v>
      </c>
      <c r="J378">
        <v>8.6624999999999996</v>
      </c>
      <c r="K378" t="s">
        <v>15</v>
      </c>
      <c r="L378" t="s">
        <v>16</v>
      </c>
      <c r="M378" t="s">
        <v>1423</v>
      </c>
      <c r="N378">
        <v>1</v>
      </c>
    </row>
    <row r="379" spans="1:14" x14ac:dyDescent="0.25">
      <c r="A379">
        <v>805</v>
      </c>
      <c r="B379">
        <v>1</v>
      </c>
      <c r="C379">
        <v>3</v>
      </c>
      <c r="D379" t="s">
        <v>1274</v>
      </c>
      <c r="E379" t="s">
        <v>13</v>
      </c>
      <c r="F379" s="11">
        <v>27</v>
      </c>
      <c r="G379">
        <v>0</v>
      </c>
      <c r="H379">
        <v>0</v>
      </c>
      <c r="I379" t="s">
        <v>1275</v>
      </c>
      <c r="J379">
        <v>6.9749999999999996</v>
      </c>
      <c r="K379" t="s">
        <v>15</v>
      </c>
      <c r="L379" t="s">
        <v>16</v>
      </c>
      <c r="M379" t="s">
        <v>1423</v>
      </c>
      <c r="N379">
        <v>1</v>
      </c>
    </row>
    <row r="380" spans="1:14" x14ac:dyDescent="0.25">
      <c r="A380">
        <v>608</v>
      </c>
      <c r="B380">
        <v>1</v>
      </c>
      <c r="C380">
        <v>1</v>
      </c>
      <c r="D380" t="s">
        <v>977</v>
      </c>
      <c r="E380" t="s">
        <v>13</v>
      </c>
      <c r="F380" s="11">
        <v>27</v>
      </c>
      <c r="G380">
        <v>0</v>
      </c>
      <c r="H380">
        <v>0</v>
      </c>
      <c r="I380" t="s">
        <v>978</v>
      </c>
      <c r="J380">
        <v>30.5</v>
      </c>
      <c r="K380" t="s">
        <v>15</v>
      </c>
      <c r="L380" t="s">
        <v>16</v>
      </c>
      <c r="M380" t="s">
        <v>1423</v>
      </c>
      <c r="N380">
        <v>1</v>
      </c>
    </row>
    <row r="381" spans="1:14" x14ac:dyDescent="0.25">
      <c r="A381">
        <v>222</v>
      </c>
      <c r="B381">
        <v>0</v>
      </c>
      <c r="C381">
        <v>2</v>
      </c>
      <c r="D381" t="s">
        <v>389</v>
      </c>
      <c r="E381" t="s">
        <v>13</v>
      </c>
      <c r="F381" s="11">
        <v>27</v>
      </c>
      <c r="G381">
        <v>0</v>
      </c>
      <c r="H381">
        <v>0</v>
      </c>
      <c r="I381" t="s">
        <v>390</v>
      </c>
      <c r="J381">
        <v>13</v>
      </c>
      <c r="K381" t="s">
        <v>15</v>
      </c>
      <c r="L381" t="s">
        <v>16</v>
      </c>
      <c r="M381" t="s">
        <v>1423</v>
      </c>
      <c r="N381">
        <v>1</v>
      </c>
    </row>
    <row r="382" spans="1:14" x14ac:dyDescent="0.25">
      <c r="A382">
        <v>9</v>
      </c>
      <c r="B382">
        <v>1</v>
      </c>
      <c r="C382">
        <v>3</v>
      </c>
      <c r="D382" t="s">
        <v>34</v>
      </c>
      <c r="E382" t="s">
        <v>18</v>
      </c>
      <c r="F382" s="11">
        <v>27</v>
      </c>
      <c r="G382">
        <v>0</v>
      </c>
      <c r="H382">
        <v>2</v>
      </c>
      <c r="I382" t="s">
        <v>35</v>
      </c>
      <c r="J382">
        <v>11.1333</v>
      </c>
      <c r="K382" t="s">
        <v>15</v>
      </c>
      <c r="L382" t="s">
        <v>16</v>
      </c>
      <c r="M382" t="s">
        <v>1423</v>
      </c>
      <c r="N382">
        <v>1</v>
      </c>
    </row>
    <row r="383" spans="1:14" x14ac:dyDescent="0.25">
      <c r="A383">
        <v>217</v>
      </c>
      <c r="B383">
        <v>1</v>
      </c>
      <c r="C383">
        <v>3</v>
      </c>
      <c r="D383" t="s">
        <v>378</v>
      </c>
      <c r="E383" t="s">
        <v>18</v>
      </c>
      <c r="F383" s="11">
        <v>27</v>
      </c>
      <c r="G383">
        <v>0</v>
      </c>
      <c r="H383">
        <v>0</v>
      </c>
      <c r="I383" t="s">
        <v>379</v>
      </c>
      <c r="J383">
        <v>7.9249999999999998</v>
      </c>
      <c r="K383" t="s">
        <v>15</v>
      </c>
      <c r="L383" t="s">
        <v>16</v>
      </c>
      <c r="M383" t="s">
        <v>1423</v>
      </c>
      <c r="N383">
        <v>1</v>
      </c>
    </row>
    <row r="384" spans="1:14" x14ac:dyDescent="0.25">
      <c r="A384">
        <v>552</v>
      </c>
      <c r="B384">
        <v>0</v>
      </c>
      <c r="C384">
        <v>2</v>
      </c>
      <c r="D384" t="s">
        <v>902</v>
      </c>
      <c r="E384" t="s">
        <v>13</v>
      </c>
      <c r="F384" s="11">
        <v>27</v>
      </c>
      <c r="G384">
        <v>0</v>
      </c>
      <c r="H384">
        <v>0</v>
      </c>
      <c r="I384" t="s">
        <v>903</v>
      </c>
      <c r="J384">
        <v>26</v>
      </c>
      <c r="K384" t="s">
        <v>15</v>
      </c>
      <c r="L384" t="s">
        <v>16</v>
      </c>
      <c r="M384" t="s">
        <v>1423</v>
      </c>
      <c r="N384">
        <v>1</v>
      </c>
    </row>
    <row r="385" spans="1:14" x14ac:dyDescent="0.25">
      <c r="A385">
        <v>621</v>
      </c>
      <c r="B385">
        <v>0</v>
      </c>
      <c r="C385">
        <v>3</v>
      </c>
      <c r="D385" t="s">
        <v>991</v>
      </c>
      <c r="E385" t="s">
        <v>13</v>
      </c>
      <c r="F385" s="11">
        <v>27</v>
      </c>
      <c r="G385">
        <v>1</v>
      </c>
      <c r="H385">
        <v>0</v>
      </c>
      <c r="I385" t="s">
        <v>992</v>
      </c>
      <c r="J385">
        <v>14.4542</v>
      </c>
      <c r="K385" t="s">
        <v>15</v>
      </c>
      <c r="L385" t="s">
        <v>21</v>
      </c>
      <c r="M385" t="s">
        <v>1423</v>
      </c>
      <c r="N385">
        <v>1</v>
      </c>
    </row>
    <row r="386" spans="1:14" x14ac:dyDescent="0.25">
      <c r="A386">
        <v>887</v>
      </c>
      <c r="B386">
        <v>0</v>
      </c>
      <c r="C386">
        <v>2</v>
      </c>
      <c r="D386" t="s">
        <v>1393</v>
      </c>
      <c r="E386" t="s">
        <v>13</v>
      </c>
      <c r="F386" s="11">
        <v>27</v>
      </c>
      <c r="G386">
        <v>0</v>
      </c>
      <c r="H386">
        <v>0</v>
      </c>
      <c r="I386" t="s">
        <v>1394</v>
      </c>
      <c r="J386">
        <v>13</v>
      </c>
      <c r="K386" t="s">
        <v>15</v>
      </c>
      <c r="L386" t="s">
        <v>16</v>
      </c>
      <c r="M386" t="s">
        <v>1423</v>
      </c>
      <c r="N386">
        <v>1</v>
      </c>
    </row>
    <row r="387" spans="1:14" x14ac:dyDescent="0.25">
      <c r="A387">
        <v>147</v>
      </c>
      <c r="B387">
        <v>1</v>
      </c>
      <c r="C387">
        <v>3</v>
      </c>
      <c r="D387" t="s">
        <v>265</v>
      </c>
      <c r="E387" t="s">
        <v>13</v>
      </c>
      <c r="F387" s="11">
        <v>27</v>
      </c>
      <c r="G387">
        <v>0</v>
      </c>
      <c r="H387">
        <v>0</v>
      </c>
      <c r="I387" t="s">
        <v>266</v>
      </c>
      <c r="J387">
        <v>7.7957999999999998</v>
      </c>
      <c r="K387" t="s">
        <v>15</v>
      </c>
      <c r="L387" t="s">
        <v>16</v>
      </c>
      <c r="M387" t="s">
        <v>1423</v>
      </c>
      <c r="N387">
        <v>1</v>
      </c>
    </row>
    <row r="388" spans="1:14" x14ac:dyDescent="0.25">
      <c r="A388">
        <v>867</v>
      </c>
      <c r="B388">
        <v>1</v>
      </c>
      <c r="C388">
        <v>2</v>
      </c>
      <c r="D388" t="s">
        <v>1363</v>
      </c>
      <c r="E388" t="s">
        <v>18</v>
      </c>
      <c r="F388" s="11">
        <v>27</v>
      </c>
      <c r="G388">
        <v>1</v>
      </c>
      <c r="H388">
        <v>0</v>
      </c>
      <c r="I388" t="s">
        <v>1364</v>
      </c>
      <c r="J388">
        <v>13.8583</v>
      </c>
      <c r="K388" t="s">
        <v>15</v>
      </c>
      <c r="L388" t="s">
        <v>21</v>
      </c>
      <c r="M388" t="s">
        <v>1423</v>
      </c>
      <c r="N388">
        <v>1</v>
      </c>
    </row>
    <row r="389" spans="1:14" x14ac:dyDescent="0.25">
      <c r="A389">
        <v>725</v>
      </c>
      <c r="B389">
        <v>1</v>
      </c>
      <c r="C389">
        <v>1</v>
      </c>
      <c r="D389" t="s">
        <v>1159</v>
      </c>
      <c r="E389" t="s">
        <v>13</v>
      </c>
      <c r="F389" s="11">
        <v>27</v>
      </c>
      <c r="G389">
        <v>1</v>
      </c>
      <c r="H389">
        <v>0</v>
      </c>
      <c r="I389" t="s">
        <v>1160</v>
      </c>
      <c r="J389">
        <v>53.1</v>
      </c>
      <c r="K389" t="s">
        <v>1161</v>
      </c>
      <c r="L389" t="s">
        <v>16</v>
      </c>
      <c r="M389" t="s">
        <v>1423</v>
      </c>
      <c r="N389">
        <v>1</v>
      </c>
    </row>
    <row r="390" spans="1:14" x14ac:dyDescent="0.25">
      <c r="A390">
        <v>682</v>
      </c>
      <c r="B390">
        <v>1</v>
      </c>
      <c r="C390">
        <v>1</v>
      </c>
      <c r="D390" t="s">
        <v>1083</v>
      </c>
      <c r="E390" t="s">
        <v>13</v>
      </c>
      <c r="F390" s="11">
        <v>27</v>
      </c>
      <c r="G390">
        <v>0</v>
      </c>
      <c r="H390">
        <v>0</v>
      </c>
      <c r="I390" t="s">
        <v>102</v>
      </c>
      <c r="J390">
        <v>76.729200000000006</v>
      </c>
      <c r="K390" t="s">
        <v>1084</v>
      </c>
      <c r="L390" t="s">
        <v>21</v>
      </c>
      <c r="M390" t="s">
        <v>1423</v>
      </c>
      <c r="N390">
        <v>1</v>
      </c>
    </row>
    <row r="391" spans="1:14" x14ac:dyDescent="0.25">
      <c r="A391">
        <v>322</v>
      </c>
      <c r="B391">
        <v>0</v>
      </c>
      <c r="C391">
        <v>3</v>
      </c>
      <c r="D391" t="s">
        <v>555</v>
      </c>
      <c r="E391" t="s">
        <v>13</v>
      </c>
      <c r="F391" s="11">
        <v>27</v>
      </c>
      <c r="G391">
        <v>0</v>
      </c>
      <c r="H391">
        <v>0</v>
      </c>
      <c r="I391" t="s">
        <v>556</v>
      </c>
      <c r="J391">
        <v>7.8958000000000004</v>
      </c>
      <c r="K391" t="s">
        <v>15</v>
      </c>
      <c r="L391" t="s">
        <v>16</v>
      </c>
      <c r="M391" t="s">
        <v>1423</v>
      </c>
      <c r="N391">
        <v>1</v>
      </c>
    </row>
    <row r="392" spans="1:14" x14ac:dyDescent="0.25">
      <c r="A392">
        <v>718</v>
      </c>
      <c r="B392">
        <v>1</v>
      </c>
      <c r="C392">
        <v>2</v>
      </c>
      <c r="D392" t="s">
        <v>1147</v>
      </c>
      <c r="E392" t="s">
        <v>18</v>
      </c>
      <c r="F392" s="11">
        <v>27</v>
      </c>
      <c r="G392">
        <v>0</v>
      </c>
      <c r="H392">
        <v>0</v>
      </c>
      <c r="I392" t="s">
        <v>1148</v>
      </c>
      <c r="J392">
        <v>10.5</v>
      </c>
      <c r="K392" t="s">
        <v>227</v>
      </c>
      <c r="L392" t="s">
        <v>16</v>
      </c>
      <c r="M392" t="s">
        <v>1423</v>
      </c>
      <c r="N392">
        <v>1</v>
      </c>
    </row>
    <row r="393" spans="1:14" x14ac:dyDescent="0.25">
      <c r="A393">
        <v>42</v>
      </c>
      <c r="B393">
        <v>0</v>
      </c>
      <c r="C393">
        <v>2</v>
      </c>
      <c r="D393" t="s">
        <v>89</v>
      </c>
      <c r="E393" t="s">
        <v>18</v>
      </c>
      <c r="F393" s="11">
        <v>27</v>
      </c>
      <c r="G393">
        <v>1</v>
      </c>
      <c r="H393">
        <v>0</v>
      </c>
      <c r="I393" t="s">
        <v>90</v>
      </c>
      <c r="J393">
        <v>21</v>
      </c>
      <c r="K393" t="s">
        <v>15</v>
      </c>
      <c r="L393" t="s">
        <v>16</v>
      </c>
      <c r="M393" t="s">
        <v>1423</v>
      </c>
      <c r="N393">
        <v>1</v>
      </c>
    </row>
    <row r="394" spans="1:14" x14ac:dyDescent="0.25">
      <c r="A394">
        <v>378</v>
      </c>
      <c r="B394">
        <v>0</v>
      </c>
      <c r="C394">
        <v>1</v>
      </c>
      <c r="D394" t="s">
        <v>638</v>
      </c>
      <c r="E394" t="s">
        <v>13</v>
      </c>
      <c r="F394" s="11">
        <v>27</v>
      </c>
      <c r="G394">
        <v>0</v>
      </c>
      <c r="H394">
        <v>2</v>
      </c>
      <c r="I394" t="s">
        <v>639</v>
      </c>
      <c r="J394">
        <v>211.5</v>
      </c>
      <c r="K394" t="s">
        <v>640</v>
      </c>
      <c r="L394" t="s">
        <v>21</v>
      </c>
      <c r="M394" t="s">
        <v>1423</v>
      </c>
      <c r="N394">
        <v>1</v>
      </c>
    </row>
    <row r="395" spans="1:14" x14ac:dyDescent="0.25">
      <c r="A395">
        <v>824</v>
      </c>
      <c r="B395">
        <v>1</v>
      </c>
      <c r="C395">
        <v>3</v>
      </c>
      <c r="D395" t="s">
        <v>1307</v>
      </c>
      <c r="E395" t="s">
        <v>18</v>
      </c>
      <c r="F395" s="11">
        <v>27</v>
      </c>
      <c r="G395">
        <v>0</v>
      </c>
      <c r="H395">
        <v>1</v>
      </c>
      <c r="I395" t="s">
        <v>1198</v>
      </c>
      <c r="J395">
        <v>12.475</v>
      </c>
      <c r="K395" t="s">
        <v>1199</v>
      </c>
      <c r="L395" t="s">
        <v>16</v>
      </c>
      <c r="M395" t="s">
        <v>1423</v>
      </c>
      <c r="N395">
        <v>1</v>
      </c>
    </row>
    <row r="396" spans="1:14" x14ac:dyDescent="0.25">
      <c r="A396">
        <v>871</v>
      </c>
      <c r="B396">
        <v>0</v>
      </c>
      <c r="C396">
        <v>3</v>
      </c>
      <c r="D396" t="s">
        <v>1369</v>
      </c>
      <c r="E396" t="s">
        <v>13</v>
      </c>
      <c r="F396" s="11">
        <v>26</v>
      </c>
      <c r="G396">
        <v>0</v>
      </c>
      <c r="H396">
        <v>0</v>
      </c>
      <c r="I396" t="s">
        <v>1370</v>
      </c>
      <c r="J396">
        <v>7.8958000000000004</v>
      </c>
      <c r="K396" t="s">
        <v>15</v>
      </c>
      <c r="L396" t="s">
        <v>16</v>
      </c>
      <c r="M396" t="s">
        <v>1423</v>
      </c>
      <c r="N396">
        <v>1</v>
      </c>
    </row>
    <row r="397" spans="1:14" x14ac:dyDescent="0.25">
      <c r="A397">
        <v>629</v>
      </c>
      <c r="B397">
        <v>0</v>
      </c>
      <c r="C397">
        <v>3</v>
      </c>
      <c r="D397" t="s">
        <v>1008</v>
      </c>
      <c r="E397" t="s">
        <v>13</v>
      </c>
      <c r="F397" s="11">
        <v>26</v>
      </c>
      <c r="G397">
        <v>0</v>
      </c>
      <c r="H397">
        <v>0</v>
      </c>
      <c r="I397" t="s">
        <v>1009</v>
      </c>
      <c r="J397">
        <v>7.8958000000000004</v>
      </c>
      <c r="K397" t="s">
        <v>15</v>
      </c>
      <c r="L397" t="s">
        <v>16</v>
      </c>
      <c r="M397" t="s">
        <v>1423</v>
      </c>
      <c r="N397">
        <v>1</v>
      </c>
    </row>
    <row r="398" spans="1:14" x14ac:dyDescent="0.25">
      <c r="A398">
        <v>620</v>
      </c>
      <c r="B398">
        <v>0</v>
      </c>
      <c r="C398">
        <v>2</v>
      </c>
      <c r="D398" t="s">
        <v>989</v>
      </c>
      <c r="E398" t="s">
        <v>13</v>
      </c>
      <c r="F398" s="11">
        <v>26</v>
      </c>
      <c r="G398">
        <v>0</v>
      </c>
      <c r="H398">
        <v>0</v>
      </c>
      <c r="I398" t="s">
        <v>990</v>
      </c>
      <c r="J398">
        <v>10.5</v>
      </c>
      <c r="K398" t="s">
        <v>15</v>
      </c>
      <c r="L398" t="s">
        <v>16</v>
      </c>
      <c r="M398" t="s">
        <v>1423</v>
      </c>
      <c r="N398">
        <v>1</v>
      </c>
    </row>
    <row r="399" spans="1:14" x14ac:dyDescent="0.25">
      <c r="A399">
        <v>402</v>
      </c>
      <c r="B399">
        <v>0</v>
      </c>
      <c r="C399">
        <v>3</v>
      </c>
      <c r="D399" t="s">
        <v>679</v>
      </c>
      <c r="E399" t="s">
        <v>13</v>
      </c>
      <c r="F399" s="11">
        <v>26</v>
      </c>
      <c r="G399">
        <v>0</v>
      </c>
      <c r="H399">
        <v>0</v>
      </c>
      <c r="I399" t="s">
        <v>680</v>
      </c>
      <c r="J399">
        <v>8.0500000000000007</v>
      </c>
      <c r="K399" t="s">
        <v>15</v>
      </c>
      <c r="L399" t="s">
        <v>16</v>
      </c>
      <c r="M399" t="s">
        <v>1423</v>
      </c>
      <c r="N399">
        <v>1</v>
      </c>
    </row>
    <row r="400" spans="1:14" x14ac:dyDescent="0.25">
      <c r="A400">
        <v>313</v>
      </c>
      <c r="B400">
        <v>0</v>
      </c>
      <c r="C400">
        <v>2</v>
      </c>
      <c r="D400" t="s">
        <v>536</v>
      </c>
      <c r="E400" t="s">
        <v>18</v>
      </c>
      <c r="F400" s="11">
        <v>26</v>
      </c>
      <c r="G400">
        <v>1</v>
      </c>
      <c r="H400">
        <v>1</v>
      </c>
      <c r="I400" t="s">
        <v>537</v>
      </c>
      <c r="J400">
        <v>26</v>
      </c>
      <c r="K400" t="s">
        <v>15</v>
      </c>
      <c r="L400" t="s">
        <v>16</v>
      </c>
      <c r="M400" t="s">
        <v>1423</v>
      </c>
      <c r="N400">
        <v>1</v>
      </c>
    </row>
    <row r="401" spans="1:14" x14ac:dyDescent="0.25">
      <c r="A401">
        <v>74</v>
      </c>
      <c r="B401">
        <v>0</v>
      </c>
      <c r="C401">
        <v>3</v>
      </c>
      <c r="D401" t="s">
        <v>141</v>
      </c>
      <c r="E401" t="s">
        <v>13</v>
      </c>
      <c r="F401" s="11">
        <v>26</v>
      </c>
      <c r="G401">
        <v>1</v>
      </c>
      <c r="H401">
        <v>0</v>
      </c>
      <c r="I401" t="s">
        <v>142</v>
      </c>
      <c r="J401">
        <v>14.4542</v>
      </c>
      <c r="K401" t="s">
        <v>15</v>
      </c>
      <c r="L401" t="s">
        <v>21</v>
      </c>
      <c r="M401" t="s">
        <v>1423</v>
      </c>
      <c r="N401">
        <v>1</v>
      </c>
    </row>
    <row r="402" spans="1:14" x14ac:dyDescent="0.25">
      <c r="A402">
        <v>316</v>
      </c>
      <c r="B402">
        <v>1</v>
      </c>
      <c r="C402">
        <v>3</v>
      </c>
      <c r="D402" t="s">
        <v>542</v>
      </c>
      <c r="E402" t="s">
        <v>18</v>
      </c>
      <c r="F402" s="11">
        <v>26</v>
      </c>
      <c r="G402">
        <v>0</v>
      </c>
      <c r="H402">
        <v>0</v>
      </c>
      <c r="I402" t="s">
        <v>543</v>
      </c>
      <c r="J402">
        <v>7.8541999999999996</v>
      </c>
      <c r="K402" t="s">
        <v>15</v>
      </c>
      <c r="L402" t="s">
        <v>16</v>
      </c>
      <c r="M402" t="s">
        <v>1423</v>
      </c>
      <c r="N402">
        <v>1</v>
      </c>
    </row>
    <row r="403" spans="1:14" x14ac:dyDescent="0.25">
      <c r="A403">
        <v>510</v>
      </c>
      <c r="B403">
        <v>1</v>
      </c>
      <c r="C403">
        <v>3</v>
      </c>
      <c r="D403" t="s">
        <v>838</v>
      </c>
      <c r="E403" t="s">
        <v>13</v>
      </c>
      <c r="F403" s="11">
        <v>26</v>
      </c>
      <c r="G403">
        <v>0</v>
      </c>
      <c r="H403">
        <v>0</v>
      </c>
      <c r="I403" t="s">
        <v>144</v>
      </c>
      <c r="J403">
        <v>56.495800000000003</v>
      </c>
      <c r="K403" t="s">
        <v>15</v>
      </c>
      <c r="L403" t="s">
        <v>16</v>
      </c>
      <c r="M403" t="s">
        <v>1423</v>
      </c>
      <c r="N403">
        <v>1</v>
      </c>
    </row>
    <row r="404" spans="1:14" x14ac:dyDescent="0.25">
      <c r="A404">
        <v>70</v>
      </c>
      <c r="B404">
        <v>0</v>
      </c>
      <c r="C404">
        <v>3</v>
      </c>
      <c r="D404" t="s">
        <v>134</v>
      </c>
      <c r="E404" t="s">
        <v>13</v>
      </c>
      <c r="F404" s="11">
        <v>26</v>
      </c>
      <c r="G404">
        <v>2</v>
      </c>
      <c r="H404">
        <v>0</v>
      </c>
      <c r="I404" t="s">
        <v>135</v>
      </c>
      <c r="J404">
        <v>8.6624999999999996</v>
      </c>
      <c r="K404" t="s">
        <v>15</v>
      </c>
      <c r="L404" t="s">
        <v>16</v>
      </c>
      <c r="M404" t="s">
        <v>1423</v>
      </c>
      <c r="N404">
        <v>1</v>
      </c>
    </row>
    <row r="405" spans="1:14" x14ac:dyDescent="0.25">
      <c r="A405">
        <v>208</v>
      </c>
      <c r="B405">
        <v>1</v>
      </c>
      <c r="C405">
        <v>3</v>
      </c>
      <c r="D405" t="s">
        <v>360</v>
      </c>
      <c r="E405" t="s">
        <v>13</v>
      </c>
      <c r="F405" s="11">
        <v>26</v>
      </c>
      <c r="G405">
        <v>0</v>
      </c>
      <c r="H405">
        <v>0</v>
      </c>
      <c r="I405" t="s">
        <v>361</v>
      </c>
      <c r="J405">
        <v>18.787500000000001</v>
      </c>
      <c r="K405" t="s">
        <v>15</v>
      </c>
      <c r="L405" t="s">
        <v>21</v>
      </c>
      <c r="M405" t="s">
        <v>1423</v>
      </c>
      <c r="N405">
        <v>1</v>
      </c>
    </row>
    <row r="406" spans="1:14" x14ac:dyDescent="0.25">
      <c r="A406">
        <v>890</v>
      </c>
      <c r="B406">
        <v>1</v>
      </c>
      <c r="C406">
        <v>1</v>
      </c>
      <c r="D406" t="s">
        <v>1398</v>
      </c>
      <c r="E406" t="s">
        <v>13</v>
      </c>
      <c r="F406" s="11">
        <v>26</v>
      </c>
      <c r="G406">
        <v>0</v>
      </c>
      <c r="H406">
        <v>0</v>
      </c>
      <c r="I406" t="s">
        <v>1399</v>
      </c>
      <c r="J406">
        <v>30</v>
      </c>
      <c r="K406" t="s">
        <v>1400</v>
      </c>
      <c r="L406" t="s">
        <v>21</v>
      </c>
      <c r="M406" t="s">
        <v>1423</v>
      </c>
      <c r="N406">
        <v>1</v>
      </c>
    </row>
    <row r="407" spans="1:14" x14ac:dyDescent="0.25">
      <c r="A407">
        <v>3</v>
      </c>
      <c r="B407">
        <v>1</v>
      </c>
      <c r="C407">
        <v>3</v>
      </c>
      <c r="D407" t="s">
        <v>22</v>
      </c>
      <c r="E407" t="s">
        <v>18</v>
      </c>
      <c r="F407" s="11">
        <v>26</v>
      </c>
      <c r="G407">
        <v>0</v>
      </c>
      <c r="H407">
        <v>0</v>
      </c>
      <c r="I407" t="s">
        <v>23</v>
      </c>
      <c r="J407">
        <v>7.9249999999999998</v>
      </c>
      <c r="K407" t="s">
        <v>15</v>
      </c>
      <c r="L407" t="s">
        <v>16</v>
      </c>
      <c r="M407" t="s">
        <v>1423</v>
      </c>
      <c r="N407">
        <v>1</v>
      </c>
    </row>
    <row r="408" spans="1:14" x14ac:dyDescent="0.25">
      <c r="A408">
        <v>811</v>
      </c>
      <c r="B408">
        <v>0</v>
      </c>
      <c r="C408">
        <v>3</v>
      </c>
      <c r="D408" t="s">
        <v>1286</v>
      </c>
      <c r="E408" t="s">
        <v>13</v>
      </c>
      <c r="F408" s="11">
        <v>26</v>
      </c>
      <c r="G408">
        <v>0</v>
      </c>
      <c r="H408">
        <v>0</v>
      </c>
      <c r="I408" t="s">
        <v>1287</v>
      </c>
      <c r="J408">
        <v>7.8875000000000002</v>
      </c>
      <c r="K408" t="s">
        <v>15</v>
      </c>
      <c r="L408" t="s">
        <v>16</v>
      </c>
      <c r="M408" t="s">
        <v>1423</v>
      </c>
      <c r="N408">
        <v>1</v>
      </c>
    </row>
    <row r="409" spans="1:14" x14ac:dyDescent="0.25">
      <c r="A409">
        <v>618</v>
      </c>
      <c r="B409">
        <v>0</v>
      </c>
      <c r="C409">
        <v>3</v>
      </c>
      <c r="D409" t="s">
        <v>987</v>
      </c>
      <c r="E409" t="s">
        <v>18</v>
      </c>
      <c r="F409" s="11">
        <v>26</v>
      </c>
      <c r="G409">
        <v>1</v>
      </c>
      <c r="H409">
        <v>0</v>
      </c>
      <c r="I409" t="s">
        <v>443</v>
      </c>
      <c r="J409">
        <v>16.100000000000001</v>
      </c>
      <c r="K409" t="s">
        <v>15</v>
      </c>
      <c r="L409" t="s">
        <v>16</v>
      </c>
      <c r="M409" t="s">
        <v>1423</v>
      </c>
      <c r="N409">
        <v>1</v>
      </c>
    </row>
    <row r="410" spans="1:14" x14ac:dyDescent="0.25">
      <c r="A410">
        <v>705</v>
      </c>
      <c r="B410">
        <v>0</v>
      </c>
      <c r="C410">
        <v>3</v>
      </c>
      <c r="D410" t="s">
        <v>1124</v>
      </c>
      <c r="E410" t="s">
        <v>13</v>
      </c>
      <c r="F410" s="11">
        <v>26</v>
      </c>
      <c r="G410">
        <v>1</v>
      </c>
      <c r="H410">
        <v>0</v>
      </c>
      <c r="I410" t="s">
        <v>1125</v>
      </c>
      <c r="J410">
        <v>7.8541999999999996</v>
      </c>
      <c r="K410" t="s">
        <v>15</v>
      </c>
      <c r="L410" t="s">
        <v>16</v>
      </c>
      <c r="M410" t="s">
        <v>1423</v>
      </c>
      <c r="N410">
        <v>1</v>
      </c>
    </row>
    <row r="411" spans="1:14" x14ac:dyDescent="0.25">
      <c r="A411">
        <v>94</v>
      </c>
      <c r="B411">
        <v>0</v>
      </c>
      <c r="C411">
        <v>3</v>
      </c>
      <c r="D411" t="s">
        <v>174</v>
      </c>
      <c r="E411" t="s">
        <v>13</v>
      </c>
      <c r="F411" s="11">
        <v>26</v>
      </c>
      <c r="G411">
        <v>1</v>
      </c>
      <c r="H411">
        <v>2</v>
      </c>
      <c r="I411" t="s">
        <v>175</v>
      </c>
      <c r="J411">
        <v>20.574999999999999</v>
      </c>
      <c r="K411" t="s">
        <v>15</v>
      </c>
      <c r="L411" t="s">
        <v>16</v>
      </c>
      <c r="M411" t="s">
        <v>1423</v>
      </c>
      <c r="N411">
        <v>1</v>
      </c>
    </row>
    <row r="412" spans="1:14" x14ac:dyDescent="0.25">
      <c r="A412">
        <v>291</v>
      </c>
      <c r="B412">
        <v>1</v>
      </c>
      <c r="C412">
        <v>1</v>
      </c>
      <c r="D412" t="s">
        <v>505</v>
      </c>
      <c r="E412" t="s">
        <v>18</v>
      </c>
      <c r="F412" s="11">
        <v>26</v>
      </c>
      <c r="G412">
        <v>0</v>
      </c>
      <c r="H412">
        <v>0</v>
      </c>
      <c r="I412" t="s">
        <v>506</v>
      </c>
      <c r="J412">
        <v>78.849999999999994</v>
      </c>
      <c r="K412" t="s">
        <v>15</v>
      </c>
      <c r="L412" t="s">
        <v>16</v>
      </c>
      <c r="M412" t="s">
        <v>1423</v>
      </c>
      <c r="N412">
        <v>1</v>
      </c>
    </row>
    <row r="413" spans="1:14" x14ac:dyDescent="0.25">
      <c r="A413">
        <v>163</v>
      </c>
      <c r="B413">
        <v>0</v>
      </c>
      <c r="C413">
        <v>3</v>
      </c>
      <c r="D413" t="s">
        <v>292</v>
      </c>
      <c r="E413" t="s">
        <v>13</v>
      </c>
      <c r="F413" s="11">
        <v>26</v>
      </c>
      <c r="G413">
        <v>0</v>
      </c>
      <c r="H413">
        <v>0</v>
      </c>
      <c r="I413" t="s">
        <v>293</v>
      </c>
      <c r="J413">
        <v>7.7750000000000004</v>
      </c>
      <c r="K413" t="s">
        <v>15</v>
      </c>
      <c r="L413" t="s">
        <v>16</v>
      </c>
      <c r="M413" t="s">
        <v>1423</v>
      </c>
      <c r="N413">
        <v>1</v>
      </c>
    </row>
    <row r="414" spans="1:14" x14ac:dyDescent="0.25">
      <c r="A414">
        <v>443</v>
      </c>
      <c r="B414">
        <v>0</v>
      </c>
      <c r="C414">
        <v>3</v>
      </c>
      <c r="D414" t="s">
        <v>736</v>
      </c>
      <c r="E414" t="s">
        <v>13</v>
      </c>
      <c r="F414" s="11">
        <v>25</v>
      </c>
      <c r="G414">
        <v>1</v>
      </c>
      <c r="H414">
        <v>0</v>
      </c>
      <c r="I414" t="s">
        <v>737</v>
      </c>
      <c r="J414">
        <v>7.7750000000000004</v>
      </c>
      <c r="K414" t="s">
        <v>15</v>
      </c>
      <c r="L414" t="s">
        <v>16</v>
      </c>
      <c r="M414" t="s">
        <v>1423</v>
      </c>
      <c r="N414">
        <v>1</v>
      </c>
    </row>
    <row r="415" spans="1:14" x14ac:dyDescent="0.25">
      <c r="A415">
        <v>268</v>
      </c>
      <c r="B415">
        <v>1</v>
      </c>
      <c r="C415">
        <v>3</v>
      </c>
      <c r="D415" t="s">
        <v>465</v>
      </c>
      <c r="E415" t="s">
        <v>13</v>
      </c>
      <c r="F415" s="11">
        <v>25</v>
      </c>
      <c r="G415">
        <v>1</v>
      </c>
      <c r="H415">
        <v>0</v>
      </c>
      <c r="I415" t="s">
        <v>466</v>
      </c>
      <c r="J415">
        <v>7.7750000000000004</v>
      </c>
      <c r="K415" t="s">
        <v>15</v>
      </c>
      <c r="L415" t="s">
        <v>16</v>
      </c>
      <c r="M415" t="s">
        <v>1423</v>
      </c>
      <c r="N415">
        <v>1</v>
      </c>
    </row>
    <row r="416" spans="1:14" x14ac:dyDescent="0.25">
      <c r="A416">
        <v>667</v>
      </c>
      <c r="B416">
        <v>0</v>
      </c>
      <c r="C416">
        <v>2</v>
      </c>
      <c r="D416" t="s">
        <v>1061</v>
      </c>
      <c r="E416" t="s">
        <v>13</v>
      </c>
      <c r="F416" s="11">
        <v>25</v>
      </c>
      <c r="G416">
        <v>0</v>
      </c>
      <c r="H416">
        <v>0</v>
      </c>
      <c r="I416" t="s">
        <v>1062</v>
      </c>
      <c r="J416">
        <v>13</v>
      </c>
      <c r="K416" t="s">
        <v>15</v>
      </c>
      <c r="L416" t="s">
        <v>16</v>
      </c>
      <c r="M416" t="s">
        <v>1423</v>
      </c>
      <c r="N416">
        <v>1</v>
      </c>
    </row>
    <row r="417" spans="1:14" x14ac:dyDescent="0.25">
      <c r="A417">
        <v>581</v>
      </c>
      <c r="B417">
        <v>1</v>
      </c>
      <c r="C417">
        <v>2</v>
      </c>
      <c r="D417" t="s">
        <v>940</v>
      </c>
      <c r="E417" t="s">
        <v>18</v>
      </c>
      <c r="F417" s="11">
        <v>25</v>
      </c>
      <c r="G417">
        <v>1</v>
      </c>
      <c r="H417">
        <v>1</v>
      </c>
      <c r="I417" t="s">
        <v>941</v>
      </c>
      <c r="J417">
        <v>30</v>
      </c>
      <c r="K417" t="s">
        <v>15</v>
      </c>
      <c r="L417" t="s">
        <v>16</v>
      </c>
      <c r="M417" t="s">
        <v>1423</v>
      </c>
      <c r="N417">
        <v>1</v>
      </c>
    </row>
    <row r="418" spans="1:14" x14ac:dyDescent="0.25">
      <c r="A418">
        <v>371</v>
      </c>
      <c r="B418">
        <v>1</v>
      </c>
      <c r="C418">
        <v>1</v>
      </c>
      <c r="D418" t="s">
        <v>627</v>
      </c>
      <c r="E418" t="s">
        <v>13</v>
      </c>
      <c r="F418" s="11">
        <v>25</v>
      </c>
      <c r="G418">
        <v>1</v>
      </c>
      <c r="H418">
        <v>0</v>
      </c>
      <c r="I418" t="s">
        <v>628</v>
      </c>
      <c r="J418">
        <v>55.441699999999997</v>
      </c>
      <c r="K418" t="s">
        <v>629</v>
      </c>
      <c r="L418" t="s">
        <v>21</v>
      </c>
      <c r="M418" t="s">
        <v>1423</v>
      </c>
      <c r="N418">
        <v>1</v>
      </c>
    </row>
    <row r="419" spans="1:14" x14ac:dyDescent="0.25">
      <c r="A419">
        <v>247</v>
      </c>
      <c r="B419">
        <v>0</v>
      </c>
      <c r="C419">
        <v>3</v>
      </c>
      <c r="D419" t="s">
        <v>429</v>
      </c>
      <c r="E419" t="s">
        <v>18</v>
      </c>
      <c r="F419" s="11">
        <v>25</v>
      </c>
      <c r="G419">
        <v>0</v>
      </c>
      <c r="H419">
        <v>0</v>
      </c>
      <c r="I419" t="s">
        <v>430</v>
      </c>
      <c r="J419">
        <v>7.7750000000000004</v>
      </c>
      <c r="K419" t="s">
        <v>15</v>
      </c>
      <c r="L419" t="s">
        <v>16</v>
      </c>
      <c r="M419" t="s">
        <v>1423</v>
      </c>
      <c r="N419">
        <v>1</v>
      </c>
    </row>
    <row r="420" spans="1:14" x14ac:dyDescent="0.25">
      <c r="A420">
        <v>795</v>
      </c>
      <c r="B420">
        <v>0</v>
      </c>
      <c r="C420">
        <v>3</v>
      </c>
      <c r="D420" t="s">
        <v>1257</v>
      </c>
      <c r="E420" t="s">
        <v>13</v>
      </c>
      <c r="F420" s="11">
        <v>25</v>
      </c>
      <c r="G420">
        <v>0</v>
      </c>
      <c r="H420">
        <v>0</v>
      </c>
      <c r="I420" t="s">
        <v>1258</v>
      </c>
      <c r="J420">
        <v>7.8958000000000004</v>
      </c>
      <c r="K420" t="s">
        <v>15</v>
      </c>
      <c r="L420" t="s">
        <v>16</v>
      </c>
      <c r="M420" t="s">
        <v>1423</v>
      </c>
      <c r="N420">
        <v>1</v>
      </c>
    </row>
    <row r="421" spans="1:14" x14ac:dyDescent="0.25">
      <c r="A421">
        <v>76</v>
      </c>
      <c r="B421">
        <v>0</v>
      </c>
      <c r="C421">
        <v>3</v>
      </c>
      <c r="D421" t="s">
        <v>145</v>
      </c>
      <c r="E421" t="s">
        <v>13</v>
      </c>
      <c r="F421" s="11">
        <v>25</v>
      </c>
      <c r="G421">
        <v>0</v>
      </c>
      <c r="H421">
        <v>0</v>
      </c>
      <c r="I421" t="s">
        <v>146</v>
      </c>
      <c r="J421">
        <v>7.65</v>
      </c>
      <c r="K421" t="s">
        <v>147</v>
      </c>
      <c r="L421" t="s">
        <v>16</v>
      </c>
      <c r="M421" t="s">
        <v>1423</v>
      </c>
      <c r="N421">
        <v>1</v>
      </c>
    </row>
    <row r="422" spans="1:14" x14ac:dyDescent="0.25">
      <c r="A422">
        <v>881</v>
      </c>
      <c r="B422">
        <v>1</v>
      </c>
      <c r="C422">
        <v>2</v>
      </c>
      <c r="D422" t="s">
        <v>1383</v>
      </c>
      <c r="E422" t="s">
        <v>18</v>
      </c>
      <c r="F422" s="11">
        <v>25</v>
      </c>
      <c r="G422">
        <v>0</v>
      </c>
      <c r="H422">
        <v>1</v>
      </c>
      <c r="I422" t="s">
        <v>454</v>
      </c>
      <c r="J422">
        <v>26</v>
      </c>
      <c r="K422" t="s">
        <v>15</v>
      </c>
      <c r="L422" t="s">
        <v>16</v>
      </c>
      <c r="M422" t="s">
        <v>1423</v>
      </c>
      <c r="N422">
        <v>1</v>
      </c>
    </row>
    <row r="423" spans="1:14" x14ac:dyDescent="0.25">
      <c r="A423">
        <v>135</v>
      </c>
      <c r="B423">
        <v>0</v>
      </c>
      <c r="C423">
        <v>2</v>
      </c>
      <c r="D423" t="s">
        <v>242</v>
      </c>
      <c r="E423" t="s">
        <v>13</v>
      </c>
      <c r="F423" s="11">
        <v>25</v>
      </c>
      <c r="G423">
        <v>0</v>
      </c>
      <c r="H423">
        <v>0</v>
      </c>
      <c r="I423" t="s">
        <v>243</v>
      </c>
      <c r="J423">
        <v>13</v>
      </c>
      <c r="K423" t="s">
        <v>15</v>
      </c>
      <c r="L423" t="s">
        <v>16</v>
      </c>
      <c r="M423" t="s">
        <v>1423</v>
      </c>
      <c r="N423">
        <v>1</v>
      </c>
    </row>
    <row r="424" spans="1:14" x14ac:dyDescent="0.25">
      <c r="A424">
        <v>694</v>
      </c>
      <c r="B424">
        <v>0</v>
      </c>
      <c r="C424">
        <v>3</v>
      </c>
      <c r="D424" t="s">
        <v>1103</v>
      </c>
      <c r="E424" t="s">
        <v>13</v>
      </c>
      <c r="F424" s="11">
        <v>25</v>
      </c>
      <c r="G424">
        <v>0</v>
      </c>
      <c r="H424">
        <v>0</v>
      </c>
      <c r="I424" t="s">
        <v>1104</v>
      </c>
      <c r="J424">
        <v>7.2249999999999996</v>
      </c>
      <c r="K424" t="s">
        <v>15</v>
      </c>
      <c r="L424" t="s">
        <v>21</v>
      </c>
      <c r="M424" t="s">
        <v>1423</v>
      </c>
      <c r="N424">
        <v>1</v>
      </c>
    </row>
    <row r="425" spans="1:14" x14ac:dyDescent="0.25">
      <c r="A425">
        <v>704</v>
      </c>
      <c r="B425">
        <v>0</v>
      </c>
      <c r="C425">
        <v>3</v>
      </c>
      <c r="D425" t="s">
        <v>1122</v>
      </c>
      <c r="E425" t="s">
        <v>13</v>
      </c>
      <c r="F425" s="11">
        <v>25</v>
      </c>
      <c r="G425">
        <v>0</v>
      </c>
      <c r="H425">
        <v>0</v>
      </c>
      <c r="I425" t="s">
        <v>1123</v>
      </c>
      <c r="J425">
        <v>7.7416999999999998</v>
      </c>
      <c r="K425" t="s">
        <v>15</v>
      </c>
      <c r="L425" t="s">
        <v>54</v>
      </c>
      <c r="M425" t="s">
        <v>1423</v>
      </c>
      <c r="N425">
        <v>1</v>
      </c>
    </row>
    <row r="426" spans="1:14" x14ac:dyDescent="0.25">
      <c r="A426">
        <v>786</v>
      </c>
      <c r="B426">
        <v>0</v>
      </c>
      <c r="C426">
        <v>3</v>
      </c>
      <c r="D426" t="s">
        <v>1248</v>
      </c>
      <c r="E426" t="s">
        <v>13</v>
      </c>
      <c r="F426" s="11">
        <v>25</v>
      </c>
      <c r="G426">
        <v>0</v>
      </c>
      <c r="H426">
        <v>0</v>
      </c>
      <c r="I426" t="s">
        <v>1249</v>
      </c>
      <c r="J426">
        <v>7.25</v>
      </c>
      <c r="K426" t="s">
        <v>15</v>
      </c>
      <c r="L426" t="s">
        <v>16</v>
      </c>
      <c r="M426" t="s">
        <v>1423</v>
      </c>
      <c r="N426">
        <v>1</v>
      </c>
    </row>
    <row r="427" spans="1:14" x14ac:dyDescent="0.25">
      <c r="A427">
        <v>686</v>
      </c>
      <c r="B427">
        <v>0</v>
      </c>
      <c r="C427">
        <v>2</v>
      </c>
      <c r="D427" t="s">
        <v>1089</v>
      </c>
      <c r="E427" t="s">
        <v>13</v>
      </c>
      <c r="F427" s="11">
        <v>25</v>
      </c>
      <c r="G427">
        <v>1</v>
      </c>
      <c r="H427">
        <v>2</v>
      </c>
      <c r="I427" t="s">
        <v>92</v>
      </c>
      <c r="J427">
        <v>41.5792</v>
      </c>
      <c r="K427" t="s">
        <v>15</v>
      </c>
      <c r="L427" t="s">
        <v>21</v>
      </c>
      <c r="M427" t="s">
        <v>1423</v>
      </c>
      <c r="N427">
        <v>1</v>
      </c>
    </row>
    <row r="428" spans="1:14" x14ac:dyDescent="0.25">
      <c r="A428">
        <v>499</v>
      </c>
      <c r="B428">
        <v>0</v>
      </c>
      <c r="C428">
        <v>1</v>
      </c>
      <c r="D428" t="s">
        <v>820</v>
      </c>
      <c r="E428" t="s">
        <v>18</v>
      </c>
      <c r="F428" s="11">
        <v>25</v>
      </c>
      <c r="G428">
        <v>1</v>
      </c>
      <c r="H428">
        <v>2</v>
      </c>
      <c r="I428" t="s">
        <v>520</v>
      </c>
      <c r="J428">
        <v>151.55000000000001</v>
      </c>
      <c r="K428" t="s">
        <v>521</v>
      </c>
      <c r="L428" t="s">
        <v>16</v>
      </c>
      <c r="M428" t="s">
        <v>1423</v>
      </c>
      <c r="N428">
        <v>1</v>
      </c>
    </row>
    <row r="429" spans="1:14" x14ac:dyDescent="0.25">
      <c r="A429">
        <v>485</v>
      </c>
      <c r="B429">
        <v>1</v>
      </c>
      <c r="C429">
        <v>1</v>
      </c>
      <c r="D429" t="s">
        <v>800</v>
      </c>
      <c r="E429" t="s">
        <v>13</v>
      </c>
      <c r="F429" s="11">
        <v>25</v>
      </c>
      <c r="G429">
        <v>1</v>
      </c>
      <c r="H429">
        <v>0</v>
      </c>
      <c r="I429" t="s">
        <v>508</v>
      </c>
      <c r="J429">
        <v>91.0792</v>
      </c>
      <c r="K429" t="s">
        <v>509</v>
      </c>
      <c r="L429" t="s">
        <v>21</v>
      </c>
      <c r="M429" t="s">
        <v>1423</v>
      </c>
      <c r="N429">
        <v>1</v>
      </c>
    </row>
    <row r="430" spans="1:14" x14ac:dyDescent="0.25">
      <c r="A430">
        <v>730</v>
      </c>
      <c r="B430">
        <v>0</v>
      </c>
      <c r="C430">
        <v>3</v>
      </c>
      <c r="D430" t="s">
        <v>1167</v>
      </c>
      <c r="E430" t="s">
        <v>18</v>
      </c>
      <c r="F430" s="11">
        <v>25</v>
      </c>
      <c r="G430">
        <v>1</v>
      </c>
      <c r="H430">
        <v>0</v>
      </c>
      <c r="I430" t="s">
        <v>1168</v>
      </c>
      <c r="J430">
        <v>7.9249999999999998</v>
      </c>
      <c r="K430" t="s">
        <v>15</v>
      </c>
      <c r="L430" t="s">
        <v>16</v>
      </c>
      <c r="M430" t="s">
        <v>1423</v>
      </c>
      <c r="N430">
        <v>1</v>
      </c>
    </row>
    <row r="431" spans="1:14" x14ac:dyDescent="0.25">
      <c r="A431">
        <v>344</v>
      </c>
      <c r="B431">
        <v>0</v>
      </c>
      <c r="C431">
        <v>2</v>
      </c>
      <c r="D431" t="s">
        <v>588</v>
      </c>
      <c r="E431" t="s">
        <v>13</v>
      </c>
      <c r="F431" s="11">
        <v>25</v>
      </c>
      <c r="G431">
        <v>0</v>
      </c>
      <c r="H431">
        <v>0</v>
      </c>
      <c r="I431" t="s">
        <v>589</v>
      </c>
      <c r="J431">
        <v>13</v>
      </c>
      <c r="K431" t="s">
        <v>15</v>
      </c>
      <c r="L431" t="s">
        <v>16</v>
      </c>
      <c r="M431" t="s">
        <v>1423</v>
      </c>
      <c r="N431">
        <v>1</v>
      </c>
    </row>
    <row r="432" spans="1:14" x14ac:dyDescent="0.25">
      <c r="A432">
        <v>354</v>
      </c>
      <c r="B432">
        <v>0</v>
      </c>
      <c r="C432">
        <v>3</v>
      </c>
      <c r="D432" t="s">
        <v>604</v>
      </c>
      <c r="E432" t="s">
        <v>13</v>
      </c>
      <c r="F432" s="11">
        <v>25</v>
      </c>
      <c r="G432">
        <v>1</v>
      </c>
      <c r="H432">
        <v>0</v>
      </c>
      <c r="I432" t="s">
        <v>96</v>
      </c>
      <c r="J432">
        <v>17.8</v>
      </c>
      <c r="K432" t="s">
        <v>15</v>
      </c>
      <c r="L432" t="s">
        <v>16</v>
      </c>
      <c r="M432" t="s">
        <v>1423</v>
      </c>
      <c r="N432">
        <v>1</v>
      </c>
    </row>
    <row r="433" spans="1:14" x14ac:dyDescent="0.25">
      <c r="A433">
        <v>785</v>
      </c>
      <c r="B433">
        <v>0</v>
      </c>
      <c r="C433">
        <v>3</v>
      </c>
      <c r="D433" t="s">
        <v>1246</v>
      </c>
      <c r="E433" t="s">
        <v>13</v>
      </c>
      <c r="F433" s="11">
        <v>25</v>
      </c>
      <c r="G433">
        <v>0</v>
      </c>
      <c r="H433">
        <v>0</v>
      </c>
      <c r="I433" t="s">
        <v>1247</v>
      </c>
      <c r="J433">
        <v>7.05</v>
      </c>
      <c r="K433" t="s">
        <v>15</v>
      </c>
      <c r="L433" t="s">
        <v>16</v>
      </c>
      <c r="M433" t="s">
        <v>1423</v>
      </c>
      <c r="N433">
        <v>1</v>
      </c>
    </row>
    <row r="434" spans="1:14" x14ac:dyDescent="0.25">
      <c r="A434">
        <v>729</v>
      </c>
      <c r="B434">
        <v>0</v>
      </c>
      <c r="C434">
        <v>2</v>
      </c>
      <c r="D434" t="s">
        <v>1165</v>
      </c>
      <c r="E434" t="s">
        <v>13</v>
      </c>
      <c r="F434" s="11">
        <v>25</v>
      </c>
      <c r="G434">
        <v>1</v>
      </c>
      <c r="H434">
        <v>0</v>
      </c>
      <c r="I434" t="s">
        <v>1166</v>
      </c>
      <c r="J434">
        <v>26</v>
      </c>
      <c r="K434" t="s">
        <v>15</v>
      </c>
      <c r="L434" t="s">
        <v>16</v>
      </c>
      <c r="M434" t="s">
        <v>1423</v>
      </c>
      <c r="N434">
        <v>1</v>
      </c>
    </row>
    <row r="435" spans="1:14" x14ac:dyDescent="0.25">
      <c r="A435">
        <v>885</v>
      </c>
      <c r="B435">
        <v>0</v>
      </c>
      <c r="C435">
        <v>3</v>
      </c>
      <c r="D435" t="s">
        <v>1390</v>
      </c>
      <c r="E435" t="s">
        <v>13</v>
      </c>
      <c r="F435" s="11">
        <v>25</v>
      </c>
      <c r="G435">
        <v>0</v>
      </c>
      <c r="H435">
        <v>0</v>
      </c>
      <c r="I435" t="s">
        <v>1391</v>
      </c>
      <c r="J435">
        <v>7.05</v>
      </c>
      <c r="K435" t="s">
        <v>15</v>
      </c>
      <c r="L435" t="s">
        <v>16</v>
      </c>
      <c r="M435" t="s">
        <v>1423</v>
      </c>
      <c r="N435">
        <v>1</v>
      </c>
    </row>
    <row r="436" spans="1:14" x14ac:dyDescent="0.25">
      <c r="A436">
        <v>272</v>
      </c>
      <c r="B436">
        <v>1</v>
      </c>
      <c r="C436">
        <v>3</v>
      </c>
      <c r="D436" t="s">
        <v>473</v>
      </c>
      <c r="E436" t="s">
        <v>13</v>
      </c>
      <c r="F436" s="11">
        <v>25</v>
      </c>
      <c r="G436">
        <v>0</v>
      </c>
      <c r="H436">
        <v>0</v>
      </c>
      <c r="I436" t="s">
        <v>319</v>
      </c>
      <c r="J436">
        <v>0</v>
      </c>
      <c r="K436" t="s">
        <v>15</v>
      </c>
      <c r="L436" t="s">
        <v>16</v>
      </c>
      <c r="M436" t="s">
        <v>1423</v>
      </c>
      <c r="N436">
        <v>1</v>
      </c>
    </row>
    <row r="437" spans="1:14" x14ac:dyDescent="0.25">
      <c r="A437">
        <v>342</v>
      </c>
      <c r="B437">
        <v>1</v>
      </c>
      <c r="C437">
        <v>1</v>
      </c>
      <c r="D437" t="s">
        <v>585</v>
      </c>
      <c r="E437" t="s">
        <v>18</v>
      </c>
      <c r="F437" s="11">
        <v>24</v>
      </c>
      <c r="G437">
        <v>3</v>
      </c>
      <c r="H437">
        <v>2</v>
      </c>
      <c r="I437" t="s">
        <v>71</v>
      </c>
      <c r="J437">
        <v>263</v>
      </c>
      <c r="K437" t="s">
        <v>72</v>
      </c>
      <c r="L437" t="s">
        <v>16</v>
      </c>
      <c r="M437" t="s">
        <v>1423</v>
      </c>
      <c r="N437">
        <v>1</v>
      </c>
    </row>
    <row r="438" spans="1:14" x14ac:dyDescent="0.25">
      <c r="A438">
        <v>744</v>
      </c>
      <c r="B438">
        <v>0</v>
      </c>
      <c r="C438">
        <v>3</v>
      </c>
      <c r="D438" t="s">
        <v>1182</v>
      </c>
      <c r="E438" t="s">
        <v>13</v>
      </c>
      <c r="F438" s="11">
        <v>24</v>
      </c>
      <c r="G438">
        <v>1</v>
      </c>
      <c r="H438">
        <v>0</v>
      </c>
      <c r="I438" t="s">
        <v>1183</v>
      </c>
      <c r="J438">
        <v>16.100000000000001</v>
      </c>
      <c r="K438" t="s">
        <v>15</v>
      </c>
      <c r="L438" t="s">
        <v>16</v>
      </c>
      <c r="M438" t="s">
        <v>1423</v>
      </c>
      <c r="N438">
        <v>1</v>
      </c>
    </row>
    <row r="439" spans="1:14" x14ac:dyDescent="0.25">
      <c r="A439">
        <v>500</v>
      </c>
      <c r="B439">
        <v>0</v>
      </c>
      <c r="C439">
        <v>3</v>
      </c>
      <c r="D439" t="s">
        <v>821</v>
      </c>
      <c r="E439" t="s">
        <v>13</v>
      </c>
      <c r="F439" s="11">
        <v>24</v>
      </c>
      <c r="G439">
        <v>0</v>
      </c>
      <c r="H439">
        <v>0</v>
      </c>
      <c r="I439" t="s">
        <v>822</v>
      </c>
      <c r="J439">
        <v>7.7957999999999998</v>
      </c>
      <c r="K439" t="s">
        <v>15</v>
      </c>
      <c r="L439" t="s">
        <v>16</v>
      </c>
      <c r="M439" t="s">
        <v>1423</v>
      </c>
      <c r="N439">
        <v>1</v>
      </c>
    </row>
    <row r="440" spans="1:14" x14ac:dyDescent="0.25">
      <c r="A440">
        <v>248</v>
      </c>
      <c r="B440">
        <v>1</v>
      </c>
      <c r="C440">
        <v>2</v>
      </c>
      <c r="D440" t="s">
        <v>431</v>
      </c>
      <c r="E440" t="s">
        <v>18</v>
      </c>
      <c r="F440" s="11">
        <v>24</v>
      </c>
      <c r="G440">
        <v>0</v>
      </c>
      <c r="H440">
        <v>2</v>
      </c>
      <c r="I440" t="s">
        <v>432</v>
      </c>
      <c r="J440">
        <v>14.5</v>
      </c>
      <c r="K440" t="s">
        <v>15</v>
      </c>
      <c r="L440" t="s">
        <v>16</v>
      </c>
      <c r="M440" t="s">
        <v>1423</v>
      </c>
      <c r="N440">
        <v>1</v>
      </c>
    </row>
    <row r="441" spans="1:14" x14ac:dyDescent="0.25">
      <c r="A441">
        <v>346</v>
      </c>
      <c r="B441">
        <v>1</v>
      </c>
      <c r="C441">
        <v>2</v>
      </c>
      <c r="D441" t="s">
        <v>592</v>
      </c>
      <c r="E441" t="s">
        <v>18</v>
      </c>
      <c r="F441" s="11">
        <v>24</v>
      </c>
      <c r="G441">
        <v>0</v>
      </c>
      <c r="H441">
        <v>0</v>
      </c>
      <c r="I441" t="s">
        <v>593</v>
      </c>
      <c r="J441">
        <v>13</v>
      </c>
      <c r="K441" t="s">
        <v>129</v>
      </c>
      <c r="L441" t="s">
        <v>16</v>
      </c>
      <c r="M441" t="s">
        <v>1423</v>
      </c>
      <c r="N441">
        <v>1</v>
      </c>
    </row>
    <row r="442" spans="1:14" x14ac:dyDescent="0.25">
      <c r="A442">
        <v>711</v>
      </c>
      <c r="B442">
        <v>1</v>
      </c>
      <c r="C442">
        <v>1</v>
      </c>
      <c r="D442" t="s">
        <v>1133</v>
      </c>
      <c r="E442" t="s">
        <v>18</v>
      </c>
      <c r="F442" s="11">
        <v>24</v>
      </c>
      <c r="G442">
        <v>0</v>
      </c>
      <c r="H442">
        <v>0</v>
      </c>
      <c r="I442" t="s">
        <v>1134</v>
      </c>
      <c r="J442">
        <v>49.504199999999997</v>
      </c>
      <c r="K442" t="s">
        <v>1135</v>
      </c>
      <c r="L442" t="s">
        <v>21</v>
      </c>
      <c r="M442" t="s">
        <v>1423</v>
      </c>
      <c r="N442">
        <v>1</v>
      </c>
    </row>
    <row r="443" spans="1:14" x14ac:dyDescent="0.25">
      <c r="A443">
        <v>370</v>
      </c>
      <c r="B443">
        <v>1</v>
      </c>
      <c r="C443">
        <v>1</v>
      </c>
      <c r="D443" t="s">
        <v>624</v>
      </c>
      <c r="E443" t="s">
        <v>18</v>
      </c>
      <c r="F443" s="11">
        <v>24</v>
      </c>
      <c r="G443">
        <v>0</v>
      </c>
      <c r="H443">
        <v>0</v>
      </c>
      <c r="I443" t="s">
        <v>625</v>
      </c>
      <c r="J443">
        <v>69.3</v>
      </c>
      <c r="K443" t="s">
        <v>626</v>
      </c>
      <c r="L443" t="s">
        <v>21</v>
      </c>
      <c r="M443" t="s">
        <v>1423</v>
      </c>
      <c r="N443">
        <v>1</v>
      </c>
    </row>
    <row r="444" spans="1:14" x14ac:dyDescent="0.25">
      <c r="A444">
        <v>601</v>
      </c>
      <c r="B444">
        <v>1</v>
      </c>
      <c r="C444">
        <v>2</v>
      </c>
      <c r="D444" t="s">
        <v>968</v>
      </c>
      <c r="E444" t="s">
        <v>18</v>
      </c>
      <c r="F444" s="11">
        <v>24</v>
      </c>
      <c r="G444">
        <v>2</v>
      </c>
      <c r="H444">
        <v>1</v>
      </c>
      <c r="I444" t="s">
        <v>381</v>
      </c>
      <c r="J444">
        <v>27</v>
      </c>
      <c r="K444" t="s">
        <v>15</v>
      </c>
      <c r="L444" t="s">
        <v>16</v>
      </c>
      <c r="M444" t="s">
        <v>1423</v>
      </c>
      <c r="N444">
        <v>1</v>
      </c>
    </row>
    <row r="445" spans="1:14" x14ac:dyDescent="0.25">
      <c r="A445">
        <v>566</v>
      </c>
      <c r="B445">
        <v>0</v>
      </c>
      <c r="C445">
        <v>3</v>
      </c>
      <c r="D445" t="s">
        <v>917</v>
      </c>
      <c r="E445" t="s">
        <v>13</v>
      </c>
      <c r="F445" s="11">
        <v>24</v>
      </c>
      <c r="G445">
        <v>2</v>
      </c>
      <c r="H445">
        <v>0</v>
      </c>
      <c r="I445" t="s">
        <v>918</v>
      </c>
      <c r="J445">
        <v>24.15</v>
      </c>
      <c r="K445" t="s">
        <v>15</v>
      </c>
      <c r="L445" t="s">
        <v>16</v>
      </c>
      <c r="M445" t="s">
        <v>1423</v>
      </c>
      <c r="N445">
        <v>1</v>
      </c>
    </row>
    <row r="446" spans="1:14" x14ac:dyDescent="0.25">
      <c r="A446">
        <v>211</v>
      </c>
      <c r="B446">
        <v>0</v>
      </c>
      <c r="C446">
        <v>3</v>
      </c>
      <c r="D446" t="s">
        <v>367</v>
      </c>
      <c r="E446" t="s">
        <v>13</v>
      </c>
      <c r="F446" s="11">
        <v>24</v>
      </c>
      <c r="G446">
        <v>0</v>
      </c>
      <c r="H446">
        <v>0</v>
      </c>
      <c r="I446" t="s">
        <v>368</v>
      </c>
      <c r="J446">
        <v>7.05</v>
      </c>
      <c r="K446" t="s">
        <v>15</v>
      </c>
      <c r="L446" t="s">
        <v>16</v>
      </c>
      <c r="M446" t="s">
        <v>1423</v>
      </c>
      <c r="N446">
        <v>1</v>
      </c>
    </row>
    <row r="447" spans="1:14" x14ac:dyDescent="0.25">
      <c r="A447">
        <v>616</v>
      </c>
      <c r="B447">
        <v>1</v>
      </c>
      <c r="C447">
        <v>2</v>
      </c>
      <c r="D447" t="s">
        <v>984</v>
      </c>
      <c r="E447" t="s">
        <v>18</v>
      </c>
      <c r="F447" s="11">
        <v>24</v>
      </c>
      <c r="G447">
        <v>1</v>
      </c>
      <c r="H447">
        <v>2</v>
      </c>
      <c r="I447" t="s">
        <v>985</v>
      </c>
      <c r="J447">
        <v>65</v>
      </c>
      <c r="K447" t="s">
        <v>15</v>
      </c>
      <c r="L447" t="s">
        <v>16</v>
      </c>
      <c r="M447" t="s">
        <v>1423</v>
      </c>
      <c r="N447">
        <v>1</v>
      </c>
    </row>
    <row r="448" spans="1:14" x14ac:dyDescent="0.25">
      <c r="A448">
        <v>200</v>
      </c>
      <c r="B448">
        <v>0</v>
      </c>
      <c r="C448">
        <v>2</v>
      </c>
      <c r="D448" t="s">
        <v>347</v>
      </c>
      <c r="E448" t="s">
        <v>18</v>
      </c>
      <c r="F448" s="11">
        <v>24</v>
      </c>
      <c r="G448">
        <v>0</v>
      </c>
      <c r="H448">
        <v>0</v>
      </c>
      <c r="I448" t="s">
        <v>348</v>
      </c>
      <c r="J448">
        <v>13</v>
      </c>
      <c r="K448" t="s">
        <v>15</v>
      </c>
      <c r="L448" t="s">
        <v>16</v>
      </c>
      <c r="M448" t="s">
        <v>1423</v>
      </c>
      <c r="N448">
        <v>1</v>
      </c>
    </row>
    <row r="449" spans="1:14" x14ac:dyDescent="0.25">
      <c r="A449">
        <v>515</v>
      </c>
      <c r="B449">
        <v>0</v>
      </c>
      <c r="C449">
        <v>3</v>
      </c>
      <c r="D449" t="s">
        <v>846</v>
      </c>
      <c r="E449" t="s">
        <v>13</v>
      </c>
      <c r="F449" s="11">
        <v>24</v>
      </c>
      <c r="G449">
        <v>0</v>
      </c>
      <c r="H449">
        <v>0</v>
      </c>
      <c r="I449" t="s">
        <v>847</v>
      </c>
      <c r="J449">
        <v>7.4958</v>
      </c>
      <c r="K449" t="s">
        <v>15</v>
      </c>
      <c r="L449" t="s">
        <v>16</v>
      </c>
      <c r="M449" t="s">
        <v>1423</v>
      </c>
      <c r="N449">
        <v>1</v>
      </c>
    </row>
    <row r="450" spans="1:14" x14ac:dyDescent="0.25">
      <c r="A450">
        <v>859</v>
      </c>
      <c r="B450">
        <v>1</v>
      </c>
      <c r="C450">
        <v>3</v>
      </c>
      <c r="D450" t="s">
        <v>1352</v>
      </c>
      <c r="E450" t="s">
        <v>18</v>
      </c>
      <c r="F450" s="11">
        <v>24</v>
      </c>
      <c r="G450">
        <v>0</v>
      </c>
      <c r="H450">
        <v>3</v>
      </c>
      <c r="I450" t="s">
        <v>747</v>
      </c>
      <c r="J450">
        <v>19.258299999999998</v>
      </c>
      <c r="K450" t="s">
        <v>15</v>
      </c>
      <c r="L450" t="s">
        <v>21</v>
      </c>
      <c r="M450" t="s">
        <v>1423</v>
      </c>
      <c r="N450">
        <v>1</v>
      </c>
    </row>
    <row r="451" spans="1:14" x14ac:dyDescent="0.25">
      <c r="A451">
        <v>865</v>
      </c>
      <c r="B451">
        <v>0</v>
      </c>
      <c r="C451">
        <v>2</v>
      </c>
      <c r="D451" t="s">
        <v>1359</v>
      </c>
      <c r="E451" t="s">
        <v>13</v>
      </c>
      <c r="F451" s="11">
        <v>24</v>
      </c>
      <c r="G451">
        <v>0</v>
      </c>
      <c r="H451">
        <v>0</v>
      </c>
      <c r="I451" t="s">
        <v>1360</v>
      </c>
      <c r="J451">
        <v>13</v>
      </c>
      <c r="K451" t="s">
        <v>15</v>
      </c>
      <c r="L451" t="s">
        <v>16</v>
      </c>
      <c r="M451" t="s">
        <v>1423</v>
      </c>
      <c r="N451">
        <v>1</v>
      </c>
    </row>
    <row r="452" spans="1:14" x14ac:dyDescent="0.25">
      <c r="A452">
        <v>143</v>
      </c>
      <c r="B452">
        <v>1</v>
      </c>
      <c r="C452">
        <v>3</v>
      </c>
      <c r="D452" t="s">
        <v>257</v>
      </c>
      <c r="E452" t="s">
        <v>18</v>
      </c>
      <c r="F452" s="11">
        <v>24</v>
      </c>
      <c r="G452">
        <v>1</v>
      </c>
      <c r="H452">
        <v>0</v>
      </c>
      <c r="I452" t="s">
        <v>258</v>
      </c>
      <c r="J452">
        <v>15.85</v>
      </c>
      <c r="K452" t="s">
        <v>15</v>
      </c>
      <c r="L452" t="s">
        <v>16</v>
      </c>
      <c r="M452" t="s">
        <v>1423</v>
      </c>
      <c r="N452">
        <v>1</v>
      </c>
    </row>
    <row r="453" spans="1:14" x14ac:dyDescent="0.25">
      <c r="A453">
        <v>677</v>
      </c>
      <c r="B453">
        <v>0</v>
      </c>
      <c r="C453">
        <v>3</v>
      </c>
      <c r="D453" t="s">
        <v>1076</v>
      </c>
      <c r="E453" t="s">
        <v>13</v>
      </c>
      <c r="F453" s="11">
        <v>24</v>
      </c>
      <c r="G453">
        <v>0</v>
      </c>
      <c r="H453">
        <v>0</v>
      </c>
      <c r="I453" t="s">
        <v>1077</v>
      </c>
      <c r="J453">
        <v>8.0500000000000007</v>
      </c>
      <c r="K453" t="s">
        <v>15</v>
      </c>
      <c r="L453" t="s">
        <v>16</v>
      </c>
      <c r="M453" t="s">
        <v>1423</v>
      </c>
      <c r="N453">
        <v>1</v>
      </c>
    </row>
    <row r="454" spans="1:14" x14ac:dyDescent="0.25">
      <c r="A454">
        <v>656</v>
      </c>
      <c r="B454">
        <v>0</v>
      </c>
      <c r="C454">
        <v>2</v>
      </c>
      <c r="D454" t="s">
        <v>1043</v>
      </c>
      <c r="E454" t="s">
        <v>13</v>
      </c>
      <c r="F454" s="11">
        <v>24</v>
      </c>
      <c r="G454">
        <v>2</v>
      </c>
      <c r="H454">
        <v>0</v>
      </c>
      <c r="I454" t="s">
        <v>140</v>
      </c>
      <c r="J454">
        <v>73.5</v>
      </c>
      <c r="K454" t="s">
        <v>15</v>
      </c>
      <c r="L454" t="s">
        <v>16</v>
      </c>
      <c r="M454" t="s">
        <v>1423</v>
      </c>
      <c r="N454">
        <v>1</v>
      </c>
    </row>
    <row r="455" spans="1:14" x14ac:dyDescent="0.25">
      <c r="A455">
        <v>395</v>
      </c>
      <c r="B455">
        <v>1</v>
      </c>
      <c r="C455">
        <v>3</v>
      </c>
      <c r="D455" t="s">
        <v>666</v>
      </c>
      <c r="E455" t="s">
        <v>18</v>
      </c>
      <c r="F455" s="11">
        <v>24</v>
      </c>
      <c r="G455">
        <v>0</v>
      </c>
      <c r="H455">
        <v>2</v>
      </c>
      <c r="I455" t="s">
        <v>39</v>
      </c>
      <c r="J455">
        <v>16.7</v>
      </c>
      <c r="K455" t="s">
        <v>40</v>
      </c>
      <c r="L455" t="s">
        <v>16</v>
      </c>
      <c r="M455" t="s">
        <v>1423</v>
      </c>
      <c r="N455">
        <v>1</v>
      </c>
    </row>
    <row r="456" spans="1:14" x14ac:dyDescent="0.25">
      <c r="A456">
        <v>119</v>
      </c>
      <c r="B456">
        <v>0</v>
      </c>
      <c r="C456">
        <v>1</v>
      </c>
      <c r="D456" t="s">
        <v>219</v>
      </c>
      <c r="E456" t="s">
        <v>13</v>
      </c>
      <c r="F456" s="11">
        <v>24</v>
      </c>
      <c r="G456">
        <v>0</v>
      </c>
      <c r="H456">
        <v>1</v>
      </c>
      <c r="I456" t="s">
        <v>220</v>
      </c>
      <c r="J456">
        <v>247.52080000000001</v>
      </c>
      <c r="K456" t="s">
        <v>221</v>
      </c>
      <c r="L456" t="s">
        <v>21</v>
      </c>
      <c r="M456" t="s">
        <v>1423</v>
      </c>
      <c r="N456">
        <v>1</v>
      </c>
    </row>
    <row r="457" spans="1:14" x14ac:dyDescent="0.25">
      <c r="A457">
        <v>438</v>
      </c>
      <c r="B457">
        <v>1</v>
      </c>
      <c r="C457">
        <v>2</v>
      </c>
      <c r="D457" t="s">
        <v>729</v>
      </c>
      <c r="E457" t="s">
        <v>18</v>
      </c>
      <c r="F457" s="11">
        <v>24</v>
      </c>
      <c r="G457">
        <v>2</v>
      </c>
      <c r="H457">
        <v>3</v>
      </c>
      <c r="I457" t="s">
        <v>691</v>
      </c>
      <c r="J457">
        <v>18.75</v>
      </c>
      <c r="K457" t="s">
        <v>15</v>
      </c>
      <c r="L457" t="s">
        <v>16</v>
      </c>
      <c r="M457" t="s">
        <v>1423</v>
      </c>
      <c r="N457">
        <v>1</v>
      </c>
    </row>
    <row r="458" spans="1:14" x14ac:dyDescent="0.25">
      <c r="A458">
        <v>140</v>
      </c>
      <c r="B458">
        <v>0</v>
      </c>
      <c r="C458">
        <v>1</v>
      </c>
      <c r="D458" t="s">
        <v>252</v>
      </c>
      <c r="E458" t="s">
        <v>13</v>
      </c>
      <c r="F458" s="11">
        <v>24</v>
      </c>
      <c r="G458">
        <v>0</v>
      </c>
      <c r="H458">
        <v>0</v>
      </c>
      <c r="I458" t="s">
        <v>253</v>
      </c>
      <c r="J458">
        <v>79.2</v>
      </c>
      <c r="K458" t="s">
        <v>254</v>
      </c>
      <c r="L458" t="s">
        <v>21</v>
      </c>
      <c r="M458" t="s">
        <v>1423</v>
      </c>
      <c r="N458">
        <v>1</v>
      </c>
    </row>
    <row r="459" spans="1:14" x14ac:dyDescent="0.25">
      <c r="A459">
        <v>128</v>
      </c>
      <c r="B459">
        <v>1</v>
      </c>
      <c r="C459">
        <v>3</v>
      </c>
      <c r="D459" t="s">
        <v>230</v>
      </c>
      <c r="E459" t="s">
        <v>13</v>
      </c>
      <c r="F459" s="11">
        <v>24</v>
      </c>
      <c r="G459">
        <v>0</v>
      </c>
      <c r="H459">
        <v>0</v>
      </c>
      <c r="I459" t="s">
        <v>231</v>
      </c>
      <c r="J459">
        <v>7.1417000000000002</v>
      </c>
      <c r="K459" t="s">
        <v>15</v>
      </c>
      <c r="L459" t="s">
        <v>16</v>
      </c>
      <c r="M459" t="s">
        <v>1423</v>
      </c>
      <c r="N459">
        <v>1</v>
      </c>
    </row>
    <row r="460" spans="1:14" x14ac:dyDescent="0.25">
      <c r="A460">
        <v>642</v>
      </c>
      <c r="B460">
        <v>1</v>
      </c>
      <c r="C460">
        <v>1</v>
      </c>
      <c r="D460" t="s">
        <v>1027</v>
      </c>
      <c r="E460" t="s">
        <v>18</v>
      </c>
      <c r="F460" s="11">
        <v>24</v>
      </c>
      <c r="G460">
        <v>0</v>
      </c>
      <c r="H460">
        <v>0</v>
      </c>
      <c r="I460" t="s">
        <v>625</v>
      </c>
      <c r="J460">
        <v>69.3</v>
      </c>
      <c r="K460" t="s">
        <v>626</v>
      </c>
      <c r="L460" t="s">
        <v>21</v>
      </c>
      <c r="M460" t="s">
        <v>1423</v>
      </c>
      <c r="N460">
        <v>1</v>
      </c>
    </row>
    <row r="461" spans="1:14" x14ac:dyDescent="0.25">
      <c r="A461">
        <v>235</v>
      </c>
      <c r="B461">
        <v>0</v>
      </c>
      <c r="C461">
        <v>2</v>
      </c>
      <c r="D461" t="s">
        <v>410</v>
      </c>
      <c r="E461" t="s">
        <v>13</v>
      </c>
      <c r="F461" s="11">
        <v>24</v>
      </c>
      <c r="G461">
        <v>0</v>
      </c>
      <c r="H461">
        <v>0</v>
      </c>
      <c r="I461" t="s">
        <v>411</v>
      </c>
      <c r="J461">
        <v>10.5</v>
      </c>
      <c r="K461" t="s">
        <v>15</v>
      </c>
      <c r="L461" t="s">
        <v>16</v>
      </c>
      <c r="M461" t="s">
        <v>1423</v>
      </c>
      <c r="N461">
        <v>1</v>
      </c>
    </row>
    <row r="462" spans="1:14" x14ac:dyDescent="0.25">
      <c r="A462">
        <v>317</v>
      </c>
      <c r="B462">
        <v>1</v>
      </c>
      <c r="C462">
        <v>2</v>
      </c>
      <c r="D462" t="s">
        <v>544</v>
      </c>
      <c r="E462" t="s">
        <v>18</v>
      </c>
      <c r="F462" s="11">
        <v>24</v>
      </c>
      <c r="G462">
        <v>1</v>
      </c>
      <c r="H462">
        <v>0</v>
      </c>
      <c r="I462" t="s">
        <v>187</v>
      </c>
      <c r="J462">
        <v>26</v>
      </c>
      <c r="K462" t="s">
        <v>15</v>
      </c>
      <c r="L462" t="s">
        <v>16</v>
      </c>
      <c r="M462" t="s">
        <v>1423</v>
      </c>
      <c r="N462">
        <v>1</v>
      </c>
    </row>
    <row r="463" spans="1:14" x14ac:dyDescent="0.25">
      <c r="A463">
        <v>295</v>
      </c>
      <c r="B463">
        <v>0</v>
      </c>
      <c r="C463">
        <v>3</v>
      </c>
      <c r="D463" t="s">
        <v>515</v>
      </c>
      <c r="E463" t="s">
        <v>13</v>
      </c>
      <c r="F463" s="11">
        <v>24</v>
      </c>
      <c r="G463">
        <v>0</v>
      </c>
      <c r="H463">
        <v>0</v>
      </c>
      <c r="I463" t="s">
        <v>516</v>
      </c>
      <c r="J463">
        <v>7.8958000000000004</v>
      </c>
      <c r="K463" t="s">
        <v>15</v>
      </c>
      <c r="L463" t="s">
        <v>16</v>
      </c>
      <c r="M463" t="s">
        <v>1423</v>
      </c>
      <c r="N463">
        <v>1</v>
      </c>
    </row>
    <row r="464" spans="1:14" x14ac:dyDescent="0.25">
      <c r="A464">
        <v>771</v>
      </c>
      <c r="B464">
        <v>0</v>
      </c>
      <c r="C464">
        <v>3</v>
      </c>
      <c r="D464" t="s">
        <v>1226</v>
      </c>
      <c r="E464" t="s">
        <v>13</v>
      </c>
      <c r="F464" s="11">
        <v>24</v>
      </c>
      <c r="G464">
        <v>0</v>
      </c>
      <c r="H464">
        <v>0</v>
      </c>
      <c r="I464" t="s">
        <v>1227</v>
      </c>
      <c r="J464">
        <v>9.5</v>
      </c>
      <c r="K464" t="s">
        <v>15</v>
      </c>
      <c r="L464" t="s">
        <v>16</v>
      </c>
      <c r="M464" t="s">
        <v>1423</v>
      </c>
      <c r="N464">
        <v>1</v>
      </c>
    </row>
    <row r="465" spans="1:14" x14ac:dyDescent="0.25">
      <c r="A465">
        <v>294</v>
      </c>
      <c r="B465">
        <v>0</v>
      </c>
      <c r="C465">
        <v>3</v>
      </c>
      <c r="D465" t="s">
        <v>513</v>
      </c>
      <c r="E465" t="s">
        <v>18</v>
      </c>
      <c r="F465" s="11">
        <v>24</v>
      </c>
      <c r="G465">
        <v>0</v>
      </c>
      <c r="H465">
        <v>0</v>
      </c>
      <c r="I465" t="s">
        <v>514</v>
      </c>
      <c r="J465">
        <v>8.85</v>
      </c>
      <c r="K465" t="s">
        <v>15</v>
      </c>
      <c r="L465" t="s">
        <v>16</v>
      </c>
      <c r="M465" t="s">
        <v>1423</v>
      </c>
      <c r="N465">
        <v>1</v>
      </c>
    </row>
    <row r="466" spans="1:14" x14ac:dyDescent="0.25">
      <c r="A466">
        <v>311</v>
      </c>
      <c r="B466">
        <v>1</v>
      </c>
      <c r="C466">
        <v>1</v>
      </c>
      <c r="D466" t="s">
        <v>530</v>
      </c>
      <c r="E466" t="s">
        <v>18</v>
      </c>
      <c r="F466" s="11">
        <v>24</v>
      </c>
      <c r="G466">
        <v>0</v>
      </c>
      <c r="H466">
        <v>0</v>
      </c>
      <c r="I466" t="s">
        <v>531</v>
      </c>
      <c r="J466">
        <v>83.158299999999997</v>
      </c>
      <c r="K466" t="s">
        <v>532</v>
      </c>
      <c r="L466" t="s">
        <v>21</v>
      </c>
      <c r="M466" t="s">
        <v>1423</v>
      </c>
      <c r="N466">
        <v>1</v>
      </c>
    </row>
    <row r="467" spans="1:14" x14ac:dyDescent="0.25">
      <c r="A467">
        <v>90</v>
      </c>
      <c r="B467">
        <v>0</v>
      </c>
      <c r="C467">
        <v>3</v>
      </c>
      <c r="D467" t="s">
        <v>165</v>
      </c>
      <c r="E467" t="s">
        <v>13</v>
      </c>
      <c r="F467" s="11">
        <v>24</v>
      </c>
      <c r="G467">
        <v>0</v>
      </c>
      <c r="H467">
        <v>0</v>
      </c>
      <c r="I467" t="s">
        <v>166</v>
      </c>
      <c r="J467">
        <v>8.0500000000000007</v>
      </c>
      <c r="K467" t="s">
        <v>15</v>
      </c>
      <c r="L467" t="s">
        <v>16</v>
      </c>
      <c r="M467" t="s">
        <v>1423</v>
      </c>
      <c r="N467">
        <v>1</v>
      </c>
    </row>
    <row r="468" spans="1:14" x14ac:dyDescent="0.25">
      <c r="A468">
        <v>650</v>
      </c>
      <c r="B468">
        <v>1</v>
      </c>
      <c r="C468">
        <v>3</v>
      </c>
      <c r="D468" t="s">
        <v>1036</v>
      </c>
      <c r="E468" t="s">
        <v>18</v>
      </c>
      <c r="F468" s="11">
        <v>23</v>
      </c>
      <c r="G468">
        <v>0</v>
      </c>
      <c r="H468">
        <v>0</v>
      </c>
      <c r="I468" t="s">
        <v>1037</v>
      </c>
      <c r="J468">
        <v>7.55</v>
      </c>
      <c r="K468" t="s">
        <v>15</v>
      </c>
      <c r="L468" t="s">
        <v>16</v>
      </c>
      <c r="M468" t="s">
        <v>1423</v>
      </c>
      <c r="N468">
        <v>1</v>
      </c>
    </row>
    <row r="469" spans="1:14" x14ac:dyDescent="0.25">
      <c r="A469">
        <v>297</v>
      </c>
      <c r="B469">
        <v>0</v>
      </c>
      <c r="C469">
        <v>3</v>
      </c>
      <c r="D469" t="s">
        <v>517</v>
      </c>
      <c r="E469" t="s">
        <v>13</v>
      </c>
      <c r="F469" s="11">
        <v>23</v>
      </c>
      <c r="G469">
        <v>0</v>
      </c>
      <c r="H469">
        <v>0</v>
      </c>
      <c r="I469" t="s">
        <v>518</v>
      </c>
      <c r="J469">
        <v>7.2291999999999996</v>
      </c>
      <c r="K469" t="s">
        <v>15</v>
      </c>
      <c r="L469" t="s">
        <v>21</v>
      </c>
      <c r="M469" t="s">
        <v>1423</v>
      </c>
      <c r="N469">
        <v>1</v>
      </c>
    </row>
    <row r="470" spans="1:14" x14ac:dyDescent="0.25">
      <c r="A470">
        <v>98</v>
      </c>
      <c r="B470">
        <v>1</v>
      </c>
      <c r="C470">
        <v>1</v>
      </c>
      <c r="D470" t="s">
        <v>181</v>
      </c>
      <c r="E470" t="s">
        <v>13</v>
      </c>
      <c r="F470" s="11">
        <v>23</v>
      </c>
      <c r="G470">
        <v>0</v>
      </c>
      <c r="H470">
        <v>1</v>
      </c>
      <c r="I470" t="s">
        <v>182</v>
      </c>
      <c r="J470">
        <v>63.3583</v>
      </c>
      <c r="K470" t="s">
        <v>183</v>
      </c>
      <c r="L470" t="s">
        <v>21</v>
      </c>
      <c r="M470" t="s">
        <v>1423</v>
      </c>
      <c r="N470">
        <v>1</v>
      </c>
    </row>
    <row r="471" spans="1:14" x14ac:dyDescent="0.25">
      <c r="A471">
        <v>834</v>
      </c>
      <c r="B471">
        <v>0</v>
      </c>
      <c r="C471">
        <v>3</v>
      </c>
      <c r="D471" t="s">
        <v>1313</v>
      </c>
      <c r="E471" t="s">
        <v>13</v>
      </c>
      <c r="F471" s="11">
        <v>23</v>
      </c>
      <c r="G471">
        <v>0</v>
      </c>
      <c r="H471">
        <v>0</v>
      </c>
      <c r="I471" t="s">
        <v>1314</v>
      </c>
      <c r="J471">
        <v>7.8541999999999996</v>
      </c>
      <c r="K471" t="s">
        <v>15</v>
      </c>
      <c r="L471" t="s">
        <v>16</v>
      </c>
      <c r="M471" t="s">
        <v>1423</v>
      </c>
      <c r="N471">
        <v>1</v>
      </c>
    </row>
    <row r="472" spans="1:14" x14ac:dyDescent="0.25">
      <c r="A472">
        <v>659</v>
      </c>
      <c r="B472">
        <v>0</v>
      </c>
      <c r="C472">
        <v>2</v>
      </c>
      <c r="D472" t="s">
        <v>1045</v>
      </c>
      <c r="E472" t="s">
        <v>13</v>
      </c>
      <c r="F472" s="11">
        <v>23</v>
      </c>
      <c r="G472">
        <v>0</v>
      </c>
      <c r="H472">
        <v>0</v>
      </c>
      <c r="I472" t="s">
        <v>1046</v>
      </c>
      <c r="J472">
        <v>13</v>
      </c>
      <c r="K472" t="s">
        <v>15</v>
      </c>
      <c r="L472" t="s">
        <v>16</v>
      </c>
      <c r="M472" t="s">
        <v>1423</v>
      </c>
      <c r="N472">
        <v>1</v>
      </c>
    </row>
    <row r="473" spans="1:14" x14ac:dyDescent="0.25">
      <c r="A473">
        <v>136</v>
      </c>
      <c r="B473">
        <v>0</v>
      </c>
      <c r="C473">
        <v>2</v>
      </c>
      <c r="D473" t="s">
        <v>244</v>
      </c>
      <c r="E473" t="s">
        <v>13</v>
      </c>
      <c r="F473" s="11">
        <v>23</v>
      </c>
      <c r="G473">
        <v>0</v>
      </c>
      <c r="H473">
        <v>0</v>
      </c>
      <c r="I473" t="s">
        <v>245</v>
      </c>
      <c r="J473">
        <v>15.0458</v>
      </c>
      <c r="K473" t="s">
        <v>15</v>
      </c>
      <c r="L473" t="s">
        <v>21</v>
      </c>
      <c r="M473" t="s">
        <v>1423</v>
      </c>
      <c r="N473">
        <v>1</v>
      </c>
    </row>
    <row r="474" spans="1:14" x14ac:dyDescent="0.25">
      <c r="A474">
        <v>399</v>
      </c>
      <c r="B474">
        <v>0</v>
      </c>
      <c r="C474">
        <v>2</v>
      </c>
      <c r="D474" t="s">
        <v>673</v>
      </c>
      <c r="E474" t="s">
        <v>13</v>
      </c>
      <c r="F474" s="11">
        <v>23</v>
      </c>
      <c r="G474">
        <v>0</v>
      </c>
      <c r="H474">
        <v>0</v>
      </c>
      <c r="I474" t="s">
        <v>674</v>
      </c>
      <c r="J474">
        <v>10.5</v>
      </c>
      <c r="K474" t="s">
        <v>15</v>
      </c>
      <c r="L474" t="s">
        <v>16</v>
      </c>
      <c r="M474" t="s">
        <v>1423</v>
      </c>
      <c r="N474">
        <v>1</v>
      </c>
    </row>
    <row r="475" spans="1:14" x14ac:dyDescent="0.25">
      <c r="A475">
        <v>394</v>
      </c>
      <c r="B475">
        <v>1</v>
      </c>
      <c r="C475">
        <v>1</v>
      </c>
      <c r="D475" t="s">
        <v>665</v>
      </c>
      <c r="E475" t="s">
        <v>18</v>
      </c>
      <c r="F475" s="11">
        <v>23</v>
      </c>
      <c r="G475">
        <v>1</v>
      </c>
      <c r="H475">
        <v>0</v>
      </c>
      <c r="I475" t="s">
        <v>376</v>
      </c>
      <c r="J475">
        <v>113.27500000000001</v>
      </c>
      <c r="K475" t="s">
        <v>377</v>
      </c>
      <c r="L475" t="s">
        <v>21</v>
      </c>
      <c r="M475" t="s">
        <v>1423</v>
      </c>
      <c r="N475">
        <v>1</v>
      </c>
    </row>
    <row r="476" spans="1:14" x14ac:dyDescent="0.25">
      <c r="A476">
        <v>754</v>
      </c>
      <c r="B476">
        <v>0</v>
      </c>
      <c r="C476">
        <v>3</v>
      </c>
      <c r="D476" t="s">
        <v>1202</v>
      </c>
      <c r="E476" t="s">
        <v>13</v>
      </c>
      <c r="F476" s="11">
        <v>23</v>
      </c>
      <c r="G476">
        <v>0</v>
      </c>
      <c r="H476">
        <v>0</v>
      </c>
      <c r="I476" t="s">
        <v>1203</v>
      </c>
      <c r="J476">
        <v>7.8958000000000004</v>
      </c>
      <c r="K476" t="s">
        <v>15</v>
      </c>
      <c r="L476" t="s">
        <v>16</v>
      </c>
      <c r="M476" t="s">
        <v>1423</v>
      </c>
      <c r="N476">
        <v>1</v>
      </c>
    </row>
    <row r="477" spans="1:14" x14ac:dyDescent="0.25">
      <c r="A477">
        <v>735</v>
      </c>
      <c r="B477">
        <v>0</v>
      </c>
      <c r="C477">
        <v>2</v>
      </c>
      <c r="D477" t="s">
        <v>1173</v>
      </c>
      <c r="E477" t="s">
        <v>13</v>
      </c>
      <c r="F477" s="11">
        <v>23</v>
      </c>
      <c r="G477">
        <v>0</v>
      </c>
      <c r="H477">
        <v>0</v>
      </c>
      <c r="I477" t="s">
        <v>1174</v>
      </c>
      <c r="J477">
        <v>13</v>
      </c>
      <c r="K477" t="s">
        <v>15</v>
      </c>
      <c r="L477" t="s">
        <v>16</v>
      </c>
      <c r="M477" t="s">
        <v>1423</v>
      </c>
      <c r="N477">
        <v>1</v>
      </c>
    </row>
    <row r="478" spans="1:14" x14ac:dyDescent="0.25">
      <c r="A478">
        <v>89</v>
      </c>
      <c r="B478">
        <v>1</v>
      </c>
      <c r="C478">
        <v>1</v>
      </c>
      <c r="D478" t="s">
        <v>164</v>
      </c>
      <c r="E478" t="s">
        <v>18</v>
      </c>
      <c r="F478" s="11">
        <v>23</v>
      </c>
      <c r="G478">
        <v>3</v>
      </c>
      <c r="H478">
        <v>2</v>
      </c>
      <c r="I478" t="s">
        <v>71</v>
      </c>
      <c r="J478">
        <v>263</v>
      </c>
      <c r="K478" t="s">
        <v>72</v>
      </c>
      <c r="L478" t="s">
        <v>16</v>
      </c>
      <c r="M478" t="s">
        <v>1423</v>
      </c>
      <c r="N478">
        <v>1</v>
      </c>
    </row>
    <row r="479" spans="1:14" x14ac:dyDescent="0.25">
      <c r="A479">
        <v>530</v>
      </c>
      <c r="B479">
        <v>0</v>
      </c>
      <c r="C479">
        <v>2</v>
      </c>
      <c r="D479" t="s">
        <v>869</v>
      </c>
      <c r="E479" t="s">
        <v>13</v>
      </c>
      <c r="F479" s="11">
        <v>23</v>
      </c>
      <c r="G479">
        <v>2</v>
      </c>
      <c r="H479">
        <v>1</v>
      </c>
      <c r="I479" t="s">
        <v>870</v>
      </c>
      <c r="J479">
        <v>11.5</v>
      </c>
      <c r="K479" t="s">
        <v>15</v>
      </c>
      <c r="L479" t="s">
        <v>16</v>
      </c>
      <c r="M479" t="s">
        <v>1423</v>
      </c>
      <c r="N479">
        <v>1</v>
      </c>
    </row>
    <row r="480" spans="1:14" x14ac:dyDescent="0.25">
      <c r="A480">
        <v>817</v>
      </c>
      <c r="B480">
        <v>0</v>
      </c>
      <c r="C480">
        <v>3</v>
      </c>
      <c r="D480" t="s">
        <v>1294</v>
      </c>
      <c r="E480" t="s">
        <v>18</v>
      </c>
      <c r="F480" s="11">
        <v>23</v>
      </c>
      <c r="G480">
        <v>0</v>
      </c>
      <c r="H480">
        <v>0</v>
      </c>
      <c r="I480" t="s">
        <v>1295</v>
      </c>
      <c r="J480">
        <v>7.9249999999999998</v>
      </c>
      <c r="K480" t="s">
        <v>15</v>
      </c>
      <c r="L480" t="s">
        <v>16</v>
      </c>
      <c r="M480" t="s">
        <v>1423</v>
      </c>
      <c r="N480">
        <v>1</v>
      </c>
    </row>
    <row r="481" spans="1:14" x14ac:dyDescent="0.25">
      <c r="A481">
        <v>474</v>
      </c>
      <c r="B481">
        <v>1</v>
      </c>
      <c r="C481">
        <v>2</v>
      </c>
      <c r="D481" t="s">
        <v>783</v>
      </c>
      <c r="E481" t="s">
        <v>18</v>
      </c>
      <c r="F481" s="11">
        <v>23</v>
      </c>
      <c r="G481">
        <v>0</v>
      </c>
      <c r="H481">
        <v>0</v>
      </c>
      <c r="I481" t="s">
        <v>784</v>
      </c>
      <c r="J481">
        <v>13.791700000000001</v>
      </c>
      <c r="K481" t="s">
        <v>512</v>
      </c>
      <c r="L481" t="s">
        <v>21</v>
      </c>
      <c r="M481" t="s">
        <v>1423</v>
      </c>
      <c r="N481">
        <v>1</v>
      </c>
    </row>
    <row r="482" spans="1:14" x14ac:dyDescent="0.25">
      <c r="A482">
        <v>734</v>
      </c>
      <c r="B482">
        <v>0</v>
      </c>
      <c r="C482">
        <v>2</v>
      </c>
      <c r="D482" t="s">
        <v>1171</v>
      </c>
      <c r="E482" t="s">
        <v>13</v>
      </c>
      <c r="F482" s="11">
        <v>23</v>
      </c>
      <c r="G482">
        <v>0</v>
      </c>
      <c r="H482">
        <v>0</v>
      </c>
      <c r="I482" t="s">
        <v>1172</v>
      </c>
      <c r="J482">
        <v>13</v>
      </c>
      <c r="K482" t="s">
        <v>15</v>
      </c>
      <c r="L482" t="s">
        <v>16</v>
      </c>
      <c r="M482" t="s">
        <v>1423</v>
      </c>
      <c r="N482">
        <v>1</v>
      </c>
    </row>
    <row r="483" spans="1:14" x14ac:dyDescent="0.25">
      <c r="A483">
        <v>351</v>
      </c>
      <c r="B483">
        <v>0</v>
      </c>
      <c r="C483">
        <v>3</v>
      </c>
      <c r="D483" t="s">
        <v>600</v>
      </c>
      <c r="E483" t="s">
        <v>13</v>
      </c>
      <c r="F483" s="11">
        <v>23</v>
      </c>
      <c r="G483">
        <v>0</v>
      </c>
      <c r="H483">
        <v>0</v>
      </c>
      <c r="I483" t="s">
        <v>601</v>
      </c>
      <c r="J483">
        <v>9.2249999999999996</v>
      </c>
      <c r="K483" t="s">
        <v>15</v>
      </c>
      <c r="L483" t="s">
        <v>16</v>
      </c>
      <c r="M483" t="s">
        <v>1423</v>
      </c>
      <c r="N483">
        <v>1</v>
      </c>
    </row>
    <row r="484" spans="1:14" x14ac:dyDescent="0.25">
      <c r="A484">
        <v>883</v>
      </c>
      <c r="B484">
        <v>0</v>
      </c>
      <c r="C484">
        <v>3</v>
      </c>
      <c r="D484" t="s">
        <v>1386</v>
      </c>
      <c r="E484" t="s">
        <v>18</v>
      </c>
      <c r="F484" s="11">
        <v>22</v>
      </c>
      <c r="G484">
        <v>0</v>
      </c>
      <c r="H484">
        <v>0</v>
      </c>
      <c r="I484" t="s">
        <v>1387</v>
      </c>
      <c r="J484">
        <v>10.5167</v>
      </c>
      <c r="K484" t="s">
        <v>15</v>
      </c>
      <c r="L484" t="s">
        <v>16</v>
      </c>
      <c r="M484" t="s">
        <v>1423</v>
      </c>
      <c r="N484">
        <v>1</v>
      </c>
    </row>
    <row r="485" spans="1:14" x14ac:dyDescent="0.25">
      <c r="A485">
        <v>589</v>
      </c>
      <c r="B485">
        <v>0</v>
      </c>
      <c r="C485">
        <v>3</v>
      </c>
      <c r="D485" t="s">
        <v>955</v>
      </c>
      <c r="E485" t="s">
        <v>13</v>
      </c>
      <c r="F485" s="11">
        <v>22</v>
      </c>
      <c r="G485">
        <v>0</v>
      </c>
      <c r="H485">
        <v>0</v>
      </c>
      <c r="I485" t="s">
        <v>956</v>
      </c>
      <c r="J485">
        <v>8.0500000000000007</v>
      </c>
      <c r="K485" t="s">
        <v>15</v>
      </c>
      <c r="L485" t="s">
        <v>16</v>
      </c>
      <c r="M485" t="s">
        <v>1423</v>
      </c>
      <c r="N485">
        <v>1</v>
      </c>
    </row>
    <row r="486" spans="1:14" x14ac:dyDescent="0.25">
      <c r="A486">
        <v>479</v>
      </c>
      <c r="B486">
        <v>0</v>
      </c>
      <c r="C486">
        <v>3</v>
      </c>
      <c r="D486" t="s">
        <v>791</v>
      </c>
      <c r="E486" t="s">
        <v>13</v>
      </c>
      <c r="F486" s="11">
        <v>22</v>
      </c>
      <c r="G486">
        <v>0</v>
      </c>
      <c r="H486">
        <v>0</v>
      </c>
      <c r="I486" t="s">
        <v>792</v>
      </c>
      <c r="J486">
        <v>7.5208000000000004</v>
      </c>
      <c r="K486" t="s">
        <v>15</v>
      </c>
      <c r="L486" t="s">
        <v>16</v>
      </c>
      <c r="M486" t="s">
        <v>1423</v>
      </c>
      <c r="N486">
        <v>1</v>
      </c>
    </row>
    <row r="487" spans="1:14" x14ac:dyDescent="0.25">
      <c r="A487">
        <v>609</v>
      </c>
      <c r="B487">
        <v>1</v>
      </c>
      <c r="C487">
        <v>2</v>
      </c>
      <c r="D487" t="s">
        <v>979</v>
      </c>
      <c r="E487" t="s">
        <v>18</v>
      </c>
      <c r="F487" s="11">
        <v>22</v>
      </c>
      <c r="G487">
        <v>1</v>
      </c>
      <c r="H487">
        <v>2</v>
      </c>
      <c r="I487" t="s">
        <v>92</v>
      </c>
      <c r="J487">
        <v>41.5792</v>
      </c>
      <c r="K487" t="s">
        <v>15</v>
      </c>
      <c r="L487" t="s">
        <v>21</v>
      </c>
      <c r="M487" t="s">
        <v>1423</v>
      </c>
      <c r="N487">
        <v>1</v>
      </c>
    </row>
    <row r="488" spans="1:14" x14ac:dyDescent="0.25">
      <c r="A488">
        <v>396</v>
      </c>
      <c r="B488">
        <v>0</v>
      </c>
      <c r="C488">
        <v>3</v>
      </c>
      <c r="D488" t="s">
        <v>667</v>
      </c>
      <c r="E488" t="s">
        <v>13</v>
      </c>
      <c r="F488" s="11">
        <v>22</v>
      </c>
      <c r="G488">
        <v>0</v>
      </c>
      <c r="H488">
        <v>0</v>
      </c>
      <c r="I488" t="s">
        <v>668</v>
      </c>
      <c r="J488">
        <v>7.7957999999999998</v>
      </c>
      <c r="K488" t="s">
        <v>15</v>
      </c>
      <c r="L488" t="s">
        <v>16</v>
      </c>
      <c r="M488" t="s">
        <v>1423</v>
      </c>
      <c r="N488">
        <v>1</v>
      </c>
    </row>
    <row r="489" spans="1:14" x14ac:dyDescent="0.25">
      <c r="A489">
        <v>1</v>
      </c>
      <c r="B489">
        <v>0</v>
      </c>
      <c r="C489">
        <v>3</v>
      </c>
      <c r="D489" t="s">
        <v>12</v>
      </c>
      <c r="E489" t="s">
        <v>13</v>
      </c>
      <c r="F489" s="11">
        <v>22</v>
      </c>
      <c r="G489">
        <v>1</v>
      </c>
      <c r="H489">
        <v>0</v>
      </c>
      <c r="I489" t="s">
        <v>14</v>
      </c>
      <c r="J489">
        <v>7.25</v>
      </c>
      <c r="K489" t="s">
        <v>15</v>
      </c>
      <c r="L489" t="s">
        <v>16</v>
      </c>
      <c r="M489" t="s">
        <v>1423</v>
      </c>
      <c r="N489">
        <v>1</v>
      </c>
    </row>
    <row r="490" spans="1:14" x14ac:dyDescent="0.25">
      <c r="A490">
        <v>288</v>
      </c>
      <c r="B490">
        <v>0</v>
      </c>
      <c r="C490">
        <v>3</v>
      </c>
      <c r="D490" t="s">
        <v>499</v>
      </c>
      <c r="E490" t="s">
        <v>13</v>
      </c>
      <c r="F490" s="11">
        <v>22</v>
      </c>
      <c r="G490">
        <v>0</v>
      </c>
      <c r="H490">
        <v>0</v>
      </c>
      <c r="I490" t="s">
        <v>500</v>
      </c>
      <c r="J490">
        <v>7.8958000000000004</v>
      </c>
      <c r="K490" t="s">
        <v>15</v>
      </c>
      <c r="L490" t="s">
        <v>16</v>
      </c>
      <c r="M490" t="s">
        <v>1423</v>
      </c>
      <c r="N490">
        <v>1</v>
      </c>
    </row>
    <row r="491" spans="1:14" x14ac:dyDescent="0.25">
      <c r="A491">
        <v>555</v>
      </c>
      <c r="B491">
        <v>1</v>
      </c>
      <c r="C491">
        <v>3</v>
      </c>
      <c r="D491" t="s">
        <v>906</v>
      </c>
      <c r="E491" t="s">
        <v>18</v>
      </c>
      <c r="F491" s="11">
        <v>22</v>
      </c>
      <c r="G491">
        <v>0</v>
      </c>
      <c r="H491">
        <v>0</v>
      </c>
      <c r="I491" t="s">
        <v>907</v>
      </c>
      <c r="J491">
        <v>7.7750000000000004</v>
      </c>
      <c r="K491" t="s">
        <v>15</v>
      </c>
      <c r="L491" t="s">
        <v>16</v>
      </c>
      <c r="M491" t="s">
        <v>1423</v>
      </c>
      <c r="N491">
        <v>1</v>
      </c>
    </row>
    <row r="492" spans="1:14" x14ac:dyDescent="0.25">
      <c r="A492">
        <v>290</v>
      </c>
      <c r="B492">
        <v>1</v>
      </c>
      <c r="C492">
        <v>3</v>
      </c>
      <c r="D492" t="s">
        <v>503</v>
      </c>
      <c r="E492" t="s">
        <v>18</v>
      </c>
      <c r="F492" s="11">
        <v>22</v>
      </c>
      <c r="G492">
        <v>0</v>
      </c>
      <c r="H492">
        <v>0</v>
      </c>
      <c r="I492" t="s">
        <v>504</v>
      </c>
      <c r="J492">
        <v>7.75</v>
      </c>
      <c r="K492" t="s">
        <v>15</v>
      </c>
      <c r="L492" t="s">
        <v>54</v>
      </c>
      <c r="M492" t="s">
        <v>1423</v>
      </c>
      <c r="N492">
        <v>1</v>
      </c>
    </row>
    <row r="493" spans="1:14" x14ac:dyDescent="0.25">
      <c r="A493">
        <v>357</v>
      </c>
      <c r="B493">
        <v>1</v>
      </c>
      <c r="C493">
        <v>1</v>
      </c>
      <c r="D493" t="s">
        <v>607</v>
      </c>
      <c r="E493" t="s">
        <v>18</v>
      </c>
      <c r="F493" s="11">
        <v>22</v>
      </c>
      <c r="G493">
        <v>0</v>
      </c>
      <c r="H493">
        <v>1</v>
      </c>
      <c r="I493" t="s">
        <v>608</v>
      </c>
      <c r="J493">
        <v>55</v>
      </c>
      <c r="K493" t="s">
        <v>609</v>
      </c>
      <c r="L493" t="s">
        <v>16</v>
      </c>
      <c r="M493" t="s">
        <v>1423</v>
      </c>
      <c r="N493">
        <v>1</v>
      </c>
    </row>
    <row r="494" spans="1:14" x14ac:dyDescent="0.25">
      <c r="A494">
        <v>554</v>
      </c>
      <c r="B494">
        <v>1</v>
      </c>
      <c r="C494">
        <v>3</v>
      </c>
      <c r="D494" t="s">
        <v>904</v>
      </c>
      <c r="E494" t="s">
        <v>13</v>
      </c>
      <c r="F494" s="11">
        <v>22</v>
      </c>
      <c r="G494">
        <v>0</v>
      </c>
      <c r="H494">
        <v>0</v>
      </c>
      <c r="I494" t="s">
        <v>905</v>
      </c>
      <c r="J494">
        <v>7.2249999999999996</v>
      </c>
      <c r="K494" t="s">
        <v>15</v>
      </c>
      <c r="L494" t="s">
        <v>21</v>
      </c>
      <c r="M494" t="s">
        <v>1423</v>
      </c>
      <c r="N494">
        <v>1</v>
      </c>
    </row>
    <row r="495" spans="1:14" x14ac:dyDescent="0.25">
      <c r="A495">
        <v>540</v>
      </c>
      <c r="B495">
        <v>1</v>
      </c>
      <c r="C495">
        <v>1</v>
      </c>
      <c r="D495" t="s">
        <v>882</v>
      </c>
      <c r="E495" t="s">
        <v>18</v>
      </c>
      <c r="F495" s="11">
        <v>22</v>
      </c>
      <c r="G495">
        <v>0</v>
      </c>
      <c r="H495">
        <v>2</v>
      </c>
      <c r="I495" t="s">
        <v>883</v>
      </c>
      <c r="J495">
        <v>49.5</v>
      </c>
      <c r="K495" t="s">
        <v>884</v>
      </c>
      <c r="L495" t="s">
        <v>21</v>
      </c>
      <c r="M495" t="s">
        <v>1423</v>
      </c>
      <c r="N495">
        <v>1</v>
      </c>
    </row>
    <row r="496" spans="1:14" x14ac:dyDescent="0.25">
      <c r="A496">
        <v>374</v>
      </c>
      <c r="B496">
        <v>0</v>
      </c>
      <c r="C496">
        <v>1</v>
      </c>
      <c r="D496" t="s">
        <v>634</v>
      </c>
      <c r="E496" t="s">
        <v>13</v>
      </c>
      <c r="F496" s="11">
        <v>22</v>
      </c>
      <c r="G496">
        <v>0</v>
      </c>
      <c r="H496">
        <v>0</v>
      </c>
      <c r="I496" t="s">
        <v>471</v>
      </c>
      <c r="J496">
        <v>135.63329999999999</v>
      </c>
      <c r="K496" t="s">
        <v>15</v>
      </c>
      <c r="L496" t="s">
        <v>21</v>
      </c>
      <c r="M496" t="s">
        <v>1423</v>
      </c>
      <c r="N496">
        <v>1</v>
      </c>
    </row>
    <row r="497" spans="1:14" x14ac:dyDescent="0.25">
      <c r="A497">
        <v>377</v>
      </c>
      <c r="B497">
        <v>1</v>
      </c>
      <c r="C497">
        <v>3</v>
      </c>
      <c r="D497" t="s">
        <v>636</v>
      </c>
      <c r="E497" t="s">
        <v>18</v>
      </c>
      <c r="F497" s="11">
        <v>22</v>
      </c>
      <c r="G497">
        <v>0</v>
      </c>
      <c r="H497">
        <v>0</v>
      </c>
      <c r="I497" t="s">
        <v>637</v>
      </c>
      <c r="J497">
        <v>7.25</v>
      </c>
      <c r="K497" t="s">
        <v>15</v>
      </c>
      <c r="L497" t="s">
        <v>16</v>
      </c>
      <c r="M497" t="s">
        <v>1423</v>
      </c>
      <c r="N497">
        <v>1</v>
      </c>
    </row>
    <row r="498" spans="1:14" x14ac:dyDescent="0.25">
      <c r="A498">
        <v>522</v>
      </c>
      <c r="B498">
        <v>0</v>
      </c>
      <c r="C498">
        <v>3</v>
      </c>
      <c r="D498" t="s">
        <v>860</v>
      </c>
      <c r="E498" t="s">
        <v>13</v>
      </c>
      <c r="F498" s="11">
        <v>22</v>
      </c>
      <c r="G498">
        <v>0</v>
      </c>
      <c r="H498">
        <v>0</v>
      </c>
      <c r="I498" t="s">
        <v>861</v>
      </c>
      <c r="J498">
        <v>7.8958000000000004</v>
      </c>
      <c r="K498" t="s">
        <v>15</v>
      </c>
      <c r="L498" t="s">
        <v>16</v>
      </c>
      <c r="M498" t="s">
        <v>1423</v>
      </c>
      <c r="N498">
        <v>1</v>
      </c>
    </row>
    <row r="499" spans="1:14" x14ac:dyDescent="0.25">
      <c r="A499">
        <v>475</v>
      </c>
      <c r="B499">
        <v>0</v>
      </c>
      <c r="C499">
        <v>3</v>
      </c>
      <c r="D499" t="s">
        <v>785</v>
      </c>
      <c r="E499" t="s">
        <v>18</v>
      </c>
      <c r="F499" s="11">
        <v>22</v>
      </c>
      <c r="G499">
        <v>0</v>
      </c>
      <c r="H499">
        <v>0</v>
      </c>
      <c r="I499" t="s">
        <v>786</v>
      </c>
      <c r="J499">
        <v>9.8375000000000004</v>
      </c>
      <c r="K499" t="s">
        <v>15</v>
      </c>
      <c r="L499" t="s">
        <v>16</v>
      </c>
      <c r="M499" t="s">
        <v>1423</v>
      </c>
      <c r="N499">
        <v>1</v>
      </c>
    </row>
    <row r="500" spans="1:14" x14ac:dyDescent="0.25">
      <c r="A500">
        <v>321</v>
      </c>
      <c r="B500">
        <v>0</v>
      </c>
      <c r="C500">
        <v>3</v>
      </c>
      <c r="D500" t="s">
        <v>553</v>
      </c>
      <c r="E500" t="s">
        <v>13</v>
      </c>
      <c r="F500" s="11">
        <v>22</v>
      </c>
      <c r="G500">
        <v>0</v>
      </c>
      <c r="H500">
        <v>0</v>
      </c>
      <c r="I500" t="s">
        <v>554</v>
      </c>
      <c r="J500">
        <v>7.25</v>
      </c>
      <c r="K500" t="s">
        <v>15</v>
      </c>
      <c r="L500" t="s">
        <v>16</v>
      </c>
      <c r="M500" t="s">
        <v>1423</v>
      </c>
      <c r="N500">
        <v>1</v>
      </c>
    </row>
    <row r="501" spans="1:14" x14ac:dyDescent="0.25">
      <c r="A501">
        <v>709</v>
      </c>
      <c r="B501">
        <v>1</v>
      </c>
      <c r="C501">
        <v>1</v>
      </c>
      <c r="D501" t="s">
        <v>1132</v>
      </c>
      <c r="E501" t="s">
        <v>18</v>
      </c>
      <c r="F501" s="11">
        <v>22</v>
      </c>
      <c r="G501">
        <v>0</v>
      </c>
      <c r="H501">
        <v>0</v>
      </c>
      <c r="I501" t="s">
        <v>520</v>
      </c>
      <c r="J501">
        <v>151.55000000000001</v>
      </c>
      <c r="K501" t="s">
        <v>15</v>
      </c>
      <c r="L501" t="s">
        <v>16</v>
      </c>
      <c r="M501" t="s">
        <v>1423</v>
      </c>
      <c r="N501">
        <v>1</v>
      </c>
    </row>
    <row r="502" spans="1:14" x14ac:dyDescent="0.25">
      <c r="A502">
        <v>324</v>
      </c>
      <c r="B502">
        <v>1</v>
      </c>
      <c r="C502">
        <v>2</v>
      </c>
      <c r="D502" t="s">
        <v>559</v>
      </c>
      <c r="E502" t="s">
        <v>18</v>
      </c>
      <c r="F502" s="11">
        <v>22</v>
      </c>
      <c r="G502">
        <v>1</v>
      </c>
      <c r="H502">
        <v>1</v>
      </c>
      <c r="I502" t="s">
        <v>149</v>
      </c>
      <c r="J502">
        <v>29</v>
      </c>
      <c r="K502" t="s">
        <v>15</v>
      </c>
      <c r="L502" t="s">
        <v>16</v>
      </c>
      <c r="M502" t="s">
        <v>1423</v>
      </c>
      <c r="N502">
        <v>1</v>
      </c>
    </row>
    <row r="503" spans="1:14" x14ac:dyDescent="0.25">
      <c r="A503">
        <v>142</v>
      </c>
      <c r="B503">
        <v>1</v>
      </c>
      <c r="C503">
        <v>3</v>
      </c>
      <c r="D503" t="s">
        <v>255</v>
      </c>
      <c r="E503" t="s">
        <v>18</v>
      </c>
      <c r="F503" s="11">
        <v>22</v>
      </c>
      <c r="G503">
        <v>0</v>
      </c>
      <c r="H503">
        <v>0</v>
      </c>
      <c r="I503" t="s">
        <v>256</v>
      </c>
      <c r="J503">
        <v>7.75</v>
      </c>
      <c r="K503" t="s">
        <v>15</v>
      </c>
      <c r="L503" t="s">
        <v>16</v>
      </c>
      <c r="M503" t="s">
        <v>1423</v>
      </c>
      <c r="N503">
        <v>1</v>
      </c>
    </row>
    <row r="504" spans="1:14" x14ac:dyDescent="0.25">
      <c r="A504">
        <v>244</v>
      </c>
      <c r="B504">
        <v>0</v>
      </c>
      <c r="C504">
        <v>3</v>
      </c>
      <c r="D504" t="s">
        <v>422</v>
      </c>
      <c r="E504" t="s">
        <v>13</v>
      </c>
      <c r="F504" s="11">
        <v>22</v>
      </c>
      <c r="G504">
        <v>0</v>
      </c>
      <c r="H504">
        <v>0</v>
      </c>
      <c r="I504" t="s">
        <v>423</v>
      </c>
      <c r="J504">
        <v>7.125</v>
      </c>
      <c r="K504" t="s">
        <v>15</v>
      </c>
      <c r="L504" t="s">
        <v>16</v>
      </c>
      <c r="M504" t="s">
        <v>1423</v>
      </c>
      <c r="N504">
        <v>1</v>
      </c>
    </row>
    <row r="505" spans="1:14" x14ac:dyDescent="0.25">
      <c r="A505">
        <v>152</v>
      </c>
      <c r="B505">
        <v>1</v>
      </c>
      <c r="C505">
        <v>1</v>
      </c>
      <c r="D505" t="s">
        <v>275</v>
      </c>
      <c r="E505" t="s">
        <v>18</v>
      </c>
      <c r="F505" s="11">
        <v>22</v>
      </c>
      <c r="G505">
        <v>1</v>
      </c>
      <c r="H505">
        <v>0</v>
      </c>
      <c r="I505" t="s">
        <v>276</v>
      </c>
      <c r="J505">
        <v>66.599999999999994</v>
      </c>
      <c r="K505" t="s">
        <v>277</v>
      </c>
      <c r="L505" t="s">
        <v>16</v>
      </c>
      <c r="M505" t="s">
        <v>1423</v>
      </c>
      <c r="N505">
        <v>1</v>
      </c>
    </row>
    <row r="506" spans="1:14" x14ac:dyDescent="0.25">
      <c r="A506">
        <v>213</v>
      </c>
      <c r="B506">
        <v>0</v>
      </c>
      <c r="C506">
        <v>3</v>
      </c>
      <c r="D506" t="s">
        <v>371</v>
      </c>
      <c r="E506" t="s">
        <v>13</v>
      </c>
      <c r="F506" s="11">
        <v>22</v>
      </c>
      <c r="G506">
        <v>0</v>
      </c>
      <c r="H506">
        <v>0</v>
      </c>
      <c r="I506" t="s">
        <v>372</v>
      </c>
      <c r="J506">
        <v>7.25</v>
      </c>
      <c r="K506" t="s">
        <v>15</v>
      </c>
      <c r="L506" t="s">
        <v>16</v>
      </c>
      <c r="M506" t="s">
        <v>1423</v>
      </c>
      <c r="N506">
        <v>1</v>
      </c>
    </row>
    <row r="507" spans="1:14" x14ac:dyDescent="0.25">
      <c r="A507">
        <v>61</v>
      </c>
      <c r="B507">
        <v>0</v>
      </c>
      <c r="C507">
        <v>3</v>
      </c>
      <c r="D507" t="s">
        <v>117</v>
      </c>
      <c r="E507" t="s">
        <v>13</v>
      </c>
      <c r="F507" s="11">
        <v>22</v>
      </c>
      <c r="G507">
        <v>0</v>
      </c>
      <c r="H507">
        <v>0</v>
      </c>
      <c r="I507" t="s">
        <v>118</v>
      </c>
      <c r="J507">
        <v>7.2291999999999996</v>
      </c>
      <c r="K507" t="s">
        <v>15</v>
      </c>
      <c r="L507" t="s">
        <v>21</v>
      </c>
      <c r="M507" t="s">
        <v>1423</v>
      </c>
      <c r="N507">
        <v>1</v>
      </c>
    </row>
    <row r="508" spans="1:14" x14ac:dyDescent="0.25">
      <c r="A508">
        <v>113</v>
      </c>
      <c r="B508">
        <v>0</v>
      </c>
      <c r="C508">
        <v>3</v>
      </c>
      <c r="D508" t="s">
        <v>208</v>
      </c>
      <c r="E508" t="s">
        <v>13</v>
      </c>
      <c r="F508" s="11">
        <v>22</v>
      </c>
      <c r="G508">
        <v>0</v>
      </c>
      <c r="H508">
        <v>0</v>
      </c>
      <c r="I508" t="s">
        <v>209</v>
      </c>
      <c r="J508">
        <v>8.0500000000000007</v>
      </c>
      <c r="K508" t="s">
        <v>15</v>
      </c>
      <c r="L508" t="s">
        <v>16</v>
      </c>
      <c r="M508" t="s">
        <v>1423</v>
      </c>
      <c r="N508">
        <v>1</v>
      </c>
    </row>
    <row r="509" spans="1:14" x14ac:dyDescent="0.25">
      <c r="A509">
        <v>81</v>
      </c>
      <c r="B509">
        <v>0</v>
      </c>
      <c r="C509">
        <v>3</v>
      </c>
      <c r="D509" t="s">
        <v>152</v>
      </c>
      <c r="E509" t="s">
        <v>13</v>
      </c>
      <c r="F509" s="11">
        <v>22</v>
      </c>
      <c r="G509">
        <v>0</v>
      </c>
      <c r="H509">
        <v>0</v>
      </c>
      <c r="I509" t="s">
        <v>153</v>
      </c>
      <c r="J509">
        <v>9</v>
      </c>
      <c r="K509" t="s">
        <v>15</v>
      </c>
      <c r="L509" t="s">
        <v>16</v>
      </c>
      <c r="M509" t="s">
        <v>1423</v>
      </c>
      <c r="N509">
        <v>1</v>
      </c>
    </row>
    <row r="510" spans="1:14" x14ac:dyDescent="0.25">
      <c r="A510">
        <v>226</v>
      </c>
      <c r="B510">
        <v>0</v>
      </c>
      <c r="C510">
        <v>3</v>
      </c>
      <c r="D510" t="s">
        <v>396</v>
      </c>
      <c r="E510" t="s">
        <v>13</v>
      </c>
      <c r="F510" s="11">
        <v>22</v>
      </c>
      <c r="G510">
        <v>0</v>
      </c>
      <c r="H510">
        <v>0</v>
      </c>
      <c r="I510" t="s">
        <v>397</v>
      </c>
      <c r="J510">
        <v>9.35</v>
      </c>
      <c r="K510" t="s">
        <v>15</v>
      </c>
      <c r="L510" t="s">
        <v>16</v>
      </c>
      <c r="M510" t="s">
        <v>1423</v>
      </c>
      <c r="N510">
        <v>1</v>
      </c>
    </row>
    <row r="511" spans="1:14" x14ac:dyDescent="0.25">
      <c r="A511">
        <v>121</v>
      </c>
      <c r="B511">
        <v>0</v>
      </c>
      <c r="C511">
        <v>2</v>
      </c>
      <c r="D511" t="s">
        <v>223</v>
      </c>
      <c r="E511" t="s">
        <v>13</v>
      </c>
      <c r="F511" s="11">
        <v>21</v>
      </c>
      <c r="G511">
        <v>2</v>
      </c>
      <c r="H511">
        <v>0</v>
      </c>
      <c r="I511" t="s">
        <v>140</v>
      </c>
      <c r="J511">
        <v>73.5</v>
      </c>
      <c r="K511" t="s">
        <v>15</v>
      </c>
      <c r="L511" t="s">
        <v>16</v>
      </c>
      <c r="M511" t="s">
        <v>1423</v>
      </c>
      <c r="N511">
        <v>1</v>
      </c>
    </row>
    <row r="512" spans="1:14" x14ac:dyDescent="0.25">
      <c r="A512">
        <v>625</v>
      </c>
      <c r="B512">
        <v>0</v>
      </c>
      <c r="C512">
        <v>3</v>
      </c>
      <c r="D512" t="s">
        <v>999</v>
      </c>
      <c r="E512" t="s">
        <v>13</v>
      </c>
      <c r="F512" s="11">
        <v>21</v>
      </c>
      <c r="G512">
        <v>0</v>
      </c>
      <c r="H512">
        <v>0</v>
      </c>
      <c r="I512" t="s">
        <v>1000</v>
      </c>
      <c r="J512">
        <v>16.100000000000001</v>
      </c>
      <c r="K512" t="s">
        <v>15</v>
      </c>
      <c r="L512" t="s">
        <v>16</v>
      </c>
      <c r="M512" t="s">
        <v>1423</v>
      </c>
      <c r="N512">
        <v>1</v>
      </c>
    </row>
    <row r="513" spans="1:14" x14ac:dyDescent="0.25">
      <c r="A513">
        <v>624</v>
      </c>
      <c r="B513">
        <v>0</v>
      </c>
      <c r="C513">
        <v>3</v>
      </c>
      <c r="D513" t="s">
        <v>997</v>
      </c>
      <c r="E513" t="s">
        <v>13</v>
      </c>
      <c r="F513" s="11">
        <v>21</v>
      </c>
      <c r="G513">
        <v>0</v>
      </c>
      <c r="H513">
        <v>0</v>
      </c>
      <c r="I513" t="s">
        <v>998</v>
      </c>
      <c r="J513">
        <v>7.8541999999999996</v>
      </c>
      <c r="K513" t="s">
        <v>15</v>
      </c>
      <c r="L513" t="s">
        <v>16</v>
      </c>
      <c r="M513" t="s">
        <v>1423</v>
      </c>
      <c r="N513">
        <v>1</v>
      </c>
    </row>
    <row r="514" spans="1:14" x14ac:dyDescent="0.25">
      <c r="A514">
        <v>653</v>
      </c>
      <c r="B514">
        <v>0</v>
      </c>
      <c r="C514">
        <v>3</v>
      </c>
      <c r="D514" t="s">
        <v>1039</v>
      </c>
      <c r="E514" t="s">
        <v>13</v>
      </c>
      <c r="F514" s="11">
        <v>21</v>
      </c>
      <c r="G514">
        <v>0</v>
      </c>
      <c r="H514">
        <v>0</v>
      </c>
      <c r="I514" t="s">
        <v>1040</v>
      </c>
      <c r="J514">
        <v>8.4332999999999991</v>
      </c>
      <c r="K514" t="s">
        <v>15</v>
      </c>
      <c r="L514" t="s">
        <v>16</v>
      </c>
      <c r="M514" t="s">
        <v>1423</v>
      </c>
      <c r="N514">
        <v>1</v>
      </c>
    </row>
    <row r="515" spans="1:14" x14ac:dyDescent="0.25">
      <c r="A515">
        <v>628</v>
      </c>
      <c r="B515">
        <v>1</v>
      </c>
      <c r="C515">
        <v>1</v>
      </c>
      <c r="D515" t="s">
        <v>1006</v>
      </c>
      <c r="E515" t="s">
        <v>18</v>
      </c>
      <c r="F515" s="11">
        <v>21</v>
      </c>
      <c r="G515">
        <v>0</v>
      </c>
      <c r="H515">
        <v>0</v>
      </c>
      <c r="I515" t="s">
        <v>480</v>
      </c>
      <c r="J515">
        <v>77.958299999999994</v>
      </c>
      <c r="K515" t="s">
        <v>1007</v>
      </c>
      <c r="L515" t="s">
        <v>16</v>
      </c>
      <c r="M515" t="s">
        <v>1423</v>
      </c>
      <c r="N515">
        <v>1</v>
      </c>
    </row>
    <row r="516" spans="1:14" x14ac:dyDescent="0.25">
      <c r="A516">
        <v>57</v>
      </c>
      <c r="B516">
        <v>1</v>
      </c>
      <c r="C516">
        <v>2</v>
      </c>
      <c r="D516" t="s">
        <v>109</v>
      </c>
      <c r="E516" t="s">
        <v>18</v>
      </c>
      <c r="F516" s="11">
        <v>21</v>
      </c>
      <c r="G516">
        <v>0</v>
      </c>
      <c r="H516">
        <v>0</v>
      </c>
      <c r="I516" t="s">
        <v>110</v>
      </c>
      <c r="J516">
        <v>10.5</v>
      </c>
      <c r="K516" t="s">
        <v>15</v>
      </c>
      <c r="L516" t="s">
        <v>16</v>
      </c>
      <c r="M516" t="s">
        <v>1423</v>
      </c>
      <c r="N516">
        <v>1</v>
      </c>
    </row>
    <row r="517" spans="1:14" x14ac:dyDescent="0.25">
      <c r="A517">
        <v>862</v>
      </c>
      <c r="B517">
        <v>0</v>
      </c>
      <c r="C517">
        <v>2</v>
      </c>
      <c r="D517" t="s">
        <v>1355</v>
      </c>
      <c r="E517" t="s">
        <v>13</v>
      </c>
      <c r="F517" s="11">
        <v>21</v>
      </c>
      <c r="G517">
        <v>1</v>
      </c>
      <c r="H517">
        <v>0</v>
      </c>
      <c r="I517" t="s">
        <v>1356</v>
      </c>
      <c r="J517">
        <v>11.5</v>
      </c>
      <c r="K517" t="s">
        <v>15</v>
      </c>
      <c r="L517" t="s">
        <v>16</v>
      </c>
      <c r="M517" t="s">
        <v>1423</v>
      </c>
      <c r="N517">
        <v>1</v>
      </c>
    </row>
    <row r="518" spans="1:14" x14ac:dyDescent="0.25">
      <c r="A518">
        <v>103</v>
      </c>
      <c r="B518">
        <v>0</v>
      </c>
      <c r="C518">
        <v>1</v>
      </c>
      <c r="D518" t="s">
        <v>190</v>
      </c>
      <c r="E518" t="s">
        <v>13</v>
      </c>
      <c r="F518" s="11">
        <v>21</v>
      </c>
      <c r="G518">
        <v>0</v>
      </c>
      <c r="H518">
        <v>1</v>
      </c>
      <c r="I518" t="s">
        <v>191</v>
      </c>
      <c r="J518">
        <v>77.287499999999994</v>
      </c>
      <c r="K518" t="s">
        <v>192</v>
      </c>
      <c r="L518" t="s">
        <v>16</v>
      </c>
      <c r="M518" t="s">
        <v>1423</v>
      </c>
      <c r="N518">
        <v>1</v>
      </c>
    </row>
    <row r="519" spans="1:14" x14ac:dyDescent="0.25">
      <c r="A519">
        <v>743</v>
      </c>
      <c r="B519">
        <v>1</v>
      </c>
      <c r="C519">
        <v>1</v>
      </c>
      <c r="D519" t="s">
        <v>1181</v>
      </c>
      <c r="E519" t="s">
        <v>18</v>
      </c>
      <c r="F519" s="11">
        <v>21</v>
      </c>
      <c r="G519">
        <v>2</v>
      </c>
      <c r="H519">
        <v>2</v>
      </c>
      <c r="I519" t="s">
        <v>534</v>
      </c>
      <c r="J519">
        <v>262.375</v>
      </c>
      <c r="K519" t="s">
        <v>535</v>
      </c>
      <c r="L519" t="s">
        <v>21</v>
      </c>
      <c r="M519" t="s">
        <v>1423</v>
      </c>
      <c r="N519">
        <v>1</v>
      </c>
    </row>
    <row r="520" spans="1:14" x14ac:dyDescent="0.25">
      <c r="A520">
        <v>174</v>
      </c>
      <c r="B520">
        <v>0</v>
      </c>
      <c r="C520">
        <v>3</v>
      </c>
      <c r="D520" t="s">
        <v>306</v>
      </c>
      <c r="E520" t="s">
        <v>13</v>
      </c>
      <c r="F520" s="11">
        <v>21</v>
      </c>
      <c r="G520">
        <v>0</v>
      </c>
      <c r="H520">
        <v>0</v>
      </c>
      <c r="I520" t="s">
        <v>307</v>
      </c>
      <c r="J520">
        <v>7.9249999999999998</v>
      </c>
      <c r="K520" t="s">
        <v>15</v>
      </c>
      <c r="L520" t="s">
        <v>16</v>
      </c>
      <c r="M520" t="s">
        <v>1423</v>
      </c>
      <c r="N520">
        <v>1</v>
      </c>
    </row>
    <row r="521" spans="1:14" x14ac:dyDescent="0.25">
      <c r="A521">
        <v>837</v>
      </c>
      <c r="B521">
        <v>0</v>
      </c>
      <c r="C521">
        <v>3</v>
      </c>
      <c r="D521" t="s">
        <v>1320</v>
      </c>
      <c r="E521" t="s">
        <v>13</v>
      </c>
      <c r="F521" s="11">
        <v>21</v>
      </c>
      <c r="G521">
        <v>0</v>
      </c>
      <c r="H521">
        <v>0</v>
      </c>
      <c r="I521" t="s">
        <v>1321</v>
      </c>
      <c r="J521">
        <v>8.6624999999999996</v>
      </c>
      <c r="K521" t="s">
        <v>15</v>
      </c>
      <c r="L521" t="s">
        <v>16</v>
      </c>
      <c r="M521" t="s">
        <v>1423</v>
      </c>
      <c r="N521">
        <v>1</v>
      </c>
    </row>
    <row r="522" spans="1:14" x14ac:dyDescent="0.25">
      <c r="A522">
        <v>502</v>
      </c>
      <c r="B522">
        <v>0</v>
      </c>
      <c r="C522">
        <v>3</v>
      </c>
      <c r="D522" t="s">
        <v>825</v>
      </c>
      <c r="E522" t="s">
        <v>18</v>
      </c>
      <c r="F522" s="11">
        <v>21</v>
      </c>
      <c r="G522">
        <v>0</v>
      </c>
      <c r="H522">
        <v>0</v>
      </c>
      <c r="I522" t="s">
        <v>826</v>
      </c>
      <c r="J522">
        <v>7.75</v>
      </c>
      <c r="K522" t="s">
        <v>15</v>
      </c>
      <c r="L522" t="s">
        <v>54</v>
      </c>
      <c r="M522" t="s">
        <v>1423</v>
      </c>
      <c r="N522">
        <v>1</v>
      </c>
    </row>
    <row r="523" spans="1:14" x14ac:dyDescent="0.25">
      <c r="A523">
        <v>116</v>
      </c>
      <c r="B523">
        <v>0</v>
      </c>
      <c r="C523">
        <v>3</v>
      </c>
      <c r="D523" t="s">
        <v>214</v>
      </c>
      <c r="E523" t="s">
        <v>13</v>
      </c>
      <c r="F523" s="11">
        <v>21</v>
      </c>
      <c r="G523">
        <v>0</v>
      </c>
      <c r="H523">
        <v>0</v>
      </c>
      <c r="I523" t="s">
        <v>215</v>
      </c>
      <c r="J523">
        <v>7.9249999999999998</v>
      </c>
      <c r="K523" t="s">
        <v>15</v>
      </c>
      <c r="L523" t="s">
        <v>16</v>
      </c>
      <c r="M523" t="s">
        <v>1423</v>
      </c>
      <c r="N523">
        <v>1</v>
      </c>
    </row>
    <row r="524" spans="1:14" x14ac:dyDescent="0.25">
      <c r="A524">
        <v>437</v>
      </c>
      <c r="B524">
        <v>0</v>
      </c>
      <c r="C524">
        <v>3</v>
      </c>
      <c r="D524" t="s">
        <v>728</v>
      </c>
      <c r="E524" t="s">
        <v>18</v>
      </c>
      <c r="F524" s="11">
        <v>21</v>
      </c>
      <c r="G524">
        <v>2</v>
      </c>
      <c r="H524">
        <v>2</v>
      </c>
      <c r="I524" t="s">
        <v>163</v>
      </c>
      <c r="J524">
        <v>34.375</v>
      </c>
      <c r="K524" t="s">
        <v>15</v>
      </c>
      <c r="L524" t="s">
        <v>16</v>
      </c>
      <c r="M524" t="s">
        <v>1423</v>
      </c>
      <c r="N524">
        <v>1</v>
      </c>
    </row>
    <row r="525" spans="1:14" x14ac:dyDescent="0.25">
      <c r="A525">
        <v>495</v>
      </c>
      <c r="B525">
        <v>0</v>
      </c>
      <c r="C525">
        <v>3</v>
      </c>
      <c r="D525" t="s">
        <v>815</v>
      </c>
      <c r="E525" t="s">
        <v>13</v>
      </c>
      <c r="F525" s="11">
        <v>21</v>
      </c>
      <c r="G525">
        <v>0</v>
      </c>
      <c r="H525">
        <v>0</v>
      </c>
      <c r="I525" t="s">
        <v>816</v>
      </c>
      <c r="J525">
        <v>8.0500000000000007</v>
      </c>
      <c r="K525" t="s">
        <v>15</v>
      </c>
      <c r="L525" t="s">
        <v>16</v>
      </c>
      <c r="M525" t="s">
        <v>1423</v>
      </c>
      <c r="N525">
        <v>1</v>
      </c>
    </row>
    <row r="526" spans="1:14" x14ac:dyDescent="0.25">
      <c r="A526">
        <v>52</v>
      </c>
      <c r="B526">
        <v>0</v>
      </c>
      <c r="C526">
        <v>3</v>
      </c>
      <c r="D526" t="s">
        <v>99</v>
      </c>
      <c r="E526" t="s">
        <v>13</v>
      </c>
      <c r="F526" s="11">
        <v>21</v>
      </c>
      <c r="G526">
        <v>0</v>
      </c>
      <c r="H526">
        <v>0</v>
      </c>
      <c r="I526" t="s">
        <v>100</v>
      </c>
      <c r="J526">
        <v>7.8</v>
      </c>
      <c r="K526" t="s">
        <v>15</v>
      </c>
      <c r="L526" t="s">
        <v>16</v>
      </c>
      <c r="M526" t="s">
        <v>1423</v>
      </c>
      <c r="N526">
        <v>1</v>
      </c>
    </row>
    <row r="527" spans="1:14" x14ac:dyDescent="0.25">
      <c r="A527">
        <v>492</v>
      </c>
      <c r="B527">
        <v>0</v>
      </c>
      <c r="C527">
        <v>3</v>
      </c>
      <c r="D527" t="s">
        <v>808</v>
      </c>
      <c r="E527" t="s">
        <v>13</v>
      </c>
      <c r="F527" s="11">
        <v>21</v>
      </c>
      <c r="G527">
        <v>0</v>
      </c>
      <c r="H527">
        <v>0</v>
      </c>
      <c r="I527" t="s">
        <v>809</v>
      </c>
      <c r="J527">
        <v>7.25</v>
      </c>
      <c r="K527" t="s">
        <v>15</v>
      </c>
      <c r="L527" t="s">
        <v>16</v>
      </c>
      <c r="M527" t="s">
        <v>1423</v>
      </c>
      <c r="N527">
        <v>1</v>
      </c>
    </row>
    <row r="528" spans="1:14" x14ac:dyDescent="0.25">
      <c r="A528">
        <v>73</v>
      </c>
      <c r="B528">
        <v>0</v>
      </c>
      <c r="C528">
        <v>2</v>
      </c>
      <c r="D528" t="s">
        <v>139</v>
      </c>
      <c r="E528" t="s">
        <v>13</v>
      </c>
      <c r="F528" s="11">
        <v>21</v>
      </c>
      <c r="G528">
        <v>0</v>
      </c>
      <c r="H528">
        <v>0</v>
      </c>
      <c r="I528" t="s">
        <v>140</v>
      </c>
      <c r="J528">
        <v>73.5</v>
      </c>
      <c r="K528" t="s">
        <v>15</v>
      </c>
      <c r="L528" t="s">
        <v>16</v>
      </c>
      <c r="M528" t="s">
        <v>1423</v>
      </c>
      <c r="N528">
        <v>1</v>
      </c>
    </row>
    <row r="529" spans="1:14" x14ac:dyDescent="0.25">
      <c r="A529">
        <v>107</v>
      </c>
      <c r="B529">
        <v>1</v>
      </c>
      <c r="C529">
        <v>3</v>
      </c>
      <c r="D529" t="s">
        <v>199</v>
      </c>
      <c r="E529" t="s">
        <v>18</v>
      </c>
      <c r="F529" s="11">
        <v>21</v>
      </c>
      <c r="G529">
        <v>0</v>
      </c>
      <c r="H529">
        <v>0</v>
      </c>
      <c r="I529" t="s">
        <v>200</v>
      </c>
      <c r="J529">
        <v>7.65</v>
      </c>
      <c r="K529" t="s">
        <v>15</v>
      </c>
      <c r="L529" t="s">
        <v>16</v>
      </c>
      <c r="M529" t="s">
        <v>1423</v>
      </c>
      <c r="N529">
        <v>1</v>
      </c>
    </row>
    <row r="530" spans="1:14" x14ac:dyDescent="0.25">
      <c r="A530">
        <v>38</v>
      </c>
      <c r="B530">
        <v>0</v>
      </c>
      <c r="C530">
        <v>3</v>
      </c>
      <c r="D530" t="s">
        <v>81</v>
      </c>
      <c r="E530" t="s">
        <v>13</v>
      </c>
      <c r="F530" s="11">
        <v>21</v>
      </c>
      <c r="G530">
        <v>0</v>
      </c>
      <c r="H530">
        <v>0</v>
      </c>
      <c r="I530" t="s">
        <v>82</v>
      </c>
      <c r="J530">
        <v>8.0500000000000007</v>
      </c>
      <c r="K530" t="s">
        <v>15</v>
      </c>
      <c r="L530" t="s">
        <v>16</v>
      </c>
      <c r="M530" t="s">
        <v>1423</v>
      </c>
      <c r="N530">
        <v>1</v>
      </c>
    </row>
    <row r="531" spans="1:14" x14ac:dyDescent="0.25">
      <c r="A531">
        <v>422</v>
      </c>
      <c r="B531">
        <v>0</v>
      </c>
      <c r="C531">
        <v>3</v>
      </c>
      <c r="D531" t="s">
        <v>705</v>
      </c>
      <c r="E531" t="s">
        <v>13</v>
      </c>
      <c r="F531" s="11">
        <v>21</v>
      </c>
      <c r="G531">
        <v>0</v>
      </c>
      <c r="H531">
        <v>0</v>
      </c>
      <c r="I531" t="s">
        <v>706</v>
      </c>
      <c r="J531">
        <v>7.7332999999999998</v>
      </c>
      <c r="K531" t="s">
        <v>15</v>
      </c>
      <c r="L531" t="s">
        <v>54</v>
      </c>
      <c r="M531" t="s">
        <v>1423</v>
      </c>
      <c r="N531">
        <v>1</v>
      </c>
    </row>
    <row r="532" spans="1:14" x14ac:dyDescent="0.25">
      <c r="A532">
        <v>403</v>
      </c>
      <c r="B532">
        <v>0</v>
      </c>
      <c r="C532">
        <v>3</v>
      </c>
      <c r="D532" t="s">
        <v>681</v>
      </c>
      <c r="E532" t="s">
        <v>18</v>
      </c>
      <c r="F532" s="11">
        <v>21</v>
      </c>
      <c r="G532">
        <v>1</v>
      </c>
      <c r="H532">
        <v>0</v>
      </c>
      <c r="I532" t="s">
        <v>682</v>
      </c>
      <c r="J532">
        <v>9.8249999999999993</v>
      </c>
      <c r="K532" t="s">
        <v>15</v>
      </c>
      <c r="L532" t="s">
        <v>16</v>
      </c>
      <c r="M532" t="s">
        <v>1423</v>
      </c>
      <c r="N532">
        <v>1</v>
      </c>
    </row>
    <row r="533" spans="1:14" x14ac:dyDescent="0.25">
      <c r="A533">
        <v>409</v>
      </c>
      <c r="B533">
        <v>0</v>
      </c>
      <c r="C533">
        <v>3</v>
      </c>
      <c r="D533" t="s">
        <v>692</v>
      </c>
      <c r="E533" t="s">
        <v>13</v>
      </c>
      <c r="F533" s="11">
        <v>21</v>
      </c>
      <c r="G533">
        <v>0</v>
      </c>
      <c r="H533">
        <v>0</v>
      </c>
      <c r="I533" t="s">
        <v>693</v>
      </c>
      <c r="J533">
        <v>7.7750000000000004</v>
      </c>
      <c r="K533" t="s">
        <v>15</v>
      </c>
      <c r="L533" t="s">
        <v>16</v>
      </c>
      <c r="M533" t="s">
        <v>1423</v>
      </c>
      <c r="N533">
        <v>1</v>
      </c>
    </row>
    <row r="534" spans="1:14" x14ac:dyDescent="0.25">
      <c r="A534">
        <v>392</v>
      </c>
      <c r="B534">
        <v>1</v>
      </c>
      <c r="C534">
        <v>3</v>
      </c>
      <c r="D534" t="s">
        <v>661</v>
      </c>
      <c r="E534" t="s">
        <v>13</v>
      </c>
      <c r="F534" s="11">
        <v>21</v>
      </c>
      <c r="G534">
        <v>0</v>
      </c>
      <c r="H534">
        <v>0</v>
      </c>
      <c r="I534" t="s">
        <v>662</v>
      </c>
      <c r="J534">
        <v>7.7957999999999998</v>
      </c>
      <c r="K534" t="s">
        <v>15</v>
      </c>
      <c r="L534" t="s">
        <v>16</v>
      </c>
      <c r="M534" t="s">
        <v>1423</v>
      </c>
      <c r="N534">
        <v>1</v>
      </c>
    </row>
    <row r="535" spans="1:14" x14ac:dyDescent="0.25">
      <c r="A535">
        <v>13</v>
      </c>
      <c r="B535">
        <v>0</v>
      </c>
      <c r="C535">
        <v>3</v>
      </c>
      <c r="D535" t="s">
        <v>44</v>
      </c>
      <c r="E535" t="s">
        <v>13</v>
      </c>
      <c r="F535" s="11">
        <v>20</v>
      </c>
      <c r="G535">
        <v>0</v>
      </c>
      <c r="H535">
        <v>0</v>
      </c>
      <c r="I535" t="s">
        <v>45</v>
      </c>
      <c r="J535">
        <v>8.0500000000000007</v>
      </c>
      <c r="K535" t="s">
        <v>15</v>
      </c>
      <c r="L535" t="s">
        <v>16</v>
      </c>
      <c r="M535" t="s">
        <v>1423</v>
      </c>
      <c r="N535">
        <v>1</v>
      </c>
    </row>
    <row r="536" spans="1:14" x14ac:dyDescent="0.25">
      <c r="A536">
        <v>623</v>
      </c>
      <c r="B536">
        <v>1</v>
      </c>
      <c r="C536">
        <v>3</v>
      </c>
      <c r="D536" t="s">
        <v>996</v>
      </c>
      <c r="E536" t="s">
        <v>13</v>
      </c>
      <c r="F536" s="11">
        <v>20</v>
      </c>
      <c r="G536">
        <v>1</v>
      </c>
      <c r="H536">
        <v>1</v>
      </c>
      <c r="I536" t="s">
        <v>648</v>
      </c>
      <c r="J536">
        <v>15.7417</v>
      </c>
      <c r="K536" t="s">
        <v>15</v>
      </c>
      <c r="L536" t="s">
        <v>21</v>
      </c>
      <c r="M536" t="s">
        <v>1423</v>
      </c>
      <c r="N536">
        <v>1</v>
      </c>
    </row>
    <row r="537" spans="1:14" x14ac:dyDescent="0.25">
      <c r="A537">
        <v>763</v>
      </c>
      <c r="B537">
        <v>1</v>
      </c>
      <c r="C537">
        <v>3</v>
      </c>
      <c r="D537" t="s">
        <v>1215</v>
      </c>
      <c r="E537" t="s">
        <v>13</v>
      </c>
      <c r="F537" s="11">
        <v>20</v>
      </c>
      <c r="G537">
        <v>0</v>
      </c>
      <c r="H537">
        <v>0</v>
      </c>
      <c r="I537" t="s">
        <v>1216</v>
      </c>
      <c r="J537">
        <v>7.2291999999999996</v>
      </c>
      <c r="K537" t="s">
        <v>15</v>
      </c>
      <c r="L537" t="s">
        <v>21</v>
      </c>
      <c r="M537" t="s">
        <v>1423</v>
      </c>
      <c r="N537">
        <v>1</v>
      </c>
    </row>
    <row r="538" spans="1:14" x14ac:dyDescent="0.25">
      <c r="A538">
        <v>683</v>
      </c>
      <c r="B538">
        <v>0</v>
      </c>
      <c r="C538">
        <v>3</v>
      </c>
      <c r="D538" t="s">
        <v>1085</v>
      </c>
      <c r="E538" t="s">
        <v>13</v>
      </c>
      <c r="F538" s="11">
        <v>20</v>
      </c>
      <c r="G538">
        <v>0</v>
      </c>
      <c r="H538">
        <v>0</v>
      </c>
      <c r="I538" t="s">
        <v>1086</v>
      </c>
      <c r="J538">
        <v>9.2249999999999996</v>
      </c>
      <c r="K538" t="s">
        <v>15</v>
      </c>
      <c r="L538" t="s">
        <v>16</v>
      </c>
      <c r="M538" t="s">
        <v>1423</v>
      </c>
      <c r="N538">
        <v>1</v>
      </c>
    </row>
    <row r="539" spans="1:14" x14ac:dyDescent="0.25">
      <c r="A539">
        <v>726</v>
      </c>
      <c r="B539">
        <v>0</v>
      </c>
      <c r="C539">
        <v>3</v>
      </c>
      <c r="D539" t="s">
        <v>1162</v>
      </c>
      <c r="E539" t="s">
        <v>13</v>
      </c>
      <c r="F539" s="11">
        <v>20</v>
      </c>
      <c r="G539">
        <v>0</v>
      </c>
      <c r="H539">
        <v>0</v>
      </c>
      <c r="I539" t="s">
        <v>1163</v>
      </c>
      <c r="J539">
        <v>8.6624999999999996</v>
      </c>
      <c r="K539" t="s">
        <v>15</v>
      </c>
      <c r="L539" t="s">
        <v>16</v>
      </c>
      <c r="M539" t="s">
        <v>1423</v>
      </c>
      <c r="N539">
        <v>1</v>
      </c>
    </row>
    <row r="540" spans="1:14" x14ac:dyDescent="0.25">
      <c r="A540">
        <v>405</v>
      </c>
      <c r="B540">
        <v>0</v>
      </c>
      <c r="C540">
        <v>3</v>
      </c>
      <c r="D540" t="s">
        <v>684</v>
      </c>
      <c r="E540" t="s">
        <v>18</v>
      </c>
      <c r="F540" s="11">
        <v>20</v>
      </c>
      <c r="G540">
        <v>0</v>
      </c>
      <c r="H540">
        <v>0</v>
      </c>
      <c r="I540" t="s">
        <v>685</v>
      </c>
      <c r="J540">
        <v>8.6624999999999996</v>
      </c>
      <c r="K540" t="s">
        <v>15</v>
      </c>
      <c r="L540" t="s">
        <v>16</v>
      </c>
      <c r="M540" t="s">
        <v>1423</v>
      </c>
      <c r="N540">
        <v>1</v>
      </c>
    </row>
    <row r="541" spans="1:14" x14ac:dyDescent="0.25">
      <c r="A541">
        <v>379</v>
      </c>
      <c r="B541">
        <v>0</v>
      </c>
      <c r="C541">
        <v>3</v>
      </c>
      <c r="D541" t="s">
        <v>641</v>
      </c>
      <c r="E541" t="s">
        <v>13</v>
      </c>
      <c r="F541" s="11">
        <v>20</v>
      </c>
      <c r="G541">
        <v>0</v>
      </c>
      <c r="H541">
        <v>0</v>
      </c>
      <c r="I541" t="s">
        <v>642</v>
      </c>
      <c r="J541">
        <v>4.0125000000000002</v>
      </c>
      <c r="K541" t="s">
        <v>15</v>
      </c>
      <c r="L541" t="s">
        <v>21</v>
      </c>
      <c r="M541" t="s">
        <v>1423</v>
      </c>
      <c r="N541">
        <v>1</v>
      </c>
    </row>
    <row r="542" spans="1:14" x14ac:dyDescent="0.25">
      <c r="A542">
        <v>132</v>
      </c>
      <c r="B542">
        <v>0</v>
      </c>
      <c r="C542">
        <v>3</v>
      </c>
      <c r="D542" t="s">
        <v>236</v>
      </c>
      <c r="E542" t="s">
        <v>13</v>
      </c>
      <c r="F542" s="11">
        <v>20</v>
      </c>
      <c r="G542">
        <v>0</v>
      </c>
      <c r="H542">
        <v>0</v>
      </c>
      <c r="I542" t="s">
        <v>237</v>
      </c>
      <c r="J542">
        <v>7.05</v>
      </c>
      <c r="K542" t="s">
        <v>15</v>
      </c>
      <c r="L542" t="s">
        <v>16</v>
      </c>
      <c r="M542" t="s">
        <v>1423</v>
      </c>
      <c r="N542">
        <v>1</v>
      </c>
    </row>
    <row r="543" spans="1:14" x14ac:dyDescent="0.25">
      <c r="A543">
        <v>841</v>
      </c>
      <c r="B543">
        <v>0</v>
      </c>
      <c r="C543">
        <v>3</v>
      </c>
      <c r="D543" t="s">
        <v>1323</v>
      </c>
      <c r="E543" t="s">
        <v>13</v>
      </c>
      <c r="F543" s="11">
        <v>20</v>
      </c>
      <c r="G543">
        <v>0</v>
      </c>
      <c r="H543">
        <v>0</v>
      </c>
      <c r="I543" t="s">
        <v>1324</v>
      </c>
      <c r="J543">
        <v>7.9249999999999998</v>
      </c>
      <c r="K543" t="s">
        <v>15</v>
      </c>
      <c r="L543" t="s">
        <v>16</v>
      </c>
      <c r="M543" t="s">
        <v>1423</v>
      </c>
      <c r="N543">
        <v>1</v>
      </c>
    </row>
    <row r="544" spans="1:14" x14ac:dyDescent="0.25">
      <c r="A544">
        <v>442</v>
      </c>
      <c r="B544">
        <v>0</v>
      </c>
      <c r="C544">
        <v>3</v>
      </c>
      <c r="D544" t="s">
        <v>734</v>
      </c>
      <c r="E544" t="s">
        <v>13</v>
      </c>
      <c r="F544" s="11">
        <v>20</v>
      </c>
      <c r="G544">
        <v>0</v>
      </c>
      <c r="H544">
        <v>0</v>
      </c>
      <c r="I544" t="s">
        <v>735</v>
      </c>
      <c r="J544">
        <v>9.5</v>
      </c>
      <c r="K544" t="s">
        <v>15</v>
      </c>
      <c r="L544" t="s">
        <v>16</v>
      </c>
      <c r="M544" t="s">
        <v>1423</v>
      </c>
      <c r="N544">
        <v>1</v>
      </c>
    </row>
    <row r="545" spans="1:14" x14ac:dyDescent="0.25">
      <c r="A545">
        <v>665</v>
      </c>
      <c r="B545">
        <v>1</v>
      </c>
      <c r="C545">
        <v>3</v>
      </c>
      <c r="D545" t="s">
        <v>1058</v>
      </c>
      <c r="E545" t="s">
        <v>13</v>
      </c>
      <c r="F545" s="11">
        <v>20</v>
      </c>
      <c r="G545">
        <v>1</v>
      </c>
      <c r="H545">
        <v>0</v>
      </c>
      <c r="I545" t="s">
        <v>1059</v>
      </c>
      <c r="J545">
        <v>7.9249999999999998</v>
      </c>
      <c r="K545" t="s">
        <v>15</v>
      </c>
      <c r="L545" t="s">
        <v>16</v>
      </c>
      <c r="M545" t="s">
        <v>1423</v>
      </c>
      <c r="N545">
        <v>1</v>
      </c>
    </row>
    <row r="546" spans="1:14" x14ac:dyDescent="0.25">
      <c r="A546">
        <v>641</v>
      </c>
      <c r="B546">
        <v>0</v>
      </c>
      <c r="C546">
        <v>3</v>
      </c>
      <c r="D546" t="s">
        <v>1025</v>
      </c>
      <c r="E546" t="s">
        <v>13</v>
      </c>
      <c r="F546" s="11">
        <v>20</v>
      </c>
      <c r="G546">
        <v>0</v>
      </c>
      <c r="H546">
        <v>0</v>
      </c>
      <c r="I546" t="s">
        <v>1026</v>
      </c>
      <c r="J546">
        <v>7.8541999999999996</v>
      </c>
      <c r="K546" t="s">
        <v>15</v>
      </c>
      <c r="L546" t="s">
        <v>16</v>
      </c>
      <c r="M546" t="s">
        <v>1423</v>
      </c>
      <c r="N546">
        <v>1</v>
      </c>
    </row>
    <row r="547" spans="1:14" x14ac:dyDescent="0.25">
      <c r="A547">
        <v>92</v>
      </c>
      <c r="B547">
        <v>0</v>
      </c>
      <c r="C547">
        <v>3</v>
      </c>
      <c r="D547" t="s">
        <v>169</v>
      </c>
      <c r="E547" t="s">
        <v>13</v>
      </c>
      <c r="F547" s="11">
        <v>20</v>
      </c>
      <c r="G547">
        <v>0</v>
      </c>
      <c r="H547">
        <v>0</v>
      </c>
      <c r="I547" t="s">
        <v>170</v>
      </c>
      <c r="J547">
        <v>7.8541999999999996</v>
      </c>
      <c r="K547" t="s">
        <v>15</v>
      </c>
      <c r="L547" t="s">
        <v>16</v>
      </c>
      <c r="M547" t="s">
        <v>1423</v>
      </c>
      <c r="N547">
        <v>1</v>
      </c>
    </row>
    <row r="548" spans="1:14" x14ac:dyDescent="0.25">
      <c r="A548">
        <v>114</v>
      </c>
      <c r="B548">
        <v>0</v>
      </c>
      <c r="C548">
        <v>3</v>
      </c>
      <c r="D548" t="s">
        <v>210</v>
      </c>
      <c r="E548" t="s">
        <v>18</v>
      </c>
      <c r="F548" s="11">
        <v>20</v>
      </c>
      <c r="G548">
        <v>1</v>
      </c>
      <c r="H548">
        <v>0</v>
      </c>
      <c r="I548" t="s">
        <v>211</v>
      </c>
      <c r="J548">
        <v>9.8249999999999993</v>
      </c>
      <c r="K548" t="s">
        <v>15</v>
      </c>
      <c r="L548" t="s">
        <v>16</v>
      </c>
      <c r="M548" t="s">
        <v>1423</v>
      </c>
      <c r="N548">
        <v>1</v>
      </c>
    </row>
    <row r="549" spans="1:14" x14ac:dyDescent="0.25">
      <c r="A549">
        <v>228</v>
      </c>
      <c r="B549">
        <v>0</v>
      </c>
      <c r="C549">
        <v>3</v>
      </c>
      <c r="D549" t="s">
        <v>400</v>
      </c>
      <c r="E549" t="s">
        <v>13</v>
      </c>
      <c r="F549" s="11">
        <v>20</v>
      </c>
      <c r="G549">
        <v>0</v>
      </c>
      <c r="H549">
        <v>0</v>
      </c>
      <c r="I549" t="s">
        <v>401</v>
      </c>
      <c r="J549">
        <v>7.25</v>
      </c>
      <c r="K549" t="s">
        <v>15</v>
      </c>
      <c r="L549" t="s">
        <v>16</v>
      </c>
      <c r="M549" t="s">
        <v>1423</v>
      </c>
      <c r="N549">
        <v>1</v>
      </c>
    </row>
    <row r="550" spans="1:14" x14ac:dyDescent="0.25">
      <c r="A550">
        <v>877</v>
      </c>
      <c r="B550">
        <v>0</v>
      </c>
      <c r="C550">
        <v>3</v>
      </c>
      <c r="D550" t="s">
        <v>1378</v>
      </c>
      <c r="E550" t="s">
        <v>13</v>
      </c>
      <c r="F550" s="11">
        <v>20</v>
      </c>
      <c r="G550">
        <v>0</v>
      </c>
      <c r="H550">
        <v>0</v>
      </c>
      <c r="I550" t="s">
        <v>251</v>
      </c>
      <c r="J550">
        <v>9.8458000000000006</v>
      </c>
      <c r="K550" t="s">
        <v>15</v>
      </c>
      <c r="L550" t="s">
        <v>16</v>
      </c>
      <c r="M550" t="s">
        <v>1423</v>
      </c>
      <c r="N550">
        <v>1</v>
      </c>
    </row>
    <row r="551" spans="1:14" x14ac:dyDescent="0.25">
      <c r="A551">
        <v>284</v>
      </c>
      <c r="B551">
        <v>1</v>
      </c>
      <c r="C551">
        <v>3</v>
      </c>
      <c r="D551" t="s">
        <v>493</v>
      </c>
      <c r="E551" t="s">
        <v>13</v>
      </c>
      <c r="F551" s="11">
        <v>19</v>
      </c>
      <c r="G551">
        <v>0</v>
      </c>
      <c r="H551">
        <v>0</v>
      </c>
      <c r="I551" t="s">
        <v>494</v>
      </c>
      <c r="J551">
        <v>8.0500000000000007</v>
      </c>
      <c r="K551" t="s">
        <v>15</v>
      </c>
      <c r="L551" t="s">
        <v>16</v>
      </c>
      <c r="M551" t="s">
        <v>1423</v>
      </c>
      <c r="N551">
        <v>1</v>
      </c>
    </row>
    <row r="552" spans="1:14" x14ac:dyDescent="0.25">
      <c r="A552">
        <v>888</v>
      </c>
      <c r="B552">
        <v>1</v>
      </c>
      <c r="C552">
        <v>1</v>
      </c>
      <c r="D552" t="s">
        <v>1395</v>
      </c>
      <c r="E552" t="s">
        <v>18</v>
      </c>
      <c r="F552" s="11">
        <v>19</v>
      </c>
      <c r="G552">
        <v>0</v>
      </c>
      <c r="H552">
        <v>0</v>
      </c>
      <c r="I552" t="s">
        <v>1396</v>
      </c>
      <c r="J552">
        <v>30</v>
      </c>
      <c r="K552" t="s">
        <v>1397</v>
      </c>
      <c r="L552" t="s">
        <v>16</v>
      </c>
      <c r="M552" t="s">
        <v>1423</v>
      </c>
      <c r="N552">
        <v>1</v>
      </c>
    </row>
    <row r="553" spans="1:14" x14ac:dyDescent="0.25">
      <c r="A553">
        <v>193</v>
      </c>
      <c r="B553">
        <v>1</v>
      </c>
      <c r="C553">
        <v>3</v>
      </c>
      <c r="D553" t="s">
        <v>336</v>
      </c>
      <c r="E553" t="s">
        <v>18</v>
      </c>
      <c r="F553" s="11">
        <v>19</v>
      </c>
      <c r="G553">
        <v>1</v>
      </c>
      <c r="H553">
        <v>0</v>
      </c>
      <c r="I553" t="s">
        <v>337</v>
      </c>
      <c r="J553">
        <v>7.8541999999999996</v>
      </c>
      <c r="K553" t="s">
        <v>15</v>
      </c>
      <c r="L553" t="s">
        <v>16</v>
      </c>
      <c r="M553" t="s">
        <v>1423</v>
      </c>
      <c r="N553">
        <v>1</v>
      </c>
    </row>
    <row r="554" spans="1:14" x14ac:dyDescent="0.25">
      <c r="A554">
        <v>292</v>
      </c>
      <c r="B554">
        <v>1</v>
      </c>
      <c r="C554">
        <v>1</v>
      </c>
      <c r="D554" t="s">
        <v>507</v>
      </c>
      <c r="E554" t="s">
        <v>18</v>
      </c>
      <c r="F554" s="11">
        <v>19</v>
      </c>
      <c r="G554">
        <v>1</v>
      </c>
      <c r="H554">
        <v>0</v>
      </c>
      <c r="I554" t="s">
        <v>508</v>
      </c>
      <c r="J554">
        <v>91.0792</v>
      </c>
      <c r="K554" t="s">
        <v>509</v>
      </c>
      <c r="L554" t="s">
        <v>21</v>
      </c>
      <c r="M554" t="s">
        <v>1423</v>
      </c>
      <c r="N554">
        <v>1</v>
      </c>
    </row>
    <row r="555" spans="1:14" x14ac:dyDescent="0.25">
      <c r="A555">
        <v>28</v>
      </c>
      <c r="B555">
        <v>0</v>
      </c>
      <c r="C555">
        <v>1</v>
      </c>
      <c r="D555" t="s">
        <v>70</v>
      </c>
      <c r="E555" t="s">
        <v>13</v>
      </c>
      <c r="F555" s="11">
        <v>19</v>
      </c>
      <c r="G555">
        <v>3</v>
      </c>
      <c r="H555">
        <v>2</v>
      </c>
      <c r="I555" t="s">
        <v>71</v>
      </c>
      <c r="J555">
        <v>263</v>
      </c>
      <c r="K555" t="s">
        <v>72</v>
      </c>
      <c r="L555" t="s">
        <v>16</v>
      </c>
      <c r="M555" t="s">
        <v>1423</v>
      </c>
      <c r="N555">
        <v>1</v>
      </c>
    </row>
    <row r="556" spans="1:14" x14ac:dyDescent="0.25">
      <c r="A556">
        <v>303</v>
      </c>
      <c r="B556">
        <v>0</v>
      </c>
      <c r="C556">
        <v>3</v>
      </c>
      <c r="D556" t="s">
        <v>523</v>
      </c>
      <c r="E556" t="s">
        <v>13</v>
      </c>
      <c r="F556" s="11">
        <v>19</v>
      </c>
      <c r="G556">
        <v>0</v>
      </c>
      <c r="H556">
        <v>0</v>
      </c>
      <c r="I556" t="s">
        <v>319</v>
      </c>
      <c r="J556">
        <v>0</v>
      </c>
      <c r="K556" t="s">
        <v>15</v>
      </c>
      <c r="L556" t="s">
        <v>16</v>
      </c>
      <c r="M556" t="s">
        <v>1423</v>
      </c>
      <c r="N556">
        <v>1</v>
      </c>
    </row>
    <row r="557" spans="1:14" x14ac:dyDescent="0.25">
      <c r="A557">
        <v>239</v>
      </c>
      <c r="B557">
        <v>0</v>
      </c>
      <c r="C557">
        <v>2</v>
      </c>
      <c r="D557" t="s">
        <v>416</v>
      </c>
      <c r="E557" t="s">
        <v>13</v>
      </c>
      <c r="F557" s="11">
        <v>19</v>
      </c>
      <c r="G557">
        <v>0</v>
      </c>
      <c r="H557">
        <v>0</v>
      </c>
      <c r="I557" t="s">
        <v>417</v>
      </c>
      <c r="J557">
        <v>10.5</v>
      </c>
      <c r="K557" t="s">
        <v>15</v>
      </c>
      <c r="L557" t="s">
        <v>16</v>
      </c>
      <c r="M557" t="s">
        <v>1423</v>
      </c>
      <c r="N557">
        <v>1</v>
      </c>
    </row>
    <row r="558" spans="1:14" x14ac:dyDescent="0.25">
      <c r="A558">
        <v>380</v>
      </c>
      <c r="B558">
        <v>0</v>
      </c>
      <c r="C558">
        <v>3</v>
      </c>
      <c r="D558" t="s">
        <v>643</v>
      </c>
      <c r="E558" t="s">
        <v>13</v>
      </c>
      <c r="F558" s="11">
        <v>19</v>
      </c>
      <c r="G558">
        <v>0</v>
      </c>
      <c r="H558">
        <v>0</v>
      </c>
      <c r="I558" t="s">
        <v>644</v>
      </c>
      <c r="J558">
        <v>7.7750000000000004</v>
      </c>
      <c r="K558" t="s">
        <v>15</v>
      </c>
      <c r="L558" t="s">
        <v>16</v>
      </c>
      <c r="M558" t="s">
        <v>1423</v>
      </c>
      <c r="N558">
        <v>1</v>
      </c>
    </row>
    <row r="559" spans="1:14" x14ac:dyDescent="0.25">
      <c r="A559">
        <v>227</v>
      </c>
      <c r="B559">
        <v>1</v>
      </c>
      <c r="C559">
        <v>2</v>
      </c>
      <c r="D559" t="s">
        <v>398</v>
      </c>
      <c r="E559" t="s">
        <v>13</v>
      </c>
      <c r="F559" s="11">
        <v>19</v>
      </c>
      <c r="G559">
        <v>0</v>
      </c>
      <c r="H559">
        <v>0</v>
      </c>
      <c r="I559" t="s">
        <v>399</v>
      </c>
      <c r="J559">
        <v>10.5</v>
      </c>
      <c r="K559" t="s">
        <v>15</v>
      </c>
      <c r="L559" t="s">
        <v>16</v>
      </c>
      <c r="M559" t="s">
        <v>1423</v>
      </c>
      <c r="N559">
        <v>1</v>
      </c>
    </row>
    <row r="560" spans="1:14" x14ac:dyDescent="0.25">
      <c r="A560">
        <v>68</v>
      </c>
      <c r="B560">
        <v>0</v>
      </c>
      <c r="C560">
        <v>3</v>
      </c>
      <c r="D560" t="s">
        <v>130</v>
      </c>
      <c r="E560" t="s">
        <v>13</v>
      </c>
      <c r="F560" s="11">
        <v>19</v>
      </c>
      <c r="G560">
        <v>0</v>
      </c>
      <c r="H560">
        <v>0</v>
      </c>
      <c r="I560" t="s">
        <v>131</v>
      </c>
      <c r="J560">
        <v>8.1583000000000006</v>
      </c>
      <c r="K560" t="s">
        <v>15</v>
      </c>
      <c r="L560" t="s">
        <v>16</v>
      </c>
      <c r="M560" t="s">
        <v>1423</v>
      </c>
      <c r="N560">
        <v>1</v>
      </c>
    </row>
    <row r="561" spans="1:14" x14ac:dyDescent="0.25">
      <c r="A561">
        <v>749</v>
      </c>
      <c r="B561">
        <v>0</v>
      </c>
      <c r="C561">
        <v>1</v>
      </c>
      <c r="D561" t="s">
        <v>1190</v>
      </c>
      <c r="E561" t="s">
        <v>13</v>
      </c>
      <c r="F561" s="11">
        <v>19</v>
      </c>
      <c r="G561">
        <v>1</v>
      </c>
      <c r="H561">
        <v>0</v>
      </c>
      <c r="I561" t="s">
        <v>1191</v>
      </c>
      <c r="J561">
        <v>53.1</v>
      </c>
      <c r="K561" t="s">
        <v>1192</v>
      </c>
      <c r="L561" t="s">
        <v>16</v>
      </c>
      <c r="M561" t="s">
        <v>1423</v>
      </c>
      <c r="N561">
        <v>1</v>
      </c>
    </row>
    <row r="562" spans="1:14" x14ac:dyDescent="0.25">
      <c r="A562">
        <v>878</v>
      </c>
      <c r="B562">
        <v>0</v>
      </c>
      <c r="C562">
        <v>3</v>
      </c>
      <c r="D562" t="s">
        <v>1379</v>
      </c>
      <c r="E562" t="s">
        <v>13</v>
      </c>
      <c r="F562" s="11">
        <v>19</v>
      </c>
      <c r="G562">
        <v>0</v>
      </c>
      <c r="H562">
        <v>0</v>
      </c>
      <c r="I562" t="s">
        <v>1380</v>
      </c>
      <c r="J562">
        <v>7.8958000000000004</v>
      </c>
      <c r="K562" t="s">
        <v>15</v>
      </c>
      <c r="L562" t="s">
        <v>16</v>
      </c>
      <c r="M562" t="s">
        <v>1423</v>
      </c>
      <c r="N562">
        <v>1</v>
      </c>
    </row>
    <row r="563" spans="1:14" x14ac:dyDescent="0.25">
      <c r="A563">
        <v>373</v>
      </c>
      <c r="B563">
        <v>0</v>
      </c>
      <c r="C563">
        <v>3</v>
      </c>
      <c r="D563" t="s">
        <v>632</v>
      </c>
      <c r="E563" t="s">
        <v>13</v>
      </c>
      <c r="F563" s="11">
        <v>19</v>
      </c>
      <c r="G563">
        <v>0</v>
      </c>
      <c r="H563">
        <v>0</v>
      </c>
      <c r="I563" t="s">
        <v>633</v>
      </c>
      <c r="J563">
        <v>8.0500000000000007</v>
      </c>
      <c r="K563" t="s">
        <v>15</v>
      </c>
      <c r="L563" t="s">
        <v>16</v>
      </c>
      <c r="M563" t="s">
        <v>1423</v>
      </c>
      <c r="N563">
        <v>1</v>
      </c>
    </row>
    <row r="564" spans="1:14" x14ac:dyDescent="0.25">
      <c r="A564">
        <v>716</v>
      </c>
      <c r="B564">
        <v>0</v>
      </c>
      <c r="C564">
        <v>3</v>
      </c>
      <c r="D564" t="s">
        <v>1143</v>
      </c>
      <c r="E564" t="s">
        <v>13</v>
      </c>
      <c r="F564" s="11">
        <v>19</v>
      </c>
      <c r="G564">
        <v>0</v>
      </c>
      <c r="H564">
        <v>0</v>
      </c>
      <c r="I564" t="s">
        <v>1144</v>
      </c>
      <c r="J564">
        <v>7.65</v>
      </c>
      <c r="K564" t="s">
        <v>147</v>
      </c>
      <c r="L564" t="s">
        <v>16</v>
      </c>
      <c r="M564" t="s">
        <v>1423</v>
      </c>
      <c r="N564">
        <v>1</v>
      </c>
    </row>
    <row r="565" spans="1:14" x14ac:dyDescent="0.25">
      <c r="A565">
        <v>192</v>
      </c>
      <c r="B565">
        <v>0</v>
      </c>
      <c r="C565">
        <v>2</v>
      </c>
      <c r="D565" t="s">
        <v>334</v>
      </c>
      <c r="E565" t="s">
        <v>13</v>
      </c>
      <c r="F565" s="11">
        <v>19</v>
      </c>
      <c r="G565">
        <v>0</v>
      </c>
      <c r="H565">
        <v>0</v>
      </c>
      <c r="I565" t="s">
        <v>335</v>
      </c>
      <c r="J565">
        <v>13</v>
      </c>
      <c r="K565" t="s">
        <v>15</v>
      </c>
      <c r="L565" t="s">
        <v>16</v>
      </c>
      <c r="M565" t="s">
        <v>1423</v>
      </c>
      <c r="N565">
        <v>1</v>
      </c>
    </row>
    <row r="566" spans="1:14" x14ac:dyDescent="0.25">
      <c r="A566">
        <v>144</v>
      </c>
      <c r="B566">
        <v>0</v>
      </c>
      <c r="C566">
        <v>3</v>
      </c>
      <c r="D566" t="s">
        <v>259</v>
      </c>
      <c r="E566" t="s">
        <v>13</v>
      </c>
      <c r="F566" s="11">
        <v>19</v>
      </c>
      <c r="G566">
        <v>0</v>
      </c>
      <c r="H566">
        <v>0</v>
      </c>
      <c r="I566" t="s">
        <v>260</v>
      </c>
      <c r="J566">
        <v>6.75</v>
      </c>
      <c r="K566" t="s">
        <v>15</v>
      </c>
      <c r="L566" t="s">
        <v>54</v>
      </c>
      <c r="M566" t="s">
        <v>1423</v>
      </c>
      <c r="N566">
        <v>1</v>
      </c>
    </row>
    <row r="567" spans="1:14" x14ac:dyDescent="0.25">
      <c r="A567">
        <v>567</v>
      </c>
      <c r="B567">
        <v>0</v>
      </c>
      <c r="C567">
        <v>3</v>
      </c>
      <c r="D567" t="s">
        <v>919</v>
      </c>
      <c r="E567" t="s">
        <v>13</v>
      </c>
      <c r="F567" s="11">
        <v>19</v>
      </c>
      <c r="G567">
        <v>0</v>
      </c>
      <c r="H567">
        <v>0</v>
      </c>
      <c r="I567" t="s">
        <v>920</v>
      </c>
      <c r="J567">
        <v>7.8958000000000004</v>
      </c>
      <c r="K567" t="s">
        <v>15</v>
      </c>
      <c r="L567" t="s">
        <v>16</v>
      </c>
      <c r="M567" t="s">
        <v>1423</v>
      </c>
      <c r="N567">
        <v>1</v>
      </c>
    </row>
    <row r="568" spans="1:14" x14ac:dyDescent="0.25">
      <c r="A568">
        <v>137</v>
      </c>
      <c r="B568">
        <v>1</v>
      </c>
      <c r="C568">
        <v>1</v>
      </c>
      <c r="D568" t="s">
        <v>246</v>
      </c>
      <c r="E568" t="s">
        <v>18</v>
      </c>
      <c r="F568" s="11">
        <v>19</v>
      </c>
      <c r="G568">
        <v>0</v>
      </c>
      <c r="H568">
        <v>2</v>
      </c>
      <c r="I568" t="s">
        <v>247</v>
      </c>
      <c r="J568">
        <v>26.283300000000001</v>
      </c>
      <c r="K568" t="s">
        <v>248</v>
      </c>
      <c r="L568" t="s">
        <v>16</v>
      </c>
      <c r="M568" t="s">
        <v>1423</v>
      </c>
      <c r="N568">
        <v>1</v>
      </c>
    </row>
    <row r="569" spans="1:14" x14ac:dyDescent="0.25">
      <c r="A569">
        <v>688</v>
      </c>
      <c r="B569">
        <v>0</v>
      </c>
      <c r="C569">
        <v>3</v>
      </c>
      <c r="D569" t="s">
        <v>1091</v>
      </c>
      <c r="E569" t="s">
        <v>13</v>
      </c>
      <c r="F569" s="11">
        <v>19</v>
      </c>
      <c r="G569">
        <v>0</v>
      </c>
      <c r="H569">
        <v>0</v>
      </c>
      <c r="I569" t="s">
        <v>1092</v>
      </c>
      <c r="J569">
        <v>10.1708</v>
      </c>
      <c r="K569" t="s">
        <v>15</v>
      </c>
      <c r="L569" t="s">
        <v>16</v>
      </c>
      <c r="M569" t="s">
        <v>1423</v>
      </c>
      <c r="N569">
        <v>1</v>
      </c>
    </row>
    <row r="570" spans="1:14" x14ac:dyDescent="0.25">
      <c r="A570">
        <v>576</v>
      </c>
      <c r="B570">
        <v>0</v>
      </c>
      <c r="C570">
        <v>3</v>
      </c>
      <c r="D570" t="s">
        <v>933</v>
      </c>
      <c r="E570" t="s">
        <v>13</v>
      </c>
      <c r="F570" s="11">
        <v>19</v>
      </c>
      <c r="G570">
        <v>0</v>
      </c>
      <c r="H570">
        <v>0</v>
      </c>
      <c r="I570" t="s">
        <v>934</v>
      </c>
      <c r="J570">
        <v>14.5</v>
      </c>
      <c r="K570" t="s">
        <v>15</v>
      </c>
      <c r="L570" t="s">
        <v>16</v>
      </c>
      <c r="M570" t="s">
        <v>1423</v>
      </c>
      <c r="N570">
        <v>1</v>
      </c>
    </row>
    <row r="571" spans="1:14" x14ac:dyDescent="0.25">
      <c r="A571">
        <v>45</v>
      </c>
      <c r="B571">
        <v>1</v>
      </c>
      <c r="C571">
        <v>3</v>
      </c>
      <c r="D571" t="s">
        <v>93</v>
      </c>
      <c r="E571" t="s">
        <v>18</v>
      </c>
      <c r="F571" s="11">
        <v>19</v>
      </c>
      <c r="G571">
        <v>0</v>
      </c>
      <c r="H571">
        <v>0</v>
      </c>
      <c r="I571" t="s">
        <v>94</v>
      </c>
      <c r="J571">
        <v>7.8792</v>
      </c>
      <c r="K571" t="s">
        <v>15</v>
      </c>
      <c r="L571" t="s">
        <v>54</v>
      </c>
      <c r="M571" t="s">
        <v>1423</v>
      </c>
      <c r="N571">
        <v>1</v>
      </c>
    </row>
    <row r="572" spans="1:14" x14ac:dyDescent="0.25">
      <c r="A572">
        <v>146</v>
      </c>
      <c r="B572">
        <v>0</v>
      </c>
      <c r="C572">
        <v>2</v>
      </c>
      <c r="D572" t="s">
        <v>263</v>
      </c>
      <c r="E572" t="s">
        <v>13</v>
      </c>
      <c r="F572" s="11">
        <v>19</v>
      </c>
      <c r="G572">
        <v>1</v>
      </c>
      <c r="H572">
        <v>1</v>
      </c>
      <c r="I572" t="s">
        <v>264</v>
      </c>
      <c r="J572">
        <v>36.75</v>
      </c>
      <c r="K572" t="s">
        <v>15</v>
      </c>
      <c r="L572" t="s">
        <v>16</v>
      </c>
      <c r="M572" t="s">
        <v>1423</v>
      </c>
      <c r="N572">
        <v>1</v>
      </c>
    </row>
    <row r="573" spans="1:14" x14ac:dyDescent="0.25">
      <c r="A573">
        <v>647</v>
      </c>
      <c r="B573">
        <v>0</v>
      </c>
      <c r="C573">
        <v>3</v>
      </c>
      <c r="D573" t="s">
        <v>1031</v>
      </c>
      <c r="E573" t="s">
        <v>13</v>
      </c>
      <c r="F573" s="11">
        <v>19</v>
      </c>
      <c r="G573">
        <v>0</v>
      </c>
      <c r="H573">
        <v>0</v>
      </c>
      <c r="I573" t="s">
        <v>1032</v>
      </c>
      <c r="J573">
        <v>7.8958000000000004</v>
      </c>
      <c r="K573" t="s">
        <v>15</v>
      </c>
      <c r="L573" t="s">
        <v>16</v>
      </c>
      <c r="M573" t="s">
        <v>1423</v>
      </c>
      <c r="N573">
        <v>1</v>
      </c>
    </row>
    <row r="574" spans="1:14" x14ac:dyDescent="0.25">
      <c r="A574">
        <v>547</v>
      </c>
      <c r="B574">
        <v>1</v>
      </c>
      <c r="C574">
        <v>2</v>
      </c>
      <c r="D574" t="s">
        <v>896</v>
      </c>
      <c r="E574" t="s">
        <v>18</v>
      </c>
      <c r="F574" s="11">
        <v>19</v>
      </c>
      <c r="G574">
        <v>1</v>
      </c>
      <c r="H574">
        <v>0</v>
      </c>
      <c r="I574" t="s">
        <v>891</v>
      </c>
      <c r="J574">
        <v>26</v>
      </c>
      <c r="K574" t="s">
        <v>15</v>
      </c>
      <c r="L574" t="s">
        <v>16</v>
      </c>
      <c r="M574" t="s">
        <v>1423</v>
      </c>
      <c r="N574">
        <v>1</v>
      </c>
    </row>
    <row r="575" spans="1:14" x14ac:dyDescent="0.25">
      <c r="A575">
        <v>418</v>
      </c>
      <c r="B575">
        <v>1</v>
      </c>
      <c r="C575">
        <v>2</v>
      </c>
      <c r="D575" t="s">
        <v>699</v>
      </c>
      <c r="E575" t="s">
        <v>18</v>
      </c>
      <c r="F575" s="11">
        <v>18</v>
      </c>
      <c r="G575">
        <v>0</v>
      </c>
      <c r="H575">
        <v>2</v>
      </c>
      <c r="I575" t="s">
        <v>700</v>
      </c>
      <c r="J575">
        <v>13</v>
      </c>
      <c r="K575" t="s">
        <v>15</v>
      </c>
      <c r="L575" t="s">
        <v>16</v>
      </c>
      <c r="M575" t="s">
        <v>1423</v>
      </c>
      <c r="N575">
        <v>1</v>
      </c>
    </row>
    <row r="576" spans="1:14" x14ac:dyDescent="0.25">
      <c r="A576">
        <v>678</v>
      </c>
      <c r="B576">
        <v>1</v>
      </c>
      <c r="C576">
        <v>3</v>
      </c>
      <c r="D576" t="s">
        <v>1078</v>
      </c>
      <c r="E576" t="s">
        <v>18</v>
      </c>
      <c r="F576" s="11">
        <v>18</v>
      </c>
      <c r="G576">
        <v>0</v>
      </c>
      <c r="H576">
        <v>0</v>
      </c>
      <c r="I576" t="s">
        <v>1079</v>
      </c>
      <c r="J576">
        <v>9.8416999999999994</v>
      </c>
      <c r="K576" t="s">
        <v>15</v>
      </c>
      <c r="L576" t="s">
        <v>16</v>
      </c>
      <c r="M576" t="s">
        <v>1423</v>
      </c>
      <c r="N576">
        <v>1</v>
      </c>
    </row>
    <row r="577" spans="1:14" x14ac:dyDescent="0.25">
      <c r="A577">
        <v>425</v>
      </c>
      <c r="B577">
        <v>0</v>
      </c>
      <c r="C577">
        <v>3</v>
      </c>
      <c r="D577" t="s">
        <v>711</v>
      </c>
      <c r="E577" t="s">
        <v>13</v>
      </c>
      <c r="F577" s="11">
        <v>18</v>
      </c>
      <c r="G577">
        <v>1</v>
      </c>
      <c r="H577">
        <v>1</v>
      </c>
      <c r="I577" t="s">
        <v>445</v>
      </c>
      <c r="J577">
        <v>20.212499999999999</v>
      </c>
      <c r="K577" t="s">
        <v>15</v>
      </c>
      <c r="L577" t="s">
        <v>16</v>
      </c>
      <c r="M577" t="s">
        <v>1423</v>
      </c>
      <c r="N577">
        <v>1</v>
      </c>
    </row>
    <row r="578" spans="1:14" x14ac:dyDescent="0.25">
      <c r="A578">
        <v>776</v>
      </c>
      <c r="B578">
        <v>0</v>
      </c>
      <c r="C578">
        <v>3</v>
      </c>
      <c r="D578" t="s">
        <v>1235</v>
      </c>
      <c r="E578" t="s">
        <v>13</v>
      </c>
      <c r="F578" s="11">
        <v>18</v>
      </c>
      <c r="G578">
        <v>0</v>
      </c>
      <c r="H578">
        <v>0</v>
      </c>
      <c r="I578" t="s">
        <v>1236</v>
      </c>
      <c r="J578">
        <v>7.75</v>
      </c>
      <c r="K578" t="s">
        <v>15</v>
      </c>
      <c r="L578" t="s">
        <v>16</v>
      </c>
      <c r="M578" t="s">
        <v>1423</v>
      </c>
      <c r="N578">
        <v>1</v>
      </c>
    </row>
    <row r="579" spans="1:14" x14ac:dyDescent="0.25">
      <c r="A579">
        <v>506</v>
      </c>
      <c r="B579">
        <v>0</v>
      </c>
      <c r="C579">
        <v>1</v>
      </c>
      <c r="D579" t="s">
        <v>831</v>
      </c>
      <c r="E579" t="s">
        <v>13</v>
      </c>
      <c r="F579" s="11">
        <v>18</v>
      </c>
      <c r="G579">
        <v>1</v>
      </c>
      <c r="H579">
        <v>0</v>
      </c>
      <c r="I579" t="s">
        <v>832</v>
      </c>
      <c r="J579">
        <v>108.9</v>
      </c>
      <c r="K579" t="s">
        <v>833</v>
      </c>
      <c r="L579" t="s">
        <v>21</v>
      </c>
      <c r="M579" t="s">
        <v>1423</v>
      </c>
      <c r="N579">
        <v>1</v>
      </c>
    </row>
    <row r="580" spans="1:14" x14ac:dyDescent="0.25">
      <c r="A580">
        <v>689</v>
      </c>
      <c r="B580">
        <v>0</v>
      </c>
      <c r="C580">
        <v>3</v>
      </c>
      <c r="D580" t="s">
        <v>1093</v>
      </c>
      <c r="E580" t="s">
        <v>13</v>
      </c>
      <c r="F580" s="11">
        <v>18</v>
      </c>
      <c r="G580">
        <v>0</v>
      </c>
      <c r="H580">
        <v>0</v>
      </c>
      <c r="I580" t="s">
        <v>1094</v>
      </c>
      <c r="J580">
        <v>7.7957999999999998</v>
      </c>
      <c r="K580" t="s">
        <v>15</v>
      </c>
      <c r="L580" t="s">
        <v>16</v>
      </c>
      <c r="M580" t="s">
        <v>1423</v>
      </c>
      <c r="N580">
        <v>1</v>
      </c>
    </row>
    <row r="581" spans="1:14" x14ac:dyDescent="0.25">
      <c r="A581">
        <v>655</v>
      </c>
      <c r="B581">
        <v>0</v>
      </c>
      <c r="C581">
        <v>3</v>
      </c>
      <c r="D581" t="s">
        <v>1041</v>
      </c>
      <c r="E581" t="s">
        <v>18</v>
      </c>
      <c r="F581" s="11">
        <v>18</v>
      </c>
      <c r="G581">
        <v>0</v>
      </c>
      <c r="H581">
        <v>0</v>
      </c>
      <c r="I581" t="s">
        <v>1042</v>
      </c>
      <c r="J581">
        <v>6.75</v>
      </c>
      <c r="K581" t="s">
        <v>15</v>
      </c>
      <c r="L581" t="s">
        <v>54</v>
      </c>
      <c r="M581" t="s">
        <v>1423</v>
      </c>
      <c r="N581">
        <v>1</v>
      </c>
    </row>
    <row r="582" spans="1:14" x14ac:dyDescent="0.25">
      <c r="A582">
        <v>701</v>
      </c>
      <c r="B582">
        <v>1</v>
      </c>
      <c r="C582">
        <v>1</v>
      </c>
      <c r="D582" t="s">
        <v>1116</v>
      </c>
      <c r="E582" t="s">
        <v>18</v>
      </c>
      <c r="F582" s="11">
        <v>18</v>
      </c>
      <c r="G582">
        <v>1</v>
      </c>
      <c r="H582">
        <v>0</v>
      </c>
      <c r="I582" t="s">
        <v>646</v>
      </c>
      <c r="J582">
        <v>227.52500000000001</v>
      </c>
      <c r="K582" t="s">
        <v>1117</v>
      </c>
      <c r="L582" t="s">
        <v>21</v>
      </c>
      <c r="M582" t="s">
        <v>1423</v>
      </c>
      <c r="N582">
        <v>1</v>
      </c>
    </row>
    <row r="583" spans="1:14" x14ac:dyDescent="0.25">
      <c r="A583">
        <v>205</v>
      </c>
      <c r="B583">
        <v>1</v>
      </c>
      <c r="C583">
        <v>3</v>
      </c>
      <c r="D583" t="s">
        <v>355</v>
      </c>
      <c r="E583" t="s">
        <v>13</v>
      </c>
      <c r="F583" s="11">
        <v>18</v>
      </c>
      <c r="G583">
        <v>0</v>
      </c>
      <c r="H583">
        <v>0</v>
      </c>
      <c r="I583" t="s">
        <v>356</v>
      </c>
      <c r="J583">
        <v>8.0500000000000007</v>
      </c>
      <c r="K583" t="s">
        <v>15</v>
      </c>
      <c r="L583" t="s">
        <v>16</v>
      </c>
      <c r="M583" t="s">
        <v>1423</v>
      </c>
      <c r="N583">
        <v>1</v>
      </c>
    </row>
    <row r="584" spans="1:14" x14ac:dyDescent="0.25">
      <c r="A584">
        <v>703</v>
      </c>
      <c r="B584">
        <v>0</v>
      </c>
      <c r="C584">
        <v>3</v>
      </c>
      <c r="D584" t="s">
        <v>1121</v>
      </c>
      <c r="E584" t="s">
        <v>18</v>
      </c>
      <c r="F584" s="11">
        <v>18</v>
      </c>
      <c r="G584">
        <v>0</v>
      </c>
      <c r="H584">
        <v>1</v>
      </c>
      <c r="I584" t="s">
        <v>616</v>
      </c>
      <c r="J584">
        <v>14.4542</v>
      </c>
      <c r="K584" t="s">
        <v>15</v>
      </c>
      <c r="L584" t="s">
        <v>21</v>
      </c>
      <c r="M584" t="s">
        <v>1423</v>
      </c>
      <c r="N584">
        <v>1</v>
      </c>
    </row>
    <row r="585" spans="1:14" x14ac:dyDescent="0.25">
      <c r="A585">
        <v>835</v>
      </c>
      <c r="B585">
        <v>0</v>
      </c>
      <c r="C585">
        <v>3</v>
      </c>
      <c r="D585" t="s">
        <v>1315</v>
      </c>
      <c r="E585" t="s">
        <v>13</v>
      </c>
      <c r="F585" s="11">
        <v>18</v>
      </c>
      <c r="G585">
        <v>0</v>
      </c>
      <c r="H585">
        <v>0</v>
      </c>
      <c r="I585" t="s">
        <v>1316</v>
      </c>
      <c r="J585">
        <v>8.3000000000000007</v>
      </c>
      <c r="K585" t="s">
        <v>15</v>
      </c>
      <c r="L585" t="s">
        <v>16</v>
      </c>
      <c r="M585" t="s">
        <v>1423</v>
      </c>
      <c r="N585">
        <v>1</v>
      </c>
    </row>
    <row r="586" spans="1:14" x14ac:dyDescent="0.25">
      <c r="A586">
        <v>176</v>
      </c>
      <c r="B586">
        <v>0</v>
      </c>
      <c r="C586">
        <v>3</v>
      </c>
      <c r="D586" t="s">
        <v>311</v>
      </c>
      <c r="E586" t="s">
        <v>13</v>
      </c>
      <c r="F586" s="11">
        <v>18</v>
      </c>
      <c r="G586">
        <v>1</v>
      </c>
      <c r="H586">
        <v>1</v>
      </c>
      <c r="I586" t="s">
        <v>312</v>
      </c>
      <c r="J586">
        <v>7.8541999999999996</v>
      </c>
      <c r="K586" t="s">
        <v>15</v>
      </c>
      <c r="L586" t="s">
        <v>16</v>
      </c>
      <c r="M586" t="s">
        <v>1423</v>
      </c>
      <c r="N586">
        <v>1</v>
      </c>
    </row>
    <row r="587" spans="1:14" x14ac:dyDescent="0.25">
      <c r="A587">
        <v>787</v>
      </c>
      <c r="B587">
        <v>1</v>
      </c>
      <c r="C587">
        <v>3</v>
      </c>
      <c r="D587" t="s">
        <v>1250</v>
      </c>
      <c r="E587" t="s">
        <v>18</v>
      </c>
      <c r="F587" s="11">
        <v>18</v>
      </c>
      <c r="G587">
        <v>0</v>
      </c>
      <c r="H587">
        <v>0</v>
      </c>
      <c r="I587" t="s">
        <v>1251</v>
      </c>
      <c r="J587">
        <v>7.4958</v>
      </c>
      <c r="K587" t="s">
        <v>15</v>
      </c>
      <c r="L587" t="s">
        <v>16</v>
      </c>
      <c r="M587" t="s">
        <v>1423</v>
      </c>
      <c r="N587">
        <v>1</v>
      </c>
    </row>
    <row r="588" spans="1:14" x14ac:dyDescent="0.25">
      <c r="A588">
        <v>808</v>
      </c>
      <c r="B588">
        <v>0</v>
      </c>
      <c r="C588">
        <v>3</v>
      </c>
      <c r="D588" t="s">
        <v>1281</v>
      </c>
      <c r="E588" t="s">
        <v>18</v>
      </c>
      <c r="F588" s="11">
        <v>18</v>
      </c>
      <c r="G588">
        <v>0</v>
      </c>
      <c r="H588">
        <v>0</v>
      </c>
      <c r="I588" t="s">
        <v>1282</v>
      </c>
      <c r="J588">
        <v>7.7750000000000004</v>
      </c>
      <c r="K588" t="s">
        <v>15</v>
      </c>
      <c r="L588" t="s">
        <v>16</v>
      </c>
      <c r="M588" t="s">
        <v>1423</v>
      </c>
      <c r="N588">
        <v>1</v>
      </c>
    </row>
    <row r="589" spans="1:14" x14ac:dyDescent="0.25">
      <c r="A589">
        <v>145</v>
      </c>
      <c r="B589">
        <v>0</v>
      </c>
      <c r="C589">
        <v>2</v>
      </c>
      <c r="D589" t="s">
        <v>261</v>
      </c>
      <c r="E589" t="s">
        <v>13</v>
      </c>
      <c r="F589" s="11">
        <v>18</v>
      </c>
      <c r="G589">
        <v>0</v>
      </c>
      <c r="H589">
        <v>0</v>
      </c>
      <c r="I589" t="s">
        <v>262</v>
      </c>
      <c r="J589">
        <v>11.5</v>
      </c>
      <c r="K589" t="s">
        <v>15</v>
      </c>
      <c r="L589" t="s">
        <v>16</v>
      </c>
      <c r="M589" t="s">
        <v>1423</v>
      </c>
      <c r="N589">
        <v>1</v>
      </c>
    </row>
    <row r="590" spans="1:14" x14ac:dyDescent="0.25">
      <c r="A590">
        <v>39</v>
      </c>
      <c r="B590">
        <v>0</v>
      </c>
      <c r="C590">
        <v>3</v>
      </c>
      <c r="D590" t="s">
        <v>83</v>
      </c>
      <c r="E590" t="s">
        <v>18</v>
      </c>
      <c r="F590" s="11">
        <v>18</v>
      </c>
      <c r="G590">
        <v>2</v>
      </c>
      <c r="H590">
        <v>0</v>
      </c>
      <c r="I590" t="s">
        <v>84</v>
      </c>
      <c r="J590">
        <v>18</v>
      </c>
      <c r="K590" t="s">
        <v>15</v>
      </c>
      <c r="L590" t="s">
        <v>16</v>
      </c>
      <c r="M590" t="s">
        <v>1423</v>
      </c>
      <c r="N590">
        <v>1</v>
      </c>
    </row>
    <row r="591" spans="1:14" x14ac:dyDescent="0.25">
      <c r="A591">
        <v>372</v>
      </c>
      <c r="B591">
        <v>0</v>
      </c>
      <c r="C591">
        <v>3</v>
      </c>
      <c r="D591" t="s">
        <v>630</v>
      </c>
      <c r="E591" t="s">
        <v>13</v>
      </c>
      <c r="F591" s="11">
        <v>18</v>
      </c>
      <c r="G591">
        <v>1</v>
      </c>
      <c r="H591">
        <v>0</v>
      </c>
      <c r="I591" t="s">
        <v>631</v>
      </c>
      <c r="J591">
        <v>6.4958</v>
      </c>
      <c r="K591" t="s">
        <v>15</v>
      </c>
      <c r="L591" t="s">
        <v>16</v>
      </c>
      <c r="M591" t="s">
        <v>1423</v>
      </c>
      <c r="N591">
        <v>1</v>
      </c>
    </row>
    <row r="592" spans="1:14" x14ac:dyDescent="0.25">
      <c r="A592">
        <v>676</v>
      </c>
      <c r="B592">
        <v>0</v>
      </c>
      <c r="C592">
        <v>3</v>
      </c>
      <c r="D592" t="s">
        <v>1074</v>
      </c>
      <c r="E592" t="s">
        <v>13</v>
      </c>
      <c r="F592" s="11">
        <v>18</v>
      </c>
      <c r="G592">
        <v>0</v>
      </c>
      <c r="H592">
        <v>0</v>
      </c>
      <c r="I592" t="s">
        <v>1075</v>
      </c>
      <c r="J592">
        <v>7.7750000000000004</v>
      </c>
      <c r="K592" t="s">
        <v>15</v>
      </c>
      <c r="L592" t="s">
        <v>16</v>
      </c>
      <c r="M592" t="s">
        <v>1423</v>
      </c>
      <c r="N592">
        <v>1</v>
      </c>
    </row>
    <row r="593" spans="1:14" x14ac:dyDescent="0.25">
      <c r="A593">
        <v>50</v>
      </c>
      <c r="B593">
        <v>0</v>
      </c>
      <c r="C593">
        <v>3</v>
      </c>
      <c r="D593" t="s">
        <v>95</v>
      </c>
      <c r="E593" t="s">
        <v>18</v>
      </c>
      <c r="F593" s="11">
        <v>18</v>
      </c>
      <c r="G593">
        <v>1</v>
      </c>
      <c r="H593">
        <v>0</v>
      </c>
      <c r="I593" t="s">
        <v>96</v>
      </c>
      <c r="J593">
        <v>17.8</v>
      </c>
      <c r="K593" t="s">
        <v>15</v>
      </c>
      <c r="L593" t="s">
        <v>16</v>
      </c>
      <c r="M593" t="s">
        <v>1423</v>
      </c>
      <c r="N593">
        <v>1</v>
      </c>
    </row>
    <row r="594" spans="1:14" x14ac:dyDescent="0.25">
      <c r="A594">
        <v>312</v>
      </c>
      <c r="B594">
        <v>1</v>
      </c>
      <c r="C594">
        <v>1</v>
      </c>
      <c r="D594" t="s">
        <v>533</v>
      </c>
      <c r="E594" t="s">
        <v>18</v>
      </c>
      <c r="F594" s="11">
        <v>18</v>
      </c>
      <c r="G594">
        <v>2</v>
      </c>
      <c r="H594">
        <v>2</v>
      </c>
      <c r="I594" t="s">
        <v>534</v>
      </c>
      <c r="J594">
        <v>262.375</v>
      </c>
      <c r="K594" t="s">
        <v>535</v>
      </c>
      <c r="L594" t="s">
        <v>21</v>
      </c>
      <c r="M594" t="s">
        <v>1423</v>
      </c>
      <c r="N594">
        <v>1</v>
      </c>
    </row>
    <row r="595" spans="1:14" x14ac:dyDescent="0.25">
      <c r="A595">
        <v>856</v>
      </c>
      <c r="B595">
        <v>1</v>
      </c>
      <c r="C595">
        <v>3</v>
      </c>
      <c r="D595" t="s">
        <v>1346</v>
      </c>
      <c r="E595" t="s">
        <v>18</v>
      </c>
      <c r="F595" s="11">
        <v>18</v>
      </c>
      <c r="G595">
        <v>0</v>
      </c>
      <c r="H595">
        <v>1</v>
      </c>
      <c r="I595" t="s">
        <v>1347</v>
      </c>
      <c r="J595">
        <v>9.35</v>
      </c>
      <c r="K595" t="s">
        <v>15</v>
      </c>
      <c r="L595" t="s">
        <v>16</v>
      </c>
      <c r="M595" t="s">
        <v>1423</v>
      </c>
      <c r="N595">
        <v>1</v>
      </c>
    </row>
    <row r="596" spans="1:14" x14ac:dyDescent="0.25">
      <c r="A596">
        <v>586</v>
      </c>
      <c r="B596">
        <v>1</v>
      </c>
      <c r="C596">
        <v>1</v>
      </c>
      <c r="D596" t="s">
        <v>948</v>
      </c>
      <c r="E596" t="s">
        <v>18</v>
      </c>
      <c r="F596" s="11">
        <v>18</v>
      </c>
      <c r="G596">
        <v>0</v>
      </c>
      <c r="H596">
        <v>2</v>
      </c>
      <c r="I596" t="s">
        <v>457</v>
      </c>
      <c r="J596">
        <v>79.650000000000006</v>
      </c>
      <c r="K596" t="s">
        <v>949</v>
      </c>
      <c r="L596" t="s">
        <v>16</v>
      </c>
      <c r="M596" t="s">
        <v>1423</v>
      </c>
      <c r="N596">
        <v>1</v>
      </c>
    </row>
    <row r="597" spans="1:14" x14ac:dyDescent="0.25">
      <c r="A597">
        <v>758</v>
      </c>
      <c r="B597">
        <v>0</v>
      </c>
      <c r="C597">
        <v>2</v>
      </c>
      <c r="D597" t="s">
        <v>1208</v>
      </c>
      <c r="E597" t="s">
        <v>13</v>
      </c>
      <c r="F597" s="11">
        <v>18</v>
      </c>
      <c r="G597">
        <v>0</v>
      </c>
      <c r="H597">
        <v>0</v>
      </c>
      <c r="I597" t="s">
        <v>1209</v>
      </c>
      <c r="J597">
        <v>11.5</v>
      </c>
      <c r="K597" t="s">
        <v>15</v>
      </c>
      <c r="L597" t="s">
        <v>16</v>
      </c>
      <c r="M597" t="s">
        <v>1423</v>
      </c>
      <c r="N597">
        <v>1</v>
      </c>
    </row>
    <row r="598" spans="1:14" x14ac:dyDescent="0.25">
      <c r="A598">
        <v>229</v>
      </c>
      <c r="B598">
        <v>0</v>
      </c>
      <c r="C598">
        <v>2</v>
      </c>
      <c r="D598" t="s">
        <v>402</v>
      </c>
      <c r="E598" t="s">
        <v>13</v>
      </c>
      <c r="F598" s="11">
        <v>18</v>
      </c>
      <c r="G598">
        <v>0</v>
      </c>
      <c r="H598">
        <v>0</v>
      </c>
      <c r="I598" t="s">
        <v>403</v>
      </c>
      <c r="J598">
        <v>13</v>
      </c>
      <c r="K598" t="s">
        <v>15</v>
      </c>
      <c r="L598" t="s">
        <v>16</v>
      </c>
      <c r="M598" t="s">
        <v>1423</v>
      </c>
      <c r="N598">
        <v>1</v>
      </c>
    </row>
    <row r="599" spans="1:14" x14ac:dyDescent="0.25">
      <c r="A599">
        <v>652</v>
      </c>
      <c r="B599">
        <v>1</v>
      </c>
      <c r="C599">
        <v>2</v>
      </c>
      <c r="D599" t="s">
        <v>1038</v>
      </c>
      <c r="E599" t="s">
        <v>18</v>
      </c>
      <c r="F599" s="11">
        <v>18</v>
      </c>
      <c r="G599">
        <v>0</v>
      </c>
      <c r="H599">
        <v>1</v>
      </c>
      <c r="I599" t="s">
        <v>185</v>
      </c>
      <c r="J599">
        <v>23</v>
      </c>
      <c r="K599" t="s">
        <v>15</v>
      </c>
      <c r="L599" t="s">
        <v>16</v>
      </c>
      <c r="M599" t="s">
        <v>1423</v>
      </c>
      <c r="N599">
        <v>1</v>
      </c>
    </row>
    <row r="600" spans="1:14" x14ac:dyDescent="0.25">
      <c r="A600">
        <v>386</v>
      </c>
      <c r="B600">
        <v>0</v>
      </c>
      <c r="C600">
        <v>2</v>
      </c>
      <c r="D600" t="s">
        <v>652</v>
      </c>
      <c r="E600" t="s">
        <v>13</v>
      </c>
      <c r="F600" s="11">
        <v>18</v>
      </c>
      <c r="G600">
        <v>0</v>
      </c>
      <c r="H600">
        <v>0</v>
      </c>
      <c r="I600" t="s">
        <v>140</v>
      </c>
      <c r="J600">
        <v>73.5</v>
      </c>
      <c r="K600" t="s">
        <v>15</v>
      </c>
      <c r="L600" t="s">
        <v>16</v>
      </c>
      <c r="M600" t="s">
        <v>1423</v>
      </c>
      <c r="N600">
        <v>1</v>
      </c>
    </row>
    <row r="601" spans="1:14" x14ac:dyDescent="0.25">
      <c r="A601">
        <v>164</v>
      </c>
      <c r="B601">
        <v>0</v>
      </c>
      <c r="C601">
        <v>3</v>
      </c>
      <c r="D601" t="s">
        <v>294</v>
      </c>
      <c r="E601" t="s">
        <v>13</v>
      </c>
      <c r="F601" s="11">
        <v>17</v>
      </c>
      <c r="G601">
        <v>0</v>
      </c>
      <c r="H601">
        <v>0</v>
      </c>
      <c r="I601" t="s">
        <v>295</v>
      </c>
      <c r="J601">
        <v>8.6624999999999996</v>
      </c>
      <c r="K601" t="s">
        <v>15</v>
      </c>
      <c r="L601" t="s">
        <v>16</v>
      </c>
      <c r="M601" t="s">
        <v>1423</v>
      </c>
      <c r="N601">
        <v>1</v>
      </c>
    </row>
    <row r="602" spans="1:14" x14ac:dyDescent="0.25">
      <c r="A602">
        <v>69</v>
      </c>
      <c r="B602">
        <v>1</v>
      </c>
      <c r="C602">
        <v>3</v>
      </c>
      <c r="D602" t="s">
        <v>132</v>
      </c>
      <c r="E602" t="s">
        <v>18</v>
      </c>
      <c r="F602" s="11">
        <v>17</v>
      </c>
      <c r="G602">
        <v>4</v>
      </c>
      <c r="H602">
        <v>2</v>
      </c>
      <c r="I602" t="s">
        <v>133</v>
      </c>
      <c r="J602">
        <v>7.9249999999999998</v>
      </c>
      <c r="K602" t="s">
        <v>15</v>
      </c>
      <c r="L602" t="s">
        <v>16</v>
      </c>
      <c r="M602" t="s">
        <v>1423</v>
      </c>
      <c r="N602">
        <v>1</v>
      </c>
    </row>
    <row r="603" spans="1:14" x14ac:dyDescent="0.25">
      <c r="A603">
        <v>533</v>
      </c>
      <c r="B603">
        <v>0</v>
      </c>
      <c r="C603">
        <v>3</v>
      </c>
      <c r="D603" t="s">
        <v>872</v>
      </c>
      <c r="E603" t="s">
        <v>13</v>
      </c>
      <c r="F603" s="11">
        <v>17</v>
      </c>
      <c r="G603">
        <v>1</v>
      </c>
      <c r="H603">
        <v>1</v>
      </c>
      <c r="I603" t="s">
        <v>873</v>
      </c>
      <c r="J603">
        <v>7.2291999999999996</v>
      </c>
      <c r="K603" t="s">
        <v>15</v>
      </c>
      <c r="L603" t="s">
        <v>21</v>
      </c>
      <c r="M603" t="s">
        <v>1423</v>
      </c>
      <c r="N603">
        <v>1</v>
      </c>
    </row>
    <row r="604" spans="1:14" x14ac:dyDescent="0.25">
      <c r="A604">
        <v>85</v>
      </c>
      <c r="B604">
        <v>1</v>
      </c>
      <c r="C604">
        <v>2</v>
      </c>
      <c r="D604" t="s">
        <v>158</v>
      </c>
      <c r="E604" t="s">
        <v>18</v>
      </c>
      <c r="F604" s="11">
        <v>17</v>
      </c>
      <c r="G604">
        <v>0</v>
      </c>
      <c r="H604">
        <v>0</v>
      </c>
      <c r="I604" t="s">
        <v>159</v>
      </c>
      <c r="J604">
        <v>10.5</v>
      </c>
      <c r="K604" t="s">
        <v>15</v>
      </c>
      <c r="L604" t="s">
        <v>16</v>
      </c>
      <c r="M604" t="s">
        <v>1423</v>
      </c>
      <c r="N604">
        <v>1</v>
      </c>
    </row>
    <row r="605" spans="1:14" x14ac:dyDescent="0.25">
      <c r="A605">
        <v>115</v>
      </c>
      <c r="B605">
        <v>0</v>
      </c>
      <c r="C605">
        <v>3</v>
      </c>
      <c r="D605" t="s">
        <v>212</v>
      </c>
      <c r="E605" t="s">
        <v>18</v>
      </c>
      <c r="F605" s="11">
        <v>17</v>
      </c>
      <c r="G605">
        <v>0</v>
      </c>
      <c r="H605">
        <v>0</v>
      </c>
      <c r="I605" t="s">
        <v>213</v>
      </c>
      <c r="J605">
        <v>14.458299999999999</v>
      </c>
      <c r="K605" t="s">
        <v>15</v>
      </c>
      <c r="L605" t="s">
        <v>21</v>
      </c>
      <c r="M605" t="s">
        <v>1423</v>
      </c>
      <c r="N605">
        <v>1</v>
      </c>
    </row>
    <row r="606" spans="1:14" x14ac:dyDescent="0.25">
      <c r="A606">
        <v>434</v>
      </c>
      <c r="B606">
        <v>0</v>
      </c>
      <c r="C606">
        <v>3</v>
      </c>
      <c r="D606" t="s">
        <v>722</v>
      </c>
      <c r="E606" t="s">
        <v>13</v>
      </c>
      <c r="F606" s="11">
        <v>17</v>
      </c>
      <c r="G606">
        <v>0</v>
      </c>
      <c r="H606">
        <v>0</v>
      </c>
      <c r="I606" t="s">
        <v>723</v>
      </c>
      <c r="J606">
        <v>7.125</v>
      </c>
      <c r="K606" t="s">
        <v>15</v>
      </c>
      <c r="L606" t="s">
        <v>16</v>
      </c>
      <c r="M606" t="s">
        <v>1423</v>
      </c>
      <c r="N606">
        <v>1</v>
      </c>
    </row>
    <row r="607" spans="1:14" x14ac:dyDescent="0.25">
      <c r="A607">
        <v>845</v>
      </c>
      <c r="B607">
        <v>0</v>
      </c>
      <c r="C607">
        <v>3</v>
      </c>
      <c r="D607" t="s">
        <v>1330</v>
      </c>
      <c r="E607" t="s">
        <v>13</v>
      </c>
      <c r="F607" s="11">
        <v>17</v>
      </c>
      <c r="G607">
        <v>0</v>
      </c>
      <c r="H607">
        <v>0</v>
      </c>
      <c r="I607" t="s">
        <v>1331</v>
      </c>
      <c r="J607">
        <v>8.6624999999999996</v>
      </c>
      <c r="K607" t="s">
        <v>15</v>
      </c>
      <c r="L607" t="s">
        <v>16</v>
      </c>
      <c r="M607" t="s">
        <v>1423</v>
      </c>
      <c r="N607">
        <v>1</v>
      </c>
    </row>
    <row r="608" spans="1:14" x14ac:dyDescent="0.25">
      <c r="A608">
        <v>722</v>
      </c>
      <c r="B608">
        <v>0</v>
      </c>
      <c r="C608">
        <v>3</v>
      </c>
      <c r="D608" t="s">
        <v>1153</v>
      </c>
      <c r="E608" t="s">
        <v>13</v>
      </c>
      <c r="F608" s="11">
        <v>17</v>
      </c>
      <c r="G608">
        <v>1</v>
      </c>
      <c r="H608">
        <v>0</v>
      </c>
      <c r="I608" t="s">
        <v>1154</v>
      </c>
      <c r="J608">
        <v>7.0541999999999998</v>
      </c>
      <c r="K608" t="s">
        <v>15</v>
      </c>
      <c r="L608" t="s">
        <v>16</v>
      </c>
      <c r="M608" t="s">
        <v>1423</v>
      </c>
      <c r="N608">
        <v>1</v>
      </c>
    </row>
    <row r="609" spans="1:14" x14ac:dyDescent="0.25">
      <c r="A609">
        <v>390</v>
      </c>
      <c r="B609">
        <v>1</v>
      </c>
      <c r="C609">
        <v>2</v>
      </c>
      <c r="D609" t="s">
        <v>656</v>
      </c>
      <c r="E609" t="s">
        <v>18</v>
      </c>
      <c r="F609" s="11">
        <v>17</v>
      </c>
      <c r="G609">
        <v>0</v>
      </c>
      <c r="H609">
        <v>0</v>
      </c>
      <c r="I609" t="s">
        <v>657</v>
      </c>
      <c r="J609">
        <v>12</v>
      </c>
      <c r="K609" t="s">
        <v>15</v>
      </c>
      <c r="L609" t="s">
        <v>21</v>
      </c>
      <c r="M609" t="s">
        <v>1423</v>
      </c>
      <c r="N609">
        <v>1</v>
      </c>
    </row>
    <row r="610" spans="1:14" x14ac:dyDescent="0.25">
      <c r="A610">
        <v>782</v>
      </c>
      <c r="B610">
        <v>1</v>
      </c>
      <c r="C610">
        <v>1</v>
      </c>
      <c r="D610" t="s">
        <v>1242</v>
      </c>
      <c r="E610" t="s">
        <v>18</v>
      </c>
      <c r="F610" s="11">
        <v>17</v>
      </c>
      <c r="G610">
        <v>1</v>
      </c>
      <c r="H610">
        <v>0</v>
      </c>
      <c r="I610" t="s">
        <v>1099</v>
      </c>
      <c r="J610">
        <v>57</v>
      </c>
      <c r="K610" t="s">
        <v>1100</v>
      </c>
      <c r="L610" t="s">
        <v>16</v>
      </c>
      <c r="M610" t="s">
        <v>1423</v>
      </c>
      <c r="N610">
        <v>1</v>
      </c>
    </row>
    <row r="611" spans="1:14" x14ac:dyDescent="0.25">
      <c r="A611">
        <v>501</v>
      </c>
      <c r="B611">
        <v>0</v>
      </c>
      <c r="C611">
        <v>3</v>
      </c>
      <c r="D611" t="s">
        <v>823</v>
      </c>
      <c r="E611" t="s">
        <v>13</v>
      </c>
      <c r="F611" s="11">
        <v>17</v>
      </c>
      <c r="G611">
        <v>0</v>
      </c>
      <c r="H611">
        <v>0</v>
      </c>
      <c r="I611" t="s">
        <v>824</v>
      </c>
      <c r="J611">
        <v>8.6624999999999996</v>
      </c>
      <c r="K611" t="s">
        <v>15</v>
      </c>
      <c r="L611" t="s">
        <v>16</v>
      </c>
      <c r="M611" t="s">
        <v>1423</v>
      </c>
      <c r="N611">
        <v>1</v>
      </c>
    </row>
    <row r="612" spans="1:14" x14ac:dyDescent="0.25">
      <c r="A612">
        <v>551</v>
      </c>
      <c r="B612">
        <v>1</v>
      </c>
      <c r="C612">
        <v>1</v>
      </c>
      <c r="D612" t="s">
        <v>899</v>
      </c>
      <c r="E612" t="s">
        <v>13</v>
      </c>
      <c r="F612" s="11">
        <v>17</v>
      </c>
      <c r="G612">
        <v>0</v>
      </c>
      <c r="H612">
        <v>2</v>
      </c>
      <c r="I612" t="s">
        <v>900</v>
      </c>
      <c r="J612">
        <v>110.88330000000001</v>
      </c>
      <c r="K612" t="s">
        <v>901</v>
      </c>
      <c r="L612" t="s">
        <v>21</v>
      </c>
      <c r="M612" t="s">
        <v>1423</v>
      </c>
      <c r="N612">
        <v>1</v>
      </c>
    </row>
    <row r="613" spans="1:14" x14ac:dyDescent="0.25">
      <c r="A613">
        <v>575</v>
      </c>
      <c r="B613">
        <v>0</v>
      </c>
      <c r="C613">
        <v>3</v>
      </c>
      <c r="D613" t="s">
        <v>931</v>
      </c>
      <c r="E613" t="s">
        <v>13</v>
      </c>
      <c r="F613" s="11">
        <v>16</v>
      </c>
      <c r="G613">
        <v>0</v>
      </c>
      <c r="H613">
        <v>0</v>
      </c>
      <c r="I613" t="s">
        <v>932</v>
      </c>
      <c r="J613">
        <v>8.0500000000000007</v>
      </c>
      <c r="K613" t="s">
        <v>15</v>
      </c>
      <c r="L613" t="s">
        <v>16</v>
      </c>
      <c r="M613" t="s">
        <v>1423</v>
      </c>
      <c r="N613">
        <v>1</v>
      </c>
    </row>
    <row r="614" spans="1:14" x14ac:dyDescent="0.25">
      <c r="A614">
        <v>283</v>
      </c>
      <c r="B614">
        <v>0</v>
      </c>
      <c r="C614">
        <v>3</v>
      </c>
      <c r="D614" t="s">
        <v>491</v>
      </c>
      <c r="E614" t="s">
        <v>13</v>
      </c>
      <c r="F614" s="11">
        <v>16</v>
      </c>
      <c r="G614">
        <v>0</v>
      </c>
      <c r="H614">
        <v>0</v>
      </c>
      <c r="I614" t="s">
        <v>492</v>
      </c>
      <c r="J614">
        <v>9.5</v>
      </c>
      <c r="K614" t="s">
        <v>15</v>
      </c>
      <c r="L614" t="s">
        <v>16</v>
      </c>
      <c r="M614" t="s">
        <v>1423</v>
      </c>
      <c r="N614">
        <v>1</v>
      </c>
    </row>
    <row r="615" spans="1:14" x14ac:dyDescent="0.25">
      <c r="A615">
        <v>157</v>
      </c>
      <c r="B615">
        <v>1</v>
      </c>
      <c r="C615">
        <v>3</v>
      </c>
      <c r="D615" t="s">
        <v>284</v>
      </c>
      <c r="E615" t="s">
        <v>18</v>
      </c>
      <c r="F615" s="11">
        <v>16</v>
      </c>
      <c r="G615">
        <v>0</v>
      </c>
      <c r="H615">
        <v>0</v>
      </c>
      <c r="I615" t="s">
        <v>285</v>
      </c>
      <c r="J615">
        <v>7.7332999999999998</v>
      </c>
      <c r="K615" t="s">
        <v>15</v>
      </c>
      <c r="L615" t="s">
        <v>54</v>
      </c>
      <c r="M615" t="s">
        <v>1423</v>
      </c>
      <c r="N615">
        <v>1</v>
      </c>
    </row>
    <row r="616" spans="1:14" x14ac:dyDescent="0.25">
      <c r="A616">
        <v>792</v>
      </c>
      <c r="B616">
        <v>0</v>
      </c>
      <c r="C616">
        <v>2</v>
      </c>
      <c r="D616" t="s">
        <v>1256</v>
      </c>
      <c r="E616" t="s">
        <v>13</v>
      </c>
      <c r="F616" s="11">
        <v>16</v>
      </c>
      <c r="G616">
        <v>0</v>
      </c>
      <c r="H616">
        <v>0</v>
      </c>
      <c r="I616" t="s">
        <v>58</v>
      </c>
      <c r="J616">
        <v>26</v>
      </c>
      <c r="K616" t="s">
        <v>15</v>
      </c>
      <c r="L616" t="s">
        <v>16</v>
      </c>
      <c r="M616" t="s">
        <v>1423</v>
      </c>
      <c r="N616">
        <v>1</v>
      </c>
    </row>
    <row r="617" spans="1:14" x14ac:dyDescent="0.25">
      <c r="A617">
        <v>765</v>
      </c>
      <c r="B617">
        <v>0</v>
      </c>
      <c r="C617">
        <v>3</v>
      </c>
      <c r="D617" t="s">
        <v>1218</v>
      </c>
      <c r="E617" t="s">
        <v>13</v>
      </c>
      <c r="F617" s="11">
        <v>16</v>
      </c>
      <c r="G617">
        <v>0</v>
      </c>
      <c r="H617">
        <v>0</v>
      </c>
      <c r="I617" t="s">
        <v>1219</v>
      </c>
      <c r="J617">
        <v>7.7750000000000004</v>
      </c>
      <c r="K617" t="s">
        <v>15</v>
      </c>
      <c r="L617" t="s">
        <v>16</v>
      </c>
      <c r="M617" t="s">
        <v>1423</v>
      </c>
      <c r="N617">
        <v>1</v>
      </c>
    </row>
    <row r="618" spans="1:14" x14ac:dyDescent="0.25">
      <c r="A618">
        <v>221</v>
      </c>
      <c r="B618">
        <v>1</v>
      </c>
      <c r="C618">
        <v>3</v>
      </c>
      <c r="D618" t="s">
        <v>387</v>
      </c>
      <c r="E618" t="s">
        <v>13</v>
      </c>
      <c r="F618" s="11">
        <v>16</v>
      </c>
      <c r="G618">
        <v>0</v>
      </c>
      <c r="H618">
        <v>0</v>
      </c>
      <c r="I618" t="s">
        <v>388</v>
      </c>
      <c r="J618">
        <v>8.0500000000000007</v>
      </c>
      <c r="K618" t="s">
        <v>15</v>
      </c>
      <c r="L618" t="s">
        <v>16</v>
      </c>
      <c r="M618" t="s">
        <v>1423</v>
      </c>
      <c r="N618">
        <v>1</v>
      </c>
    </row>
    <row r="619" spans="1:14" x14ac:dyDescent="0.25">
      <c r="A619">
        <v>209</v>
      </c>
      <c r="B619">
        <v>1</v>
      </c>
      <c r="C619">
        <v>3</v>
      </c>
      <c r="D619" t="s">
        <v>362</v>
      </c>
      <c r="E619" t="s">
        <v>18</v>
      </c>
      <c r="F619" s="11">
        <v>16</v>
      </c>
      <c r="G619">
        <v>0</v>
      </c>
      <c r="H619">
        <v>0</v>
      </c>
      <c r="I619" t="s">
        <v>363</v>
      </c>
      <c r="J619">
        <v>7.75</v>
      </c>
      <c r="K619" t="s">
        <v>15</v>
      </c>
      <c r="L619" t="s">
        <v>54</v>
      </c>
      <c r="M619" t="s">
        <v>1423</v>
      </c>
      <c r="N619">
        <v>1</v>
      </c>
    </row>
    <row r="620" spans="1:14" x14ac:dyDescent="0.25">
      <c r="A620">
        <v>334</v>
      </c>
      <c r="B620">
        <v>0</v>
      </c>
      <c r="C620">
        <v>3</v>
      </c>
      <c r="D620" t="s">
        <v>575</v>
      </c>
      <c r="E620" t="s">
        <v>13</v>
      </c>
      <c r="F620" s="11">
        <v>16</v>
      </c>
      <c r="G620">
        <v>2</v>
      </c>
      <c r="H620">
        <v>0</v>
      </c>
      <c r="I620" t="s">
        <v>84</v>
      </c>
      <c r="J620">
        <v>18</v>
      </c>
      <c r="K620" t="s">
        <v>15</v>
      </c>
      <c r="L620" t="s">
        <v>16</v>
      </c>
      <c r="M620" t="s">
        <v>1423</v>
      </c>
      <c r="N620">
        <v>1</v>
      </c>
    </row>
    <row r="621" spans="1:14" x14ac:dyDescent="0.25">
      <c r="A621">
        <v>267</v>
      </c>
      <c r="B621">
        <v>0</v>
      </c>
      <c r="C621">
        <v>3</v>
      </c>
      <c r="D621" t="s">
        <v>464</v>
      </c>
      <c r="E621" t="s">
        <v>13</v>
      </c>
      <c r="F621" s="11">
        <v>16</v>
      </c>
      <c r="G621">
        <v>4</v>
      </c>
      <c r="H621">
        <v>1</v>
      </c>
      <c r="I621" t="s">
        <v>98</v>
      </c>
      <c r="J621">
        <v>39.6875</v>
      </c>
      <c r="K621" t="s">
        <v>15</v>
      </c>
      <c r="L621" t="s">
        <v>16</v>
      </c>
      <c r="M621" t="s">
        <v>1423</v>
      </c>
      <c r="N621">
        <v>1</v>
      </c>
    </row>
    <row r="622" spans="1:14" x14ac:dyDescent="0.25">
      <c r="A622">
        <v>330</v>
      </c>
      <c r="B622">
        <v>1</v>
      </c>
      <c r="C622">
        <v>1</v>
      </c>
      <c r="D622" t="s">
        <v>567</v>
      </c>
      <c r="E622" t="s">
        <v>18</v>
      </c>
      <c r="F622" s="11">
        <v>16</v>
      </c>
      <c r="G622">
        <v>0</v>
      </c>
      <c r="H622">
        <v>1</v>
      </c>
      <c r="I622" t="s">
        <v>568</v>
      </c>
      <c r="J622">
        <v>57.979199999999999</v>
      </c>
      <c r="K622" t="s">
        <v>569</v>
      </c>
      <c r="L622" t="s">
        <v>21</v>
      </c>
      <c r="M622" t="s">
        <v>1423</v>
      </c>
      <c r="N622">
        <v>1</v>
      </c>
    </row>
    <row r="623" spans="1:14" x14ac:dyDescent="0.25">
      <c r="A623">
        <v>505</v>
      </c>
      <c r="B623">
        <v>1</v>
      </c>
      <c r="C623">
        <v>1</v>
      </c>
      <c r="D623" t="s">
        <v>829</v>
      </c>
      <c r="E623" t="s">
        <v>18</v>
      </c>
      <c r="F623" s="11">
        <v>16</v>
      </c>
      <c r="G623">
        <v>0</v>
      </c>
      <c r="H623">
        <v>0</v>
      </c>
      <c r="I623" t="s">
        <v>449</v>
      </c>
      <c r="J623">
        <v>86.5</v>
      </c>
      <c r="K623" t="s">
        <v>830</v>
      </c>
      <c r="L623" t="s">
        <v>16</v>
      </c>
      <c r="M623" t="s">
        <v>1423</v>
      </c>
      <c r="N623">
        <v>1</v>
      </c>
    </row>
    <row r="624" spans="1:14" x14ac:dyDescent="0.25">
      <c r="A624">
        <v>139</v>
      </c>
      <c r="B624">
        <v>0</v>
      </c>
      <c r="C624">
        <v>3</v>
      </c>
      <c r="D624" t="s">
        <v>250</v>
      </c>
      <c r="E624" t="s">
        <v>13</v>
      </c>
      <c r="F624" s="11">
        <v>16</v>
      </c>
      <c r="G624">
        <v>0</v>
      </c>
      <c r="H624">
        <v>0</v>
      </c>
      <c r="I624" t="s">
        <v>251</v>
      </c>
      <c r="J624">
        <v>9.2166999999999994</v>
      </c>
      <c r="K624" t="s">
        <v>15</v>
      </c>
      <c r="L624" t="s">
        <v>16</v>
      </c>
      <c r="M624" t="s">
        <v>1423</v>
      </c>
      <c r="N624">
        <v>1</v>
      </c>
    </row>
    <row r="625" spans="1:14" x14ac:dyDescent="0.25">
      <c r="A625">
        <v>842</v>
      </c>
      <c r="B625">
        <v>0</v>
      </c>
      <c r="C625">
        <v>2</v>
      </c>
      <c r="D625" t="s">
        <v>1325</v>
      </c>
      <c r="E625" t="s">
        <v>13</v>
      </c>
      <c r="F625" s="11">
        <v>16</v>
      </c>
      <c r="G625">
        <v>0</v>
      </c>
      <c r="H625">
        <v>0</v>
      </c>
      <c r="I625" t="s">
        <v>1231</v>
      </c>
      <c r="J625">
        <v>10.5</v>
      </c>
      <c r="K625" t="s">
        <v>15</v>
      </c>
      <c r="L625" t="s">
        <v>16</v>
      </c>
      <c r="M625" t="s">
        <v>1423</v>
      </c>
      <c r="N625">
        <v>1</v>
      </c>
    </row>
    <row r="626" spans="1:14" x14ac:dyDescent="0.25">
      <c r="A626">
        <v>854</v>
      </c>
      <c r="B626">
        <v>1</v>
      </c>
      <c r="C626">
        <v>1</v>
      </c>
      <c r="D626" t="s">
        <v>1342</v>
      </c>
      <c r="E626" t="s">
        <v>18</v>
      </c>
      <c r="F626" s="11">
        <v>16</v>
      </c>
      <c r="G626">
        <v>0</v>
      </c>
      <c r="H626">
        <v>1</v>
      </c>
      <c r="I626" t="s">
        <v>1343</v>
      </c>
      <c r="J626">
        <v>39.4</v>
      </c>
      <c r="K626" t="s">
        <v>1344</v>
      </c>
      <c r="L626" t="s">
        <v>16</v>
      </c>
      <c r="M626" t="s">
        <v>1423</v>
      </c>
      <c r="N626">
        <v>1</v>
      </c>
    </row>
    <row r="627" spans="1:14" x14ac:dyDescent="0.25">
      <c r="A627">
        <v>72</v>
      </c>
      <c r="B627">
        <v>0</v>
      </c>
      <c r="C627">
        <v>3</v>
      </c>
      <c r="D627" t="s">
        <v>138</v>
      </c>
      <c r="E627" t="s">
        <v>18</v>
      </c>
      <c r="F627" s="11">
        <v>16</v>
      </c>
      <c r="G627">
        <v>5</v>
      </c>
      <c r="H627">
        <v>2</v>
      </c>
      <c r="I627" t="s">
        <v>116</v>
      </c>
      <c r="J627">
        <v>46.9</v>
      </c>
      <c r="K627" t="s">
        <v>15</v>
      </c>
      <c r="L627" t="s">
        <v>16</v>
      </c>
      <c r="M627" t="s">
        <v>1423</v>
      </c>
      <c r="N627">
        <v>1</v>
      </c>
    </row>
    <row r="628" spans="1:14" x14ac:dyDescent="0.25">
      <c r="A628">
        <v>87</v>
      </c>
      <c r="B628">
        <v>0</v>
      </c>
      <c r="C628">
        <v>3</v>
      </c>
      <c r="D628" t="s">
        <v>162</v>
      </c>
      <c r="E628" t="s">
        <v>13</v>
      </c>
      <c r="F628" s="11">
        <v>16</v>
      </c>
      <c r="G628">
        <v>1</v>
      </c>
      <c r="H628">
        <v>3</v>
      </c>
      <c r="I628" t="s">
        <v>163</v>
      </c>
      <c r="J628">
        <v>34.375</v>
      </c>
      <c r="K628" t="s">
        <v>15</v>
      </c>
      <c r="L628" t="s">
        <v>16</v>
      </c>
      <c r="M628" t="s">
        <v>1423</v>
      </c>
      <c r="N628">
        <v>1</v>
      </c>
    </row>
    <row r="629" spans="1:14" x14ac:dyDescent="0.25">
      <c r="A629">
        <v>747</v>
      </c>
      <c r="B629">
        <v>0</v>
      </c>
      <c r="C629">
        <v>3</v>
      </c>
      <c r="D629" t="s">
        <v>1187</v>
      </c>
      <c r="E629" t="s">
        <v>13</v>
      </c>
      <c r="F629" s="11">
        <v>16</v>
      </c>
      <c r="G629">
        <v>1</v>
      </c>
      <c r="H629">
        <v>1</v>
      </c>
      <c r="I629" t="s">
        <v>486</v>
      </c>
      <c r="J629">
        <v>20.25</v>
      </c>
      <c r="K629" t="s">
        <v>15</v>
      </c>
      <c r="L629" t="s">
        <v>16</v>
      </c>
      <c r="M629" t="s">
        <v>1423</v>
      </c>
      <c r="N629">
        <v>1</v>
      </c>
    </row>
    <row r="630" spans="1:14" x14ac:dyDescent="0.25">
      <c r="A630">
        <v>353</v>
      </c>
      <c r="B630">
        <v>0</v>
      </c>
      <c r="C630">
        <v>3</v>
      </c>
      <c r="D630" t="s">
        <v>602</v>
      </c>
      <c r="E630" t="s">
        <v>13</v>
      </c>
      <c r="F630" s="11">
        <v>15</v>
      </c>
      <c r="G630">
        <v>1</v>
      </c>
      <c r="H630">
        <v>1</v>
      </c>
      <c r="I630" t="s">
        <v>603</v>
      </c>
      <c r="J630">
        <v>7.2291999999999996</v>
      </c>
      <c r="K630" t="s">
        <v>15</v>
      </c>
      <c r="L630" t="s">
        <v>21</v>
      </c>
      <c r="M630" t="s">
        <v>1416</v>
      </c>
      <c r="N630">
        <v>1</v>
      </c>
    </row>
    <row r="631" spans="1:14" x14ac:dyDescent="0.25">
      <c r="A631">
        <v>831</v>
      </c>
      <c r="B631">
        <v>1</v>
      </c>
      <c r="C631">
        <v>3</v>
      </c>
      <c r="D631" t="s">
        <v>1311</v>
      </c>
      <c r="E631" t="s">
        <v>18</v>
      </c>
      <c r="F631" s="11">
        <v>15</v>
      </c>
      <c r="G631">
        <v>1</v>
      </c>
      <c r="H631">
        <v>0</v>
      </c>
      <c r="I631" t="s">
        <v>992</v>
      </c>
      <c r="J631">
        <v>14.4542</v>
      </c>
      <c r="K631" t="s">
        <v>15</v>
      </c>
      <c r="L631" t="s">
        <v>21</v>
      </c>
      <c r="M631" t="s">
        <v>1416</v>
      </c>
      <c r="N631">
        <v>1</v>
      </c>
    </row>
    <row r="632" spans="1:14" x14ac:dyDescent="0.25">
      <c r="A632">
        <v>690</v>
      </c>
      <c r="B632">
        <v>1</v>
      </c>
      <c r="C632">
        <v>1</v>
      </c>
      <c r="D632" t="s">
        <v>1095</v>
      </c>
      <c r="E632" t="s">
        <v>18</v>
      </c>
      <c r="F632" s="11">
        <v>15</v>
      </c>
      <c r="G632">
        <v>0</v>
      </c>
      <c r="H632">
        <v>1</v>
      </c>
      <c r="I632" t="s">
        <v>1096</v>
      </c>
      <c r="J632">
        <v>211.33750000000001</v>
      </c>
      <c r="K632" t="s">
        <v>1097</v>
      </c>
      <c r="L632" t="s">
        <v>16</v>
      </c>
      <c r="M632" t="s">
        <v>1416</v>
      </c>
      <c r="N632">
        <v>1</v>
      </c>
    </row>
    <row r="633" spans="1:14" x14ac:dyDescent="0.25">
      <c r="A633">
        <v>876</v>
      </c>
      <c r="B633">
        <v>1</v>
      </c>
      <c r="C633">
        <v>3</v>
      </c>
      <c r="D633" t="s">
        <v>1376</v>
      </c>
      <c r="E633" t="s">
        <v>18</v>
      </c>
      <c r="F633" s="11">
        <v>15</v>
      </c>
      <c r="G633">
        <v>0</v>
      </c>
      <c r="H633">
        <v>0</v>
      </c>
      <c r="I633" t="s">
        <v>1377</v>
      </c>
      <c r="J633">
        <v>7.2249999999999996</v>
      </c>
      <c r="K633" t="s">
        <v>15</v>
      </c>
      <c r="L633" t="s">
        <v>21</v>
      </c>
      <c r="M633" t="s">
        <v>1416</v>
      </c>
      <c r="N633">
        <v>1</v>
      </c>
    </row>
    <row r="634" spans="1:14" x14ac:dyDescent="0.25">
      <c r="A634">
        <v>23</v>
      </c>
      <c r="B634">
        <v>1</v>
      </c>
      <c r="C634">
        <v>3</v>
      </c>
      <c r="D634" t="s">
        <v>62</v>
      </c>
      <c r="E634" t="s">
        <v>18</v>
      </c>
      <c r="F634" s="11">
        <v>15</v>
      </c>
      <c r="G634">
        <v>0</v>
      </c>
      <c r="H634">
        <v>0</v>
      </c>
      <c r="I634" t="s">
        <v>63</v>
      </c>
      <c r="J634">
        <v>8.0291999999999994</v>
      </c>
      <c r="K634" t="s">
        <v>15</v>
      </c>
      <c r="L634" t="s">
        <v>54</v>
      </c>
      <c r="M634" t="s">
        <v>1416</v>
      </c>
      <c r="N634">
        <v>1</v>
      </c>
    </row>
    <row r="635" spans="1:14" x14ac:dyDescent="0.25">
      <c r="A635">
        <v>112</v>
      </c>
      <c r="B635">
        <v>0</v>
      </c>
      <c r="C635">
        <v>3</v>
      </c>
      <c r="D635" t="s">
        <v>206</v>
      </c>
      <c r="E635" t="s">
        <v>18</v>
      </c>
      <c r="F635" s="11">
        <v>14</v>
      </c>
      <c r="G635">
        <v>1</v>
      </c>
      <c r="H635">
        <v>0</v>
      </c>
      <c r="I635" t="s">
        <v>207</v>
      </c>
      <c r="J635">
        <v>14.4542</v>
      </c>
      <c r="K635" t="s">
        <v>15</v>
      </c>
      <c r="L635" t="s">
        <v>21</v>
      </c>
      <c r="M635" t="s">
        <v>1416</v>
      </c>
      <c r="N635">
        <v>1</v>
      </c>
    </row>
    <row r="636" spans="1:14" x14ac:dyDescent="0.25">
      <c r="A636">
        <v>436</v>
      </c>
      <c r="B636">
        <v>1</v>
      </c>
      <c r="C636">
        <v>1</v>
      </c>
      <c r="D636" t="s">
        <v>727</v>
      </c>
      <c r="E636" t="s">
        <v>18</v>
      </c>
      <c r="F636" s="11">
        <v>14</v>
      </c>
      <c r="G636">
        <v>1</v>
      </c>
      <c r="H636">
        <v>2</v>
      </c>
      <c r="I636" t="s">
        <v>659</v>
      </c>
      <c r="J636">
        <v>120</v>
      </c>
      <c r="K636" t="s">
        <v>660</v>
      </c>
      <c r="L636" t="s">
        <v>16</v>
      </c>
      <c r="M636" t="s">
        <v>1416</v>
      </c>
      <c r="N636">
        <v>1</v>
      </c>
    </row>
    <row r="637" spans="1:14" x14ac:dyDescent="0.25">
      <c r="A637">
        <v>684</v>
      </c>
      <c r="B637">
        <v>0</v>
      </c>
      <c r="C637">
        <v>3</v>
      </c>
      <c r="D637" t="s">
        <v>1087</v>
      </c>
      <c r="E637" t="s">
        <v>13</v>
      </c>
      <c r="F637" s="11">
        <v>14</v>
      </c>
      <c r="G637">
        <v>5</v>
      </c>
      <c r="H637">
        <v>2</v>
      </c>
      <c r="I637" t="s">
        <v>116</v>
      </c>
      <c r="J637">
        <v>46.9</v>
      </c>
      <c r="K637" t="s">
        <v>15</v>
      </c>
      <c r="L637" t="s">
        <v>16</v>
      </c>
      <c r="M637" t="s">
        <v>1416</v>
      </c>
      <c r="N637">
        <v>1</v>
      </c>
    </row>
    <row r="638" spans="1:14" x14ac:dyDescent="0.25">
      <c r="A638">
        <v>40</v>
      </c>
      <c r="B638">
        <v>1</v>
      </c>
      <c r="C638">
        <v>3</v>
      </c>
      <c r="D638" t="s">
        <v>85</v>
      </c>
      <c r="E638" t="s">
        <v>18</v>
      </c>
      <c r="F638" s="11">
        <v>14</v>
      </c>
      <c r="G638">
        <v>1</v>
      </c>
      <c r="H638">
        <v>0</v>
      </c>
      <c r="I638" t="s">
        <v>86</v>
      </c>
      <c r="J638">
        <v>11.2417</v>
      </c>
      <c r="K638" t="s">
        <v>15</v>
      </c>
      <c r="L638" t="s">
        <v>21</v>
      </c>
      <c r="M638" t="s">
        <v>1416</v>
      </c>
      <c r="N638">
        <v>1</v>
      </c>
    </row>
    <row r="639" spans="1:14" x14ac:dyDescent="0.25">
      <c r="A639">
        <v>10</v>
      </c>
      <c r="B639">
        <v>1</v>
      </c>
      <c r="C639">
        <v>2</v>
      </c>
      <c r="D639" t="s">
        <v>36</v>
      </c>
      <c r="E639" t="s">
        <v>18</v>
      </c>
      <c r="F639" s="11">
        <v>14</v>
      </c>
      <c r="G639">
        <v>1</v>
      </c>
      <c r="H639">
        <v>0</v>
      </c>
      <c r="I639" t="s">
        <v>37</v>
      </c>
      <c r="J639">
        <v>30.070799999999998</v>
      </c>
      <c r="K639" t="s">
        <v>15</v>
      </c>
      <c r="L639" t="s">
        <v>21</v>
      </c>
      <c r="M639" t="s">
        <v>1416</v>
      </c>
      <c r="N639">
        <v>1</v>
      </c>
    </row>
    <row r="640" spans="1:14" x14ac:dyDescent="0.25">
      <c r="A640">
        <v>15</v>
      </c>
      <c r="B640">
        <v>0</v>
      </c>
      <c r="C640">
        <v>3</v>
      </c>
      <c r="D640" t="s">
        <v>48</v>
      </c>
      <c r="E640" t="s">
        <v>18</v>
      </c>
      <c r="F640" s="11">
        <v>14</v>
      </c>
      <c r="G640">
        <v>0</v>
      </c>
      <c r="H640">
        <v>0</v>
      </c>
      <c r="I640" t="s">
        <v>49</v>
      </c>
      <c r="J640">
        <v>7.8541999999999996</v>
      </c>
      <c r="K640" t="s">
        <v>15</v>
      </c>
      <c r="L640" t="s">
        <v>16</v>
      </c>
      <c r="M640" t="s">
        <v>1416</v>
      </c>
      <c r="N640">
        <v>1</v>
      </c>
    </row>
    <row r="641" spans="1:14" x14ac:dyDescent="0.25">
      <c r="A641">
        <v>687</v>
      </c>
      <c r="B641">
        <v>0</v>
      </c>
      <c r="C641">
        <v>3</v>
      </c>
      <c r="D641" t="s">
        <v>1090</v>
      </c>
      <c r="E641" t="s">
        <v>13</v>
      </c>
      <c r="F641" s="11">
        <v>14</v>
      </c>
      <c r="G641">
        <v>4</v>
      </c>
      <c r="H641">
        <v>1</v>
      </c>
      <c r="I641" t="s">
        <v>98</v>
      </c>
      <c r="J641">
        <v>39.6875</v>
      </c>
      <c r="K641" t="s">
        <v>15</v>
      </c>
      <c r="L641" t="s">
        <v>16</v>
      </c>
      <c r="M641" t="s">
        <v>1416</v>
      </c>
      <c r="N641">
        <v>1</v>
      </c>
    </row>
    <row r="642" spans="1:14" x14ac:dyDescent="0.25">
      <c r="A642">
        <v>781</v>
      </c>
      <c r="B642">
        <v>1</v>
      </c>
      <c r="C642">
        <v>3</v>
      </c>
      <c r="D642" t="s">
        <v>1240</v>
      </c>
      <c r="E642" t="s">
        <v>18</v>
      </c>
      <c r="F642" s="11">
        <v>13</v>
      </c>
      <c r="G642">
        <v>0</v>
      </c>
      <c r="H642">
        <v>0</v>
      </c>
      <c r="I642" t="s">
        <v>1241</v>
      </c>
      <c r="J642">
        <v>7.2291999999999996</v>
      </c>
      <c r="K642" t="s">
        <v>15</v>
      </c>
      <c r="L642" t="s">
        <v>21</v>
      </c>
      <c r="M642" t="s">
        <v>1416</v>
      </c>
      <c r="N642">
        <v>1</v>
      </c>
    </row>
    <row r="643" spans="1:14" x14ac:dyDescent="0.25">
      <c r="A643">
        <v>447</v>
      </c>
      <c r="B643">
        <v>1</v>
      </c>
      <c r="C643">
        <v>2</v>
      </c>
      <c r="D643" t="s">
        <v>743</v>
      </c>
      <c r="E643" t="s">
        <v>18</v>
      </c>
      <c r="F643" s="11">
        <v>13</v>
      </c>
      <c r="G643">
        <v>0</v>
      </c>
      <c r="H643">
        <v>1</v>
      </c>
      <c r="I643" t="s">
        <v>475</v>
      </c>
      <c r="J643">
        <v>19.5</v>
      </c>
      <c r="K643" t="s">
        <v>15</v>
      </c>
      <c r="L643" t="s">
        <v>16</v>
      </c>
      <c r="M643" t="s">
        <v>1416</v>
      </c>
      <c r="N643">
        <v>1</v>
      </c>
    </row>
    <row r="644" spans="1:14" x14ac:dyDescent="0.25">
      <c r="A644">
        <v>126</v>
      </c>
      <c r="B644">
        <v>1</v>
      </c>
      <c r="C644">
        <v>3</v>
      </c>
      <c r="D644" t="s">
        <v>229</v>
      </c>
      <c r="E644" t="s">
        <v>13</v>
      </c>
      <c r="F644" s="11">
        <v>12</v>
      </c>
      <c r="G644">
        <v>1</v>
      </c>
      <c r="H644">
        <v>0</v>
      </c>
      <c r="I644" t="s">
        <v>86</v>
      </c>
      <c r="J644">
        <v>11.2417</v>
      </c>
      <c r="K644" t="s">
        <v>15</v>
      </c>
      <c r="L644" t="s">
        <v>21</v>
      </c>
      <c r="M644" t="s">
        <v>1416</v>
      </c>
      <c r="N644">
        <v>1</v>
      </c>
    </row>
    <row r="645" spans="1:14" x14ac:dyDescent="0.25">
      <c r="A645">
        <v>732</v>
      </c>
      <c r="B645">
        <v>0</v>
      </c>
      <c r="C645">
        <v>3</v>
      </c>
      <c r="D645" t="s">
        <v>1170</v>
      </c>
      <c r="E645" t="s">
        <v>13</v>
      </c>
      <c r="F645" s="11">
        <v>11</v>
      </c>
      <c r="G645">
        <v>0</v>
      </c>
      <c r="H645">
        <v>0</v>
      </c>
      <c r="I645" t="s">
        <v>361</v>
      </c>
      <c r="J645">
        <v>18.787500000000001</v>
      </c>
      <c r="K645" t="s">
        <v>15</v>
      </c>
      <c r="L645" t="s">
        <v>21</v>
      </c>
      <c r="M645" t="s">
        <v>1416</v>
      </c>
      <c r="N645">
        <v>1</v>
      </c>
    </row>
    <row r="646" spans="1:14" x14ac:dyDescent="0.25">
      <c r="A646">
        <v>543</v>
      </c>
      <c r="B646">
        <v>0</v>
      </c>
      <c r="C646">
        <v>3</v>
      </c>
      <c r="D646" t="s">
        <v>889</v>
      </c>
      <c r="E646" t="s">
        <v>18</v>
      </c>
      <c r="F646" s="11">
        <v>11</v>
      </c>
      <c r="G646">
        <v>4</v>
      </c>
      <c r="H646">
        <v>2</v>
      </c>
      <c r="I646" t="s">
        <v>47</v>
      </c>
      <c r="J646">
        <v>31.274999999999999</v>
      </c>
      <c r="K646" t="s">
        <v>15</v>
      </c>
      <c r="L646" t="s">
        <v>16</v>
      </c>
      <c r="M646" t="s">
        <v>1416</v>
      </c>
      <c r="N646">
        <v>1</v>
      </c>
    </row>
    <row r="647" spans="1:14" x14ac:dyDescent="0.25">
      <c r="A647">
        <v>60</v>
      </c>
      <c r="B647">
        <v>0</v>
      </c>
      <c r="C647">
        <v>3</v>
      </c>
      <c r="D647" t="s">
        <v>115</v>
      </c>
      <c r="E647" t="s">
        <v>13</v>
      </c>
      <c r="F647" s="11">
        <v>11</v>
      </c>
      <c r="G647">
        <v>5</v>
      </c>
      <c r="H647">
        <v>2</v>
      </c>
      <c r="I647" t="s">
        <v>116</v>
      </c>
      <c r="J647">
        <v>46.9</v>
      </c>
      <c r="K647" t="s">
        <v>15</v>
      </c>
      <c r="L647" t="s">
        <v>16</v>
      </c>
      <c r="M647" t="s">
        <v>1416</v>
      </c>
      <c r="N647">
        <v>1</v>
      </c>
    </row>
    <row r="648" spans="1:14" x14ac:dyDescent="0.25">
      <c r="A648">
        <v>803</v>
      </c>
      <c r="B648">
        <v>1</v>
      </c>
      <c r="C648">
        <v>1</v>
      </c>
      <c r="D648" t="s">
        <v>1271</v>
      </c>
      <c r="E648" t="s">
        <v>13</v>
      </c>
      <c r="F648" s="11">
        <v>11</v>
      </c>
      <c r="G648">
        <v>1</v>
      </c>
      <c r="H648">
        <v>2</v>
      </c>
      <c r="I648" t="s">
        <v>659</v>
      </c>
      <c r="J648">
        <v>120</v>
      </c>
      <c r="K648" t="s">
        <v>660</v>
      </c>
      <c r="L648" t="s">
        <v>16</v>
      </c>
      <c r="M648" t="s">
        <v>1416</v>
      </c>
      <c r="N648">
        <v>1</v>
      </c>
    </row>
    <row r="649" spans="1:14" x14ac:dyDescent="0.25">
      <c r="A649">
        <v>420</v>
      </c>
      <c r="B649">
        <v>0</v>
      </c>
      <c r="C649">
        <v>3</v>
      </c>
      <c r="D649" t="s">
        <v>703</v>
      </c>
      <c r="E649" t="s">
        <v>18</v>
      </c>
      <c r="F649" s="11">
        <v>10</v>
      </c>
      <c r="G649">
        <v>0</v>
      </c>
      <c r="H649">
        <v>2</v>
      </c>
      <c r="I649" t="s">
        <v>704</v>
      </c>
      <c r="J649">
        <v>24.15</v>
      </c>
      <c r="K649" t="s">
        <v>15</v>
      </c>
      <c r="L649" t="s">
        <v>16</v>
      </c>
      <c r="M649" t="s">
        <v>1416</v>
      </c>
      <c r="N649">
        <v>1</v>
      </c>
    </row>
    <row r="650" spans="1:14" x14ac:dyDescent="0.25">
      <c r="A650">
        <v>820</v>
      </c>
      <c r="B650">
        <v>0</v>
      </c>
      <c r="C650">
        <v>3</v>
      </c>
      <c r="D650" t="s">
        <v>1300</v>
      </c>
      <c r="E650" t="s">
        <v>13</v>
      </c>
      <c r="F650" s="11">
        <v>10</v>
      </c>
      <c r="G650">
        <v>3</v>
      </c>
      <c r="H650">
        <v>2</v>
      </c>
      <c r="I650" t="s">
        <v>126</v>
      </c>
      <c r="J650">
        <v>27.9</v>
      </c>
      <c r="K650" t="s">
        <v>15</v>
      </c>
      <c r="L650" t="s">
        <v>16</v>
      </c>
      <c r="M650" t="s">
        <v>1416</v>
      </c>
      <c r="N650">
        <v>1</v>
      </c>
    </row>
    <row r="651" spans="1:14" x14ac:dyDescent="0.25">
      <c r="A651">
        <v>166</v>
      </c>
      <c r="B651">
        <v>1</v>
      </c>
      <c r="C651">
        <v>3</v>
      </c>
      <c r="D651" t="s">
        <v>297</v>
      </c>
      <c r="E651" t="s">
        <v>13</v>
      </c>
      <c r="F651" s="11">
        <v>9</v>
      </c>
      <c r="G651">
        <v>0</v>
      </c>
      <c r="H651">
        <v>2</v>
      </c>
      <c r="I651" t="s">
        <v>298</v>
      </c>
      <c r="J651">
        <v>20.524999999999999</v>
      </c>
      <c r="K651" t="s">
        <v>15</v>
      </c>
      <c r="L651" t="s">
        <v>16</v>
      </c>
      <c r="M651" t="s">
        <v>1416</v>
      </c>
      <c r="N651">
        <v>1</v>
      </c>
    </row>
    <row r="652" spans="1:14" x14ac:dyDescent="0.25">
      <c r="A652">
        <v>635</v>
      </c>
      <c r="B652">
        <v>0</v>
      </c>
      <c r="C652">
        <v>3</v>
      </c>
      <c r="D652" t="s">
        <v>1018</v>
      </c>
      <c r="E652" t="s">
        <v>18</v>
      </c>
      <c r="F652" s="11">
        <v>9</v>
      </c>
      <c r="G652">
        <v>3</v>
      </c>
      <c r="H652">
        <v>2</v>
      </c>
      <c r="I652" t="s">
        <v>126</v>
      </c>
      <c r="J652">
        <v>27.9</v>
      </c>
      <c r="K652" t="s">
        <v>15</v>
      </c>
      <c r="L652" t="s">
        <v>16</v>
      </c>
      <c r="M652" t="s">
        <v>1416</v>
      </c>
      <c r="N652">
        <v>1</v>
      </c>
    </row>
    <row r="653" spans="1:14" x14ac:dyDescent="0.25">
      <c r="A653">
        <v>148</v>
      </c>
      <c r="B653">
        <v>0</v>
      </c>
      <c r="C653">
        <v>3</v>
      </c>
      <c r="D653" t="s">
        <v>267</v>
      </c>
      <c r="E653" t="s">
        <v>18</v>
      </c>
      <c r="F653" s="11">
        <v>9</v>
      </c>
      <c r="G653">
        <v>2</v>
      </c>
      <c r="H653">
        <v>2</v>
      </c>
      <c r="I653" t="s">
        <v>163</v>
      </c>
      <c r="J653">
        <v>34.375</v>
      </c>
      <c r="K653" t="s">
        <v>15</v>
      </c>
      <c r="L653" t="s">
        <v>16</v>
      </c>
      <c r="M653" t="s">
        <v>1416</v>
      </c>
      <c r="N653">
        <v>1</v>
      </c>
    </row>
    <row r="654" spans="1:14" x14ac:dyDescent="0.25">
      <c r="A654">
        <v>542</v>
      </c>
      <c r="B654">
        <v>0</v>
      </c>
      <c r="C654">
        <v>3</v>
      </c>
      <c r="D654" t="s">
        <v>888</v>
      </c>
      <c r="E654" t="s">
        <v>18</v>
      </c>
      <c r="F654" s="11">
        <v>9</v>
      </c>
      <c r="G654">
        <v>4</v>
      </c>
      <c r="H654">
        <v>2</v>
      </c>
      <c r="I654" t="s">
        <v>47</v>
      </c>
      <c r="J654">
        <v>31.274999999999999</v>
      </c>
      <c r="K654" t="s">
        <v>15</v>
      </c>
      <c r="L654" t="s">
        <v>16</v>
      </c>
      <c r="M654" t="s">
        <v>1416</v>
      </c>
      <c r="N654">
        <v>1</v>
      </c>
    </row>
    <row r="655" spans="1:14" x14ac:dyDescent="0.25">
      <c r="A655">
        <v>490</v>
      </c>
      <c r="B655">
        <v>1</v>
      </c>
      <c r="C655">
        <v>3</v>
      </c>
      <c r="D655" t="s">
        <v>807</v>
      </c>
      <c r="E655" t="s">
        <v>13</v>
      </c>
      <c r="F655" s="11">
        <v>9</v>
      </c>
      <c r="G655">
        <v>1</v>
      </c>
      <c r="H655">
        <v>1</v>
      </c>
      <c r="I655" t="s">
        <v>597</v>
      </c>
      <c r="J655">
        <v>15.9</v>
      </c>
      <c r="K655" t="s">
        <v>15</v>
      </c>
      <c r="L655" t="s">
        <v>16</v>
      </c>
      <c r="M655" t="s">
        <v>1416</v>
      </c>
      <c r="N655">
        <v>1</v>
      </c>
    </row>
    <row r="656" spans="1:14" x14ac:dyDescent="0.25">
      <c r="A656">
        <v>853</v>
      </c>
      <c r="B656">
        <v>0</v>
      </c>
      <c r="C656">
        <v>3</v>
      </c>
      <c r="D656" t="s">
        <v>1340</v>
      </c>
      <c r="E656" t="s">
        <v>18</v>
      </c>
      <c r="F656" s="11">
        <v>9</v>
      </c>
      <c r="G656">
        <v>1</v>
      </c>
      <c r="H656">
        <v>1</v>
      </c>
      <c r="I656" t="s">
        <v>1341</v>
      </c>
      <c r="J656">
        <v>15.245799999999999</v>
      </c>
      <c r="K656" t="s">
        <v>15</v>
      </c>
      <c r="L656" t="s">
        <v>21</v>
      </c>
      <c r="M656" t="s">
        <v>1416</v>
      </c>
      <c r="N656">
        <v>1</v>
      </c>
    </row>
    <row r="657" spans="1:14" x14ac:dyDescent="0.25">
      <c r="A657">
        <v>481</v>
      </c>
      <c r="B657">
        <v>0</v>
      </c>
      <c r="C657">
        <v>3</v>
      </c>
      <c r="D657" t="s">
        <v>795</v>
      </c>
      <c r="E657" t="s">
        <v>13</v>
      </c>
      <c r="F657" s="11">
        <v>9</v>
      </c>
      <c r="G657">
        <v>5</v>
      </c>
      <c r="H657">
        <v>2</v>
      </c>
      <c r="I657" t="s">
        <v>116</v>
      </c>
      <c r="J657">
        <v>46.9</v>
      </c>
      <c r="K657" t="s">
        <v>15</v>
      </c>
      <c r="L657" t="s">
        <v>16</v>
      </c>
      <c r="M657" t="s">
        <v>1416</v>
      </c>
      <c r="N657">
        <v>1</v>
      </c>
    </row>
    <row r="658" spans="1:14" x14ac:dyDescent="0.25">
      <c r="A658">
        <v>183</v>
      </c>
      <c r="B658">
        <v>0</v>
      </c>
      <c r="C658">
        <v>3</v>
      </c>
      <c r="D658" t="s">
        <v>320</v>
      </c>
      <c r="E658" t="s">
        <v>13</v>
      </c>
      <c r="F658" s="11">
        <v>9</v>
      </c>
      <c r="G658">
        <v>4</v>
      </c>
      <c r="H658">
        <v>2</v>
      </c>
      <c r="I658" t="s">
        <v>69</v>
      </c>
      <c r="J658">
        <v>31.387499999999999</v>
      </c>
      <c r="K658" t="s">
        <v>15</v>
      </c>
      <c r="L658" t="s">
        <v>16</v>
      </c>
      <c r="M658" t="s">
        <v>1416</v>
      </c>
      <c r="N658">
        <v>1</v>
      </c>
    </row>
    <row r="659" spans="1:14" x14ac:dyDescent="0.25">
      <c r="A659">
        <v>25</v>
      </c>
      <c r="B659">
        <v>0</v>
      </c>
      <c r="C659">
        <v>3</v>
      </c>
      <c r="D659" t="s">
        <v>67</v>
      </c>
      <c r="E659" t="s">
        <v>18</v>
      </c>
      <c r="F659" s="11">
        <v>8</v>
      </c>
      <c r="G659">
        <v>3</v>
      </c>
      <c r="H659">
        <v>1</v>
      </c>
      <c r="I659" t="s">
        <v>33</v>
      </c>
      <c r="J659">
        <v>21.074999999999999</v>
      </c>
      <c r="K659" t="s">
        <v>15</v>
      </c>
      <c r="L659" t="s">
        <v>16</v>
      </c>
      <c r="M659" t="s">
        <v>1416</v>
      </c>
      <c r="N659">
        <v>1</v>
      </c>
    </row>
    <row r="660" spans="1:14" x14ac:dyDescent="0.25">
      <c r="A660">
        <v>550</v>
      </c>
      <c r="B660">
        <v>1</v>
      </c>
      <c r="C660">
        <v>2</v>
      </c>
      <c r="D660" t="s">
        <v>898</v>
      </c>
      <c r="E660" t="s">
        <v>13</v>
      </c>
      <c r="F660" s="11">
        <v>8</v>
      </c>
      <c r="G660">
        <v>1</v>
      </c>
      <c r="H660">
        <v>1</v>
      </c>
      <c r="I660" t="s">
        <v>264</v>
      </c>
      <c r="J660">
        <v>36.75</v>
      </c>
      <c r="K660" t="s">
        <v>15</v>
      </c>
      <c r="L660" t="s">
        <v>16</v>
      </c>
      <c r="M660" t="s">
        <v>1416</v>
      </c>
      <c r="N660">
        <v>1</v>
      </c>
    </row>
    <row r="661" spans="1:14" x14ac:dyDescent="0.25">
      <c r="A661">
        <v>238</v>
      </c>
      <c r="B661">
        <v>1</v>
      </c>
      <c r="C661">
        <v>2</v>
      </c>
      <c r="D661" t="s">
        <v>414</v>
      </c>
      <c r="E661" t="s">
        <v>18</v>
      </c>
      <c r="F661" s="11">
        <v>8</v>
      </c>
      <c r="G661">
        <v>0</v>
      </c>
      <c r="H661">
        <v>2</v>
      </c>
      <c r="I661" t="s">
        <v>415</v>
      </c>
      <c r="J661">
        <v>26.25</v>
      </c>
      <c r="K661" t="s">
        <v>15</v>
      </c>
      <c r="L661" t="s">
        <v>16</v>
      </c>
      <c r="M661" t="s">
        <v>1416</v>
      </c>
      <c r="N661">
        <v>1</v>
      </c>
    </row>
    <row r="662" spans="1:14" x14ac:dyDescent="0.25">
      <c r="A662">
        <v>788</v>
      </c>
      <c r="B662">
        <v>0</v>
      </c>
      <c r="C662">
        <v>3</v>
      </c>
      <c r="D662" t="s">
        <v>1252</v>
      </c>
      <c r="E662" t="s">
        <v>13</v>
      </c>
      <c r="F662" s="11">
        <v>8</v>
      </c>
      <c r="G662">
        <v>4</v>
      </c>
      <c r="H662">
        <v>1</v>
      </c>
      <c r="I662" t="s">
        <v>53</v>
      </c>
      <c r="J662">
        <v>29.125</v>
      </c>
      <c r="K662" t="s">
        <v>15</v>
      </c>
      <c r="L662" t="s">
        <v>54</v>
      </c>
      <c r="M662" t="s">
        <v>1416</v>
      </c>
      <c r="N662">
        <v>1</v>
      </c>
    </row>
    <row r="663" spans="1:14" x14ac:dyDescent="0.25">
      <c r="A663">
        <v>536</v>
      </c>
      <c r="B663">
        <v>1</v>
      </c>
      <c r="C663">
        <v>2</v>
      </c>
      <c r="D663" t="s">
        <v>876</v>
      </c>
      <c r="E663" t="s">
        <v>18</v>
      </c>
      <c r="F663" s="11">
        <v>7</v>
      </c>
      <c r="G663">
        <v>0</v>
      </c>
      <c r="H663">
        <v>2</v>
      </c>
      <c r="I663" t="s">
        <v>541</v>
      </c>
      <c r="J663">
        <v>26.25</v>
      </c>
      <c r="K663" t="s">
        <v>15</v>
      </c>
      <c r="L663" t="s">
        <v>16</v>
      </c>
      <c r="M663" t="s">
        <v>1416</v>
      </c>
      <c r="N663">
        <v>1</v>
      </c>
    </row>
    <row r="664" spans="1:14" x14ac:dyDescent="0.25">
      <c r="A664">
        <v>279</v>
      </c>
      <c r="B664">
        <v>0</v>
      </c>
      <c r="C664">
        <v>3</v>
      </c>
      <c r="D664" t="s">
        <v>484</v>
      </c>
      <c r="E664" t="s">
        <v>13</v>
      </c>
      <c r="F664" s="11">
        <v>7</v>
      </c>
      <c r="G664">
        <v>4</v>
      </c>
      <c r="H664">
        <v>1</v>
      </c>
      <c r="I664" t="s">
        <v>53</v>
      </c>
      <c r="J664">
        <v>29.125</v>
      </c>
      <c r="K664" t="s">
        <v>15</v>
      </c>
      <c r="L664" t="s">
        <v>54</v>
      </c>
      <c r="M664" t="s">
        <v>1416</v>
      </c>
      <c r="N664">
        <v>1</v>
      </c>
    </row>
    <row r="665" spans="1:14" x14ac:dyDescent="0.25">
      <c r="A665">
        <v>51</v>
      </c>
      <c r="B665">
        <v>0</v>
      </c>
      <c r="C665">
        <v>3</v>
      </c>
      <c r="D665" t="s">
        <v>97</v>
      </c>
      <c r="E665" t="s">
        <v>13</v>
      </c>
      <c r="F665" s="11">
        <v>7</v>
      </c>
      <c r="G665">
        <v>4</v>
      </c>
      <c r="H665">
        <v>1</v>
      </c>
      <c r="I665" t="s">
        <v>98</v>
      </c>
      <c r="J665">
        <v>39.6875</v>
      </c>
      <c r="K665" t="s">
        <v>15</v>
      </c>
      <c r="L665" t="s">
        <v>16</v>
      </c>
      <c r="M665" t="s">
        <v>1416</v>
      </c>
      <c r="N665">
        <v>1</v>
      </c>
    </row>
    <row r="666" spans="1:14" x14ac:dyDescent="0.25">
      <c r="A666">
        <v>721</v>
      </c>
      <c r="B666">
        <v>1</v>
      </c>
      <c r="C666">
        <v>2</v>
      </c>
      <c r="D666" t="s">
        <v>1151</v>
      </c>
      <c r="E666" t="s">
        <v>18</v>
      </c>
      <c r="F666" s="11">
        <v>6</v>
      </c>
      <c r="G666">
        <v>0</v>
      </c>
      <c r="H666">
        <v>1</v>
      </c>
      <c r="I666" t="s">
        <v>1152</v>
      </c>
      <c r="J666">
        <v>33</v>
      </c>
      <c r="K666" t="s">
        <v>15</v>
      </c>
      <c r="L666" t="s">
        <v>16</v>
      </c>
      <c r="M666" t="s">
        <v>1416</v>
      </c>
      <c r="N666">
        <v>1</v>
      </c>
    </row>
    <row r="667" spans="1:14" x14ac:dyDescent="0.25">
      <c r="A667">
        <v>814</v>
      </c>
      <c r="B667">
        <v>0</v>
      </c>
      <c r="C667">
        <v>3</v>
      </c>
      <c r="D667" t="s">
        <v>1291</v>
      </c>
      <c r="E667" t="s">
        <v>18</v>
      </c>
      <c r="F667" s="11">
        <v>6</v>
      </c>
      <c r="G667">
        <v>4</v>
      </c>
      <c r="H667">
        <v>2</v>
      </c>
      <c r="I667" t="s">
        <v>47</v>
      </c>
      <c r="J667">
        <v>31.274999999999999</v>
      </c>
      <c r="K667" t="s">
        <v>15</v>
      </c>
      <c r="L667" t="s">
        <v>16</v>
      </c>
      <c r="M667" t="s">
        <v>1416</v>
      </c>
      <c r="N667">
        <v>1</v>
      </c>
    </row>
    <row r="668" spans="1:14" x14ac:dyDescent="0.25">
      <c r="A668">
        <v>752</v>
      </c>
      <c r="B668">
        <v>1</v>
      </c>
      <c r="C668">
        <v>3</v>
      </c>
      <c r="D668" t="s">
        <v>1197</v>
      </c>
      <c r="E668" t="s">
        <v>13</v>
      </c>
      <c r="F668" s="11">
        <v>6</v>
      </c>
      <c r="G668">
        <v>0</v>
      </c>
      <c r="H668">
        <v>1</v>
      </c>
      <c r="I668" t="s">
        <v>1198</v>
      </c>
      <c r="J668">
        <v>12.475</v>
      </c>
      <c r="K668" t="s">
        <v>1199</v>
      </c>
      <c r="L668" t="s">
        <v>16</v>
      </c>
      <c r="M668" t="s">
        <v>1416</v>
      </c>
      <c r="N668">
        <v>1</v>
      </c>
    </row>
    <row r="669" spans="1:14" x14ac:dyDescent="0.25">
      <c r="A669">
        <v>59</v>
      </c>
      <c r="B669">
        <v>1</v>
      </c>
      <c r="C669">
        <v>2</v>
      </c>
      <c r="D669" t="s">
        <v>113</v>
      </c>
      <c r="E669" t="s">
        <v>18</v>
      </c>
      <c r="F669" s="11">
        <v>5</v>
      </c>
      <c r="G669">
        <v>1</v>
      </c>
      <c r="H669">
        <v>2</v>
      </c>
      <c r="I669" t="s">
        <v>114</v>
      </c>
      <c r="J669">
        <v>27.75</v>
      </c>
      <c r="K669" t="s">
        <v>15</v>
      </c>
      <c r="L669" t="s">
        <v>16</v>
      </c>
      <c r="M669" t="s">
        <v>1416</v>
      </c>
      <c r="N669">
        <v>1</v>
      </c>
    </row>
    <row r="670" spans="1:14" x14ac:dyDescent="0.25">
      <c r="A670">
        <v>778</v>
      </c>
      <c r="B670">
        <v>1</v>
      </c>
      <c r="C670">
        <v>3</v>
      </c>
      <c r="D670" t="s">
        <v>1237</v>
      </c>
      <c r="E670" t="s">
        <v>18</v>
      </c>
      <c r="F670" s="11">
        <v>5</v>
      </c>
      <c r="G670">
        <v>0</v>
      </c>
      <c r="H670">
        <v>0</v>
      </c>
      <c r="I670" t="s">
        <v>151</v>
      </c>
      <c r="J670">
        <v>12.475</v>
      </c>
      <c r="K670" t="s">
        <v>15</v>
      </c>
      <c r="L670" t="s">
        <v>16</v>
      </c>
      <c r="M670" t="s">
        <v>1416</v>
      </c>
      <c r="N670">
        <v>1</v>
      </c>
    </row>
    <row r="671" spans="1:14" x14ac:dyDescent="0.25">
      <c r="A671">
        <v>234</v>
      </c>
      <c r="B671">
        <v>1</v>
      </c>
      <c r="C671">
        <v>3</v>
      </c>
      <c r="D671" t="s">
        <v>409</v>
      </c>
      <c r="E671" t="s">
        <v>18</v>
      </c>
      <c r="F671" s="11">
        <v>5</v>
      </c>
      <c r="G671">
        <v>4</v>
      </c>
      <c r="H671">
        <v>2</v>
      </c>
      <c r="I671" t="s">
        <v>69</v>
      </c>
      <c r="J671">
        <v>31.387499999999999</v>
      </c>
      <c r="K671" t="s">
        <v>15</v>
      </c>
      <c r="L671" t="s">
        <v>16</v>
      </c>
      <c r="M671" t="s">
        <v>1416</v>
      </c>
      <c r="N671">
        <v>1</v>
      </c>
    </row>
    <row r="672" spans="1:14" x14ac:dyDescent="0.25">
      <c r="A672">
        <v>449</v>
      </c>
      <c r="B672">
        <v>1</v>
      </c>
      <c r="C672">
        <v>3</v>
      </c>
      <c r="D672" t="s">
        <v>746</v>
      </c>
      <c r="E672" t="s">
        <v>18</v>
      </c>
      <c r="F672" s="11">
        <v>5</v>
      </c>
      <c r="G672">
        <v>2</v>
      </c>
      <c r="H672">
        <v>1</v>
      </c>
      <c r="I672" t="s">
        <v>747</v>
      </c>
      <c r="J672">
        <v>19.258299999999998</v>
      </c>
      <c r="K672" t="s">
        <v>15</v>
      </c>
      <c r="L672" t="s">
        <v>21</v>
      </c>
      <c r="M672" t="s">
        <v>1416</v>
      </c>
      <c r="N672">
        <v>1</v>
      </c>
    </row>
    <row r="673" spans="1:14" x14ac:dyDescent="0.25">
      <c r="A673">
        <v>692</v>
      </c>
      <c r="B673">
        <v>1</v>
      </c>
      <c r="C673">
        <v>3</v>
      </c>
      <c r="D673" t="s">
        <v>1101</v>
      </c>
      <c r="E673" t="s">
        <v>18</v>
      </c>
      <c r="F673" s="11">
        <v>4</v>
      </c>
      <c r="G673">
        <v>0</v>
      </c>
      <c r="H673">
        <v>1</v>
      </c>
      <c r="I673" t="s">
        <v>1102</v>
      </c>
      <c r="J673">
        <v>13.416700000000001</v>
      </c>
      <c r="K673" t="s">
        <v>15</v>
      </c>
      <c r="L673" t="s">
        <v>21</v>
      </c>
      <c r="M673" t="s">
        <v>1416</v>
      </c>
      <c r="N673">
        <v>1</v>
      </c>
    </row>
    <row r="674" spans="1:14" x14ac:dyDescent="0.25">
      <c r="A674">
        <v>751</v>
      </c>
      <c r="B674">
        <v>1</v>
      </c>
      <c r="C674">
        <v>2</v>
      </c>
      <c r="D674" t="s">
        <v>1195</v>
      </c>
      <c r="E674" t="s">
        <v>18</v>
      </c>
      <c r="F674" s="11">
        <v>4</v>
      </c>
      <c r="G674">
        <v>1</v>
      </c>
      <c r="H674">
        <v>1</v>
      </c>
      <c r="I674" t="s">
        <v>1196</v>
      </c>
      <c r="J674">
        <v>23</v>
      </c>
      <c r="K674" t="s">
        <v>15</v>
      </c>
      <c r="L674" t="s">
        <v>16</v>
      </c>
      <c r="M674" t="s">
        <v>1416</v>
      </c>
      <c r="N674">
        <v>1</v>
      </c>
    </row>
    <row r="675" spans="1:14" x14ac:dyDescent="0.25">
      <c r="A675">
        <v>851</v>
      </c>
      <c r="B675">
        <v>0</v>
      </c>
      <c r="C675">
        <v>3</v>
      </c>
      <c r="D675" t="s">
        <v>1337</v>
      </c>
      <c r="E675" t="s">
        <v>13</v>
      </c>
      <c r="F675" s="11">
        <v>4</v>
      </c>
      <c r="G675">
        <v>4</v>
      </c>
      <c r="H675">
        <v>2</v>
      </c>
      <c r="I675" t="s">
        <v>47</v>
      </c>
      <c r="J675">
        <v>31.274999999999999</v>
      </c>
      <c r="K675" t="s">
        <v>15</v>
      </c>
      <c r="L675" t="s">
        <v>16</v>
      </c>
      <c r="M675" t="s">
        <v>1416</v>
      </c>
      <c r="N675">
        <v>1</v>
      </c>
    </row>
    <row r="676" spans="1:14" x14ac:dyDescent="0.25">
      <c r="A676">
        <v>185</v>
      </c>
      <c r="B676">
        <v>1</v>
      </c>
      <c r="C676">
        <v>3</v>
      </c>
      <c r="D676" t="s">
        <v>324</v>
      </c>
      <c r="E676" t="s">
        <v>18</v>
      </c>
      <c r="F676" s="11">
        <v>4</v>
      </c>
      <c r="G676">
        <v>0</v>
      </c>
      <c r="H676">
        <v>2</v>
      </c>
      <c r="I676" t="s">
        <v>325</v>
      </c>
      <c r="J676">
        <v>22.024999999999999</v>
      </c>
      <c r="K676" t="s">
        <v>15</v>
      </c>
      <c r="L676" t="s">
        <v>16</v>
      </c>
      <c r="M676" t="s">
        <v>1416</v>
      </c>
      <c r="N676">
        <v>1</v>
      </c>
    </row>
    <row r="677" spans="1:14" x14ac:dyDescent="0.25">
      <c r="A677">
        <v>11</v>
      </c>
      <c r="B677">
        <v>1</v>
      </c>
      <c r="C677">
        <v>3</v>
      </c>
      <c r="D677" t="s">
        <v>38</v>
      </c>
      <c r="E677" t="s">
        <v>18</v>
      </c>
      <c r="F677" s="11">
        <v>4</v>
      </c>
      <c r="G677">
        <v>1</v>
      </c>
      <c r="H677">
        <v>1</v>
      </c>
      <c r="I677" t="s">
        <v>39</v>
      </c>
      <c r="J677">
        <v>16.7</v>
      </c>
      <c r="K677" t="s">
        <v>40</v>
      </c>
      <c r="L677" t="s">
        <v>16</v>
      </c>
      <c r="M677" t="s">
        <v>1416</v>
      </c>
      <c r="N677">
        <v>1</v>
      </c>
    </row>
    <row r="678" spans="1:14" x14ac:dyDescent="0.25">
      <c r="A678">
        <v>870</v>
      </c>
      <c r="B678">
        <v>1</v>
      </c>
      <c r="C678">
        <v>3</v>
      </c>
      <c r="D678" t="s">
        <v>1368</v>
      </c>
      <c r="E678" t="s">
        <v>13</v>
      </c>
      <c r="F678" s="11">
        <v>4</v>
      </c>
      <c r="G678">
        <v>1</v>
      </c>
      <c r="H678">
        <v>1</v>
      </c>
      <c r="I678" t="s">
        <v>35</v>
      </c>
      <c r="J678">
        <v>11.1333</v>
      </c>
      <c r="K678" t="s">
        <v>15</v>
      </c>
      <c r="L678" t="s">
        <v>16</v>
      </c>
      <c r="M678" t="s">
        <v>1416</v>
      </c>
      <c r="N678">
        <v>1</v>
      </c>
    </row>
    <row r="679" spans="1:14" x14ac:dyDescent="0.25">
      <c r="A679">
        <v>446</v>
      </c>
      <c r="B679">
        <v>1</v>
      </c>
      <c r="C679">
        <v>1</v>
      </c>
      <c r="D679" t="s">
        <v>740</v>
      </c>
      <c r="E679" t="s">
        <v>13</v>
      </c>
      <c r="F679" s="11">
        <v>4</v>
      </c>
      <c r="G679">
        <v>0</v>
      </c>
      <c r="H679">
        <v>2</v>
      </c>
      <c r="I679" t="s">
        <v>741</v>
      </c>
      <c r="J679">
        <v>81.8583</v>
      </c>
      <c r="K679" t="s">
        <v>742</v>
      </c>
      <c r="L679" t="s">
        <v>16</v>
      </c>
      <c r="M679" t="s">
        <v>1416</v>
      </c>
      <c r="N679">
        <v>1</v>
      </c>
    </row>
    <row r="680" spans="1:14" x14ac:dyDescent="0.25">
      <c r="A680">
        <v>619</v>
      </c>
      <c r="B680">
        <v>1</v>
      </c>
      <c r="C680">
        <v>2</v>
      </c>
      <c r="D680" t="s">
        <v>988</v>
      </c>
      <c r="E680" t="s">
        <v>18</v>
      </c>
      <c r="F680" s="11">
        <v>4</v>
      </c>
      <c r="G680">
        <v>2</v>
      </c>
      <c r="H680">
        <v>1</v>
      </c>
      <c r="I680" t="s">
        <v>322</v>
      </c>
      <c r="J680">
        <v>39</v>
      </c>
      <c r="K680" t="s">
        <v>323</v>
      </c>
      <c r="L680" t="s">
        <v>16</v>
      </c>
      <c r="M680" t="s">
        <v>1416</v>
      </c>
      <c r="N680">
        <v>1</v>
      </c>
    </row>
    <row r="681" spans="1:14" x14ac:dyDescent="0.25">
      <c r="A681">
        <v>64</v>
      </c>
      <c r="B681">
        <v>0</v>
      </c>
      <c r="C681">
        <v>3</v>
      </c>
      <c r="D681" t="s">
        <v>125</v>
      </c>
      <c r="E681" t="s">
        <v>13</v>
      </c>
      <c r="F681" s="11">
        <v>4</v>
      </c>
      <c r="G681">
        <v>3</v>
      </c>
      <c r="H681">
        <v>2</v>
      </c>
      <c r="I681" t="s">
        <v>126</v>
      </c>
      <c r="J681">
        <v>27.9</v>
      </c>
      <c r="K681" t="s">
        <v>15</v>
      </c>
      <c r="L681" t="s">
        <v>16</v>
      </c>
      <c r="M681" t="s">
        <v>1416</v>
      </c>
      <c r="N681">
        <v>1</v>
      </c>
    </row>
    <row r="682" spans="1:14" x14ac:dyDescent="0.25">
      <c r="A682">
        <v>172</v>
      </c>
      <c r="B682">
        <v>0</v>
      </c>
      <c r="C682">
        <v>3</v>
      </c>
      <c r="D682" t="s">
        <v>304</v>
      </c>
      <c r="E682" t="s">
        <v>13</v>
      </c>
      <c r="F682" s="11">
        <v>4</v>
      </c>
      <c r="G682">
        <v>4</v>
      </c>
      <c r="H682">
        <v>1</v>
      </c>
      <c r="I682" t="s">
        <v>53</v>
      </c>
      <c r="J682">
        <v>29.125</v>
      </c>
      <c r="K682" t="s">
        <v>15</v>
      </c>
      <c r="L682" t="s">
        <v>54</v>
      </c>
      <c r="M682" t="s">
        <v>1416</v>
      </c>
      <c r="N682">
        <v>1</v>
      </c>
    </row>
    <row r="683" spans="1:14" x14ac:dyDescent="0.25">
      <c r="A683">
        <v>44</v>
      </c>
      <c r="B683">
        <v>1</v>
      </c>
      <c r="C683">
        <v>2</v>
      </c>
      <c r="D683" t="s">
        <v>91</v>
      </c>
      <c r="E683" t="s">
        <v>18</v>
      </c>
      <c r="F683" s="11">
        <v>3</v>
      </c>
      <c r="G683">
        <v>1</v>
      </c>
      <c r="H683">
        <v>2</v>
      </c>
      <c r="I683" t="s">
        <v>92</v>
      </c>
      <c r="J683">
        <v>41.5792</v>
      </c>
      <c r="K683" t="s">
        <v>15</v>
      </c>
      <c r="L683" t="s">
        <v>21</v>
      </c>
      <c r="M683" t="s">
        <v>1416</v>
      </c>
      <c r="N683">
        <v>1</v>
      </c>
    </row>
    <row r="684" spans="1:14" x14ac:dyDescent="0.25">
      <c r="A684">
        <v>375</v>
      </c>
      <c r="B684">
        <v>0</v>
      </c>
      <c r="C684">
        <v>3</v>
      </c>
      <c r="D684" t="s">
        <v>635</v>
      </c>
      <c r="E684" t="s">
        <v>18</v>
      </c>
      <c r="F684" s="11">
        <v>3</v>
      </c>
      <c r="G684">
        <v>3</v>
      </c>
      <c r="H684">
        <v>1</v>
      </c>
      <c r="I684" t="s">
        <v>33</v>
      </c>
      <c r="J684">
        <v>21.074999999999999</v>
      </c>
      <c r="K684" t="s">
        <v>15</v>
      </c>
      <c r="L684" t="s">
        <v>16</v>
      </c>
      <c r="M684" t="s">
        <v>1416</v>
      </c>
      <c r="N684">
        <v>1</v>
      </c>
    </row>
    <row r="685" spans="1:14" x14ac:dyDescent="0.25">
      <c r="A685">
        <v>408</v>
      </c>
      <c r="B685">
        <v>1</v>
      </c>
      <c r="C685">
        <v>2</v>
      </c>
      <c r="D685" t="s">
        <v>690</v>
      </c>
      <c r="E685" t="s">
        <v>13</v>
      </c>
      <c r="F685" s="11">
        <v>3</v>
      </c>
      <c r="G685">
        <v>1</v>
      </c>
      <c r="H685">
        <v>1</v>
      </c>
      <c r="I685" t="s">
        <v>691</v>
      </c>
      <c r="J685">
        <v>18.75</v>
      </c>
      <c r="K685" t="s">
        <v>15</v>
      </c>
      <c r="L685" t="s">
        <v>16</v>
      </c>
      <c r="M685" t="s">
        <v>1416</v>
      </c>
      <c r="N685">
        <v>1</v>
      </c>
    </row>
    <row r="686" spans="1:14" x14ac:dyDescent="0.25">
      <c r="A686">
        <v>194</v>
      </c>
      <c r="B686">
        <v>1</v>
      </c>
      <c r="C686">
        <v>2</v>
      </c>
      <c r="D686" t="s">
        <v>338</v>
      </c>
      <c r="E686" t="s">
        <v>13</v>
      </c>
      <c r="F686" s="11">
        <v>3</v>
      </c>
      <c r="G686">
        <v>1</v>
      </c>
      <c r="H686">
        <v>1</v>
      </c>
      <c r="I686" t="s">
        <v>269</v>
      </c>
      <c r="J686">
        <v>26</v>
      </c>
      <c r="K686" t="s">
        <v>270</v>
      </c>
      <c r="L686" t="s">
        <v>16</v>
      </c>
      <c r="M686" t="s">
        <v>1416</v>
      </c>
      <c r="N686">
        <v>1</v>
      </c>
    </row>
    <row r="687" spans="1:14" x14ac:dyDescent="0.25">
      <c r="A687">
        <v>349</v>
      </c>
      <c r="B687">
        <v>1</v>
      </c>
      <c r="C687">
        <v>3</v>
      </c>
      <c r="D687" t="s">
        <v>596</v>
      </c>
      <c r="E687" t="s">
        <v>13</v>
      </c>
      <c r="F687" s="11">
        <v>3</v>
      </c>
      <c r="G687">
        <v>1</v>
      </c>
      <c r="H687">
        <v>1</v>
      </c>
      <c r="I687" t="s">
        <v>597</v>
      </c>
      <c r="J687">
        <v>15.9</v>
      </c>
      <c r="K687" t="s">
        <v>15</v>
      </c>
      <c r="L687" t="s">
        <v>16</v>
      </c>
      <c r="M687" t="s">
        <v>1416</v>
      </c>
      <c r="N687">
        <v>1</v>
      </c>
    </row>
    <row r="688" spans="1:14" x14ac:dyDescent="0.25">
      <c r="A688">
        <v>262</v>
      </c>
      <c r="B688">
        <v>1</v>
      </c>
      <c r="C688">
        <v>3</v>
      </c>
      <c r="D688" t="s">
        <v>455</v>
      </c>
      <c r="E688" t="s">
        <v>13</v>
      </c>
      <c r="F688" s="11">
        <v>3</v>
      </c>
      <c r="G688">
        <v>4</v>
      </c>
      <c r="H688">
        <v>2</v>
      </c>
      <c r="I688" t="s">
        <v>69</v>
      </c>
      <c r="J688">
        <v>31.387499999999999</v>
      </c>
      <c r="K688" t="s">
        <v>15</v>
      </c>
      <c r="L688" t="s">
        <v>16</v>
      </c>
      <c r="M688" t="s">
        <v>1416</v>
      </c>
      <c r="N688">
        <v>1</v>
      </c>
    </row>
    <row r="689" spans="1:14" x14ac:dyDescent="0.25">
      <c r="A689">
        <v>341</v>
      </c>
      <c r="B689">
        <v>1</v>
      </c>
      <c r="C689">
        <v>2</v>
      </c>
      <c r="D689" t="s">
        <v>584</v>
      </c>
      <c r="E689" t="s">
        <v>13</v>
      </c>
      <c r="F689" s="11">
        <v>2</v>
      </c>
      <c r="G689">
        <v>1</v>
      </c>
      <c r="H689">
        <v>1</v>
      </c>
      <c r="I689" t="s">
        <v>269</v>
      </c>
      <c r="J689">
        <v>26</v>
      </c>
      <c r="K689" t="s">
        <v>270</v>
      </c>
      <c r="L689" t="s">
        <v>16</v>
      </c>
      <c r="M689" t="s">
        <v>1416</v>
      </c>
      <c r="N689">
        <v>1</v>
      </c>
    </row>
    <row r="690" spans="1:14" x14ac:dyDescent="0.25">
      <c r="A690">
        <v>120</v>
      </c>
      <c r="B690">
        <v>0</v>
      </c>
      <c r="C690">
        <v>3</v>
      </c>
      <c r="D690" t="s">
        <v>222</v>
      </c>
      <c r="E690" t="s">
        <v>18</v>
      </c>
      <c r="F690" s="11">
        <v>2</v>
      </c>
      <c r="G690">
        <v>4</v>
      </c>
      <c r="H690">
        <v>2</v>
      </c>
      <c r="I690" t="s">
        <v>47</v>
      </c>
      <c r="J690">
        <v>31.274999999999999</v>
      </c>
      <c r="K690" t="s">
        <v>15</v>
      </c>
      <c r="L690" t="s">
        <v>16</v>
      </c>
      <c r="M690" t="s">
        <v>1416</v>
      </c>
      <c r="N690">
        <v>1</v>
      </c>
    </row>
    <row r="691" spans="1:14" x14ac:dyDescent="0.25">
      <c r="A691">
        <v>531</v>
      </c>
      <c r="B691">
        <v>1</v>
      </c>
      <c r="C691">
        <v>2</v>
      </c>
      <c r="D691" t="s">
        <v>871</v>
      </c>
      <c r="E691" t="s">
        <v>18</v>
      </c>
      <c r="F691" s="11">
        <v>2</v>
      </c>
      <c r="G691">
        <v>1</v>
      </c>
      <c r="H691">
        <v>1</v>
      </c>
      <c r="I691" t="s">
        <v>835</v>
      </c>
      <c r="J691">
        <v>26</v>
      </c>
      <c r="K691" t="s">
        <v>15</v>
      </c>
      <c r="L691" t="s">
        <v>16</v>
      </c>
      <c r="M691" t="s">
        <v>1416</v>
      </c>
      <c r="N691">
        <v>1</v>
      </c>
    </row>
    <row r="692" spans="1:14" x14ac:dyDescent="0.25">
      <c r="A692">
        <v>298</v>
      </c>
      <c r="B692">
        <v>0</v>
      </c>
      <c r="C692">
        <v>1</v>
      </c>
      <c r="D692" t="s">
        <v>519</v>
      </c>
      <c r="E692" t="s">
        <v>18</v>
      </c>
      <c r="F692" s="11">
        <v>2</v>
      </c>
      <c r="G692">
        <v>1</v>
      </c>
      <c r="H692">
        <v>2</v>
      </c>
      <c r="I692" t="s">
        <v>520</v>
      </c>
      <c r="J692">
        <v>151.55000000000001</v>
      </c>
      <c r="K692" t="s">
        <v>521</v>
      </c>
      <c r="L692" t="s">
        <v>16</v>
      </c>
      <c r="M692" t="s">
        <v>1416</v>
      </c>
      <c r="N692">
        <v>1</v>
      </c>
    </row>
    <row r="693" spans="1:14" x14ac:dyDescent="0.25">
      <c r="A693">
        <v>17</v>
      </c>
      <c r="B693">
        <v>0</v>
      </c>
      <c r="C693">
        <v>3</v>
      </c>
      <c r="D693" t="s">
        <v>52</v>
      </c>
      <c r="E693" t="s">
        <v>13</v>
      </c>
      <c r="F693" s="11">
        <v>2</v>
      </c>
      <c r="G693">
        <v>4</v>
      </c>
      <c r="H693">
        <v>1</v>
      </c>
      <c r="I693" t="s">
        <v>53</v>
      </c>
      <c r="J693">
        <v>29.125</v>
      </c>
      <c r="K693" t="s">
        <v>15</v>
      </c>
      <c r="L693" t="s">
        <v>54</v>
      </c>
      <c r="M693" t="s">
        <v>1416</v>
      </c>
      <c r="N693">
        <v>1</v>
      </c>
    </row>
    <row r="694" spans="1:14" x14ac:dyDescent="0.25">
      <c r="A694">
        <v>825</v>
      </c>
      <c r="B694">
        <v>0</v>
      </c>
      <c r="C694">
        <v>3</v>
      </c>
      <c r="D694" t="s">
        <v>1308</v>
      </c>
      <c r="E694" t="s">
        <v>13</v>
      </c>
      <c r="F694" s="11">
        <v>2</v>
      </c>
      <c r="G694">
        <v>4</v>
      </c>
      <c r="H694">
        <v>1</v>
      </c>
      <c r="I694" t="s">
        <v>98</v>
      </c>
      <c r="J694">
        <v>39.6875</v>
      </c>
      <c r="K694" t="s">
        <v>15</v>
      </c>
      <c r="L694" t="s">
        <v>16</v>
      </c>
      <c r="M694" t="s">
        <v>1416</v>
      </c>
      <c r="N694">
        <v>1</v>
      </c>
    </row>
    <row r="695" spans="1:14" x14ac:dyDescent="0.25">
      <c r="A695">
        <v>643</v>
      </c>
      <c r="B695">
        <v>0</v>
      </c>
      <c r="C695">
        <v>3</v>
      </c>
      <c r="D695" t="s">
        <v>1028</v>
      </c>
      <c r="E695" t="s">
        <v>18</v>
      </c>
      <c r="F695" s="11">
        <v>2</v>
      </c>
      <c r="G695">
        <v>3</v>
      </c>
      <c r="H695">
        <v>2</v>
      </c>
      <c r="I695" t="s">
        <v>126</v>
      </c>
      <c r="J695">
        <v>27.9</v>
      </c>
      <c r="K695" t="s">
        <v>15</v>
      </c>
      <c r="L695" t="s">
        <v>16</v>
      </c>
      <c r="M695" t="s">
        <v>1416</v>
      </c>
      <c r="N695">
        <v>1</v>
      </c>
    </row>
    <row r="696" spans="1:14" x14ac:dyDescent="0.25">
      <c r="A696">
        <v>8</v>
      </c>
      <c r="B696">
        <v>0</v>
      </c>
      <c r="C696">
        <v>3</v>
      </c>
      <c r="D696" t="s">
        <v>32</v>
      </c>
      <c r="E696" t="s">
        <v>13</v>
      </c>
      <c r="F696" s="11">
        <v>2</v>
      </c>
      <c r="G696">
        <v>3</v>
      </c>
      <c r="H696">
        <v>1</v>
      </c>
      <c r="I696" t="s">
        <v>33</v>
      </c>
      <c r="J696">
        <v>21.074999999999999</v>
      </c>
      <c r="K696" t="s">
        <v>15</v>
      </c>
      <c r="L696" t="s">
        <v>16</v>
      </c>
      <c r="M696" t="s">
        <v>1416</v>
      </c>
      <c r="N696">
        <v>1</v>
      </c>
    </row>
    <row r="697" spans="1:14" x14ac:dyDescent="0.25">
      <c r="A697">
        <v>206</v>
      </c>
      <c r="B697">
        <v>0</v>
      </c>
      <c r="C697">
        <v>3</v>
      </c>
      <c r="D697" t="s">
        <v>357</v>
      </c>
      <c r="E697" t="s">
        <v>18</v>
      </c>
      <c r="F697" s="11">
        <v>2</v>
      </c>
      <c r="G697">
        <v>0</v>
      </c>
      <c r="H697">
        <v>1</v>
      </c>
      <c r="I697" t="s">
        <v>358</v>
      </c>
      <c r="J697">
        <v>10.4625</v>
      </c>
      <c r="K697" t="s">
        <v>40</v>
      </c>
      <c r="L697" t="s">
        <v>16</v>
      </c>
      <c r="M697" t="s">
        <v>1416</v>
      </c>
      <c r="N697">
        <v>1</v>
      </c>
    </row>
    <row r="698" spans="1:14" x14ac:dyDescent="0.25">
      <c r="A698">
        <v>480</v>
      </c>
      <c r="B698">
        <v>1</v>
      </c>
      <c r="C698">
        <v>3</v>
      </c>
      <c r="D698" t="s">
        <v>793</v>
      </c>
      <c r="E698" t="s">
        <v>18</v>
      </c>
      <c r="F698" s="11">
        <v>2</v>
      </c>
      <c r="G698">
        <v>0</v>
      </c>
      <c r="H698">
        <v>1</v>
      </c>
      <c r="I698" t="s">
        <v>794</v>
      </c>
      <c r="J698">
        <v>12.2875</v>
      </c>
      <c r="K698" t="s">
        <v>15</v>
      </c>
      <c r="L698" t="s">
        <v>16</v>
      </c>
      <c r="M698" t="s">
        <v>1416</v>
      </c>
      <c r="N698">
        <v>1</v>
      </c>
    </row>
    <row r="699" spans="1:14" x14ac:dyDescent="0.25">
      <c r="A699">
        <v>165</v>
      </c>
      <c r="B699">
        <v>0</v>
      </c>
      <c r="C699">
        <v>3</v>
      </c>
      <c r="D699" t="s">
        <v>296</v>
      </c>
      <c r="E699" t="s">
        <v>13</v>
      </c>
      <c r="F699" s="11">
        <v>1</v>
      </c>
      <c r="G699">
        <v>4</v>
      </c>
      <c r="H699">
        <v>1</v>
      </c>
      <c r="I699" t="s">
        <v>98</v>
      </c>
      <c r="J699">
        <v>39.6875</v>
      </c>
      <c r="K699" t="s">
        <v>15</v>
      </c>
      <c r="L699" t="s">
        <v>16</v>
      </c>
      <c r="M699" t="s">
        <v>1416</v>
      </c>
      <c r="N699">
        <v>1</v>
      </c>
    </row>
    <row r="700" spans="1:14" x14ac:dyDescent="0.25">
      <c r="A700">
        <v>828</v>
      </c>
      <c r="B700">
        <v>1</v>
      </c>
      <c r="C700">
        <v>2</v>
      </c>
      <c r="D700" t="s">
        <v>1309</v>
      </c>
      <c r="E700" t="s">
        <v>13</v>
      </c>
      <c r="F700" s="11">
        <v>1</v>
      </c>
      <c r="G700">
        <v>0</v>
      </c>
      <c r="H700">
        <v>2</v>
      </c>
      <c r="I700" t="s">
        <v>1297</v>
      </c>
      <c r="J700">
        <v>37.004199999999997</v>
      </c>
      <c r="K700" t="s">
        <v>15</v>
      </c>
      <c r="L700" t="s">
        <v>21</v>
      </c>
      <c r="M700" t="s">
        <v>1416</v>
      </c>
      <c r="N700">
        <v>1</v>
      </c>
    </row>
    <row r="701" spans="1:14" x14ac:dyDescent="0.25">
      <c r="A701">
        <v>173</v>
      </c>
      <c r="B701">
        <v>1</v>
      </c>
      <c r="C701">
        <v>3</v>
      </c>
      <c r="D701" t="s">
        <v>305</v>
      </c>
      <c r="E701" t="s">
        <v>18</v>
      </c>
      <c r="F701" s="11">
        <v>1</v>
      </c>
      <c r="G701">
        <v>1</v>
      </c>
      <c r="H701">
        <v>1</v>
      </c>
      <c r="I701" t="s">
        <v>35</v>
      </c>
      <c r="J701">
        <v>11.1333</v>
      </c>
      <c r="K701" t="s">
        <v>15</v>
      </c>
      <c r="L701" t="s">
        <v>16</v>
      </c>
      <c r="M701" t="s">
        <v>1416</v>
      </c>
      <c r="N701">
        <v>1</v>
      </c>
    </row>
    <row r="702" spans="1:14" x14ac:dyDescent="0.25">
      <c r="A702">
        <v>184</v>
      </c>
      <c r="B702">
        <v>1</v>
      </c>
      <c r="C702">
        <v>2</v>
      </c>
      <c r="D702" t="s">
        <v>321</v>
      </c>
      <c r="E702" t="s">
        <v>13</v>
      </c>
      <c r="F702" s="11">
        <v>1</v>
      </c>
      <c r="G702">
        <v>2</v>
      </c>
      <c r="H702">
        <v>1</v>
      </c>
      <c r="I702" t="s">
        <v>322</v>
      </c>
      <c r="J702">
        <v>39</v>
      </c>
      <c r="K702" t="s">
        <v>323</v>
      </c>
      <c r="L702" t="s">
        <v>16</v>
      </c>
      <c r="M702" t="s">
        <v>1416</v>
      </c>
      <c r="N702">
        <v>1</v>
      </c>
    </row>
    <row r="703" spans="1:14" x14ac:dyDescent="0.25">
      <c r="A703">
        <v>387</v>
      </c>
      <c r="B703">
        <v>0</v>
      </c>
      <c r="C703">
        <v>3</v>
      </c>
      <c r="D703" t="s">
        <v>653</v>
      </c>
      <c r="E703" t="s">
        <v>13</v>
      </c>
      <c r="F703" s="11">
        <v>1</v>
      </c>
      <c r="G703">
        <v>5</v>
      </c>
      <c r="H703">
        <v>2</v>
      </c>
      <c r="I703" t="s">
        <v>116</v>
      </c>
      <c r="J703">
        <v>46.9</v>
      </c>
      <c r="K703" t="s">
        <v>15</v>
      </c>
      <c r="L703" t="s">
        <v>16</v>
      </c>
      <c r="M703" t="s">
        <v>1416</v>
      </c>
      <c r="N703">
        <v>1</v>
      </c>
    </row>
    <row r="704" spans="1:14" x14ac:dyDescent="0.25">
      <c r="A704">
        <v>789</v>
      </c>
      <c r="B704">
        <v>1</v>
      </c>
      <c r="C704">
        <v>3</v>
      </c>
      <c r="D704" t="s">
        <v>1253</v>
      </c>
      <c r="E704" t="s">
        <v>13</v>
      </c>
      <c r="F704" s="11">
        <v>1</v>
      </c>
      <c r="G704">
        <v>1</v>
      </c>
      <c r="H704">
        <v>2</v>
      </c>
      <c r="I704" t="s">
        <v>175</v>
      </c>
      <c r="J704">
        <v>20.574999999999999</v>
      </c>
      <c r="K704" t="s">
        <v>15</v>
      </c>
      <c r="L704" t="s">
        <v>16</v>
      </c>
      <c r="M704" t="s">
        <v>1416</v>
      </c>
      <c r="N704">
        <v>1</v>
      </c>
    </row>
    <row r="705" spans="1:14" x14ac:dyDescent="0.25">
      <c r="A705">
        <v>382</v>
      </c>
      <c r="B705">
        <v>1</v>
      </c>
      <c r="C705">
        <v>3</v>
      </c>
      <c r="D705" t="s">
        <v>647</v>
      </c>
      <c r="E705" t="s">
        <v>18</v>
      </c>
      <c r="F705" s="11">
        <v>1</v>
      </c>
      <c r="G705">
        <v>0</v>
      </c>
      <c r="H705">
        <v>2</v>
      </c>
      <c r="I705" t="s">
        <v>648</v>
      </c>
      <c r="J705">
        <v>15.7417</v>
      </c>
      <c r="K705" t="s">
        <v>15</v>
      </c>
      <c r="L705" t="s">
        <v>21</v>
      </c>
      <c r="M705" t="s">
        <v>1416</v>
      </c>
      <c r="N705">
        <v>1</v>
      </c>
    </row>
    <row r="706" spans="1:14" x14ac:dyDescent="0.25">
      <c r="A706">
        <v>306</v>
      </c>
      <c r="B706">
        <v>1</v>
      </c>
      <c r="C706">
        <v>1</v>
      </c>
      <c r="D706" t="s">
        <v>524</v>
      </c>
      <c r="E706" t="s">
        <v>13</v>
      </c>
      <c r="F706" s="10">
        <v>0.92</v>
      </c>
      <c r="G706">
        <v>1</v>
      </c>
      <c r="H706">
        <v>2</v>
      </c>
      <c r="I706" t="s">
        <v>520</v>
      </c>
      <c r="J706">
        <v>151.55000000000001</v>
      </c>
      <c r="K706" t="s">
        <v>521</v>
      </c>
      <c r="L706" t="s">
        <v>16</v>
      </c>
      <c r="M706" t="s">
        <v>1416</v>
      </c>
      <c r="N706">
        <v>1</v>
      </c>
    </row>
    <row r="707" spans="1:14" x14ac:dyDescent="0.25">
      <c r="A707">
        <v>832</v>
      </c>
      <c r="B707">
        <v>1</v>
      </c>
      <c r="C707">
        <v>2</v>
      </c>
      <c r="D707" t="s">
        <v>1312</v>
      </c>
      <c r="E707" t="s">
        <v>13</v>
      </c>
      <c r="F707" s="10">
        <v>0.83</v>
      </c>
      <c r="G707">
        <v>1</v>
      </c>
      <c r="H707">
        <v>1</v>
      </c>
      <c r="I707" t="s">
        <v>691</v>
      </c>
      <c r="J707">
        <v>18.75</v>
      </c>
      <c r="K707" t="s">
        <v>15</v>
      </c>
      <c r="L707" t="s">
        <v>16</v>
      </c>
      <c r="M707" t="s">
        <v>1416</v>
      </c>
      <c r="N707">
        <v>1</v>
      </c>
    </row>
    <row r="708" spans="1:14" x14ac:dyDescent="0.25">
      <c r="A708">
        <v>79</v>
      </c>
      <c r="B708">
        <v>1</v>
      </c>
      <c r="C708">
        <v>2</v>
      </c>
      <c r="D708" t="s">
        <v>148</v>
      </c>
      <c r="E708" t="s">
        <v>13</v>
      </c>
      <c r="F708" s="10">
        <v>0.83</v>
      </c>
      <c r="G708">
        <v>0</v>
      </c>
      <c r="H708">
        <v>2</v>
      </c>
      <c r="I708" t="s">
        <v>149</v>
      </c>
      <c r="J708">
        <v>29</v>
      </c>
      <c r="K708" t="s">
        <v>15</v>
      </c>
      <c r="L708" t="s">
        <v>16</v>
      </c>
      <c r="M708" t="s">
        <v>1416</v>
      </c>
      <c r="N708">
        <v>1</v>
      </c>
    </row>
    <row r="709" spans="1:14" x14ac:dyDescent="0.25">
      <c r="A709">
        <v>645</v>
      </c>
      <c r="B709">
        <v>1</v>
      </c>
      <c r="C709">
        <v>3</v>
      </c>
      <c r="D709" t="s">
        <v>1029</v>
      </c>
      <c r="E709" t="s">
        <v>18</v>
      </c>
      <c r="F709" s="10">
        <v>0.75</v>
      </c>
      <c r="G709">
        <v>2</v>
      </c>
      <c r="H709">
        <v>1</v>
      </c>
      <c r="I709" t="s">
        <v>747</v>
      </c>
      <c r="J709">
        <v>19.258299999999998</v>
      </c>
      <c r="K709" t="s">
        <v>15</v>
      </c>
      <c r="L709" t="s">
        <v>21</v>
      </c>
      <c r="M709" t="s">
        <v>1416</v>
      </c>
      <c r="N709">
        <v>1</v>
      </c>
    </row>
    <row r="710" spans="1:14" x14ac:dyDescent="0.25">
      <c r="A710">
        <v>470</v>
      </c>
      <c r="B710">
        <v>1</v>
      </c>
      <c r="C710">
        <v>3</v>
      </c>
      <c r="D710" t="s">
        <v>779</v>
      </c>
      <c r="E710" t="s">
        <v>18</v>
      </c>
      <c r="F710" s="10">
        <v>0.75</v>
      </c>
      <c r="G710">
        <v>2</v>
      </c>
      <c r="H710">
        <v>1</v>
      </c>
      <c r="I710" t="s">
        <v>747</v>
      </c>
      <c r="J710">
        <v>19.258299999999998</v>
      </c>
      <c r="K710" t="s">
        <v>15</v>
      </c>
      <c r="L710" t="s">
        <v>21</v>
      </c>
      <c r="M710" t="s">
        <v>1416</v>
      </c>
      <c r="N710">
        <v>1</v>
      </c>
    </row>
    <row r="711" spans="1:14" x14ac:dyDescent="0.25">
      <c r="A711">
        <v>756</v>
      </c>
      <c r="B711">
        <v>1</v>
      </c>
      <c r="C711">
        <v>2</v>
      </c>
      <c r="D711" t="s">
        <v>1205</v>
      </c>
      <c r="E711" t="s">
        <v>13</v>
      </c>
      <c r="F711" s="10">
        <v>0.67</v>
      </c>
      <c r="G711">
        <v>1</v>
      </c>
      <c r="H711">
        <v>1</v>
      </c>
      <c r="I711" t="s">
        <v>432</v>
      </c>
      <c r="J711">
        <v>14.5</v>
      </c>
      <c r="K711" t="s">
        <v>15</v>
      </c>
      <c r="L711" t="s">
        <v>16</v>
      </c>
      <c r="M711" t="s">
        <v>1416</v>
      </c>
      <c r="N711">
        <v>1</v>
      </c>
    </row>
    <row r="712" spans="1:14" x14ac:dyDescent="0.25">
      <c r="A712">
        <v>804</v>
      </c>
      <c r="B712">
        <v>1</v>
      </c>
      <c r="C712">
        <v>3</v>
      </c>
      <c r="D712" t="s">
        <v>1272</v>
      </c>
      <c r="E712" t="s">
        <v>13</v>
      </c>
      <c r="F712" s="10">
        <v>0.42</v>
      </c>
      <c r="G712">
        <v>0</v>
      </c>
      <c r="H712">
        <v>1</v>
      </c>
      <c r="I712" t="s">
        <v>1273</v>
      </c>
      <c r="J712">
        <v>8.5167000000000002</v>
      </c>
      <c r="K712" t="s">
        <v>15</v>
      </c>
      <c r="L712" t="s">
        <v>21</v>
      </c>
      <c r="M712" t="s">
        <v>1416</v>
      </c>
      <c r="N712">
        <v>1</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2E464-615D-444B-9969-AC9AC461F117}">
  <dimension ref="C1:U70"/>
  <sheetViews>
    <sheetView showGridLines="0" showRowColHeaders="0" tabSelected="1" zoomScaleNormal="100" workbookViewId="0">
      <pane ySplit="6" topLeftCell="A7" activePane="bottomLeft" state="frozen"/>
      <selection pane="bottomLeft"/>
    </sheetView>
  </sheetViews>
  <sheetFormatPr defaultRowHeight="15" x14ac:dyDescent="0.25"/>
  <cols>
    <col min="1" max="1" width="6.140625" customWidth="1"/>
    <col min="2" max="2" width="7.28515625" customWidth="1"/>
    <col min="4" max="4" width="16.5703125" customWidth="1"/>
    <col min="5" max="5" width="16.140625" customWidth="1"/>
    <col min="6" max="6" width="14.5703125" customWidth="1"/>
    <col min="7" max="7" width="11.28515625" bestFit="1" customWidth="1"/>
    <col min="8" max="8" width="7.28515625" customWidth="1"/>
    <col min="9" max="9" width="8.28515625" customWidth="1"/>
    <col min="10" max="10" width="10.140625" customWidth="1"/>
    <col min="11" max="11" width="16.28515625" customWidth="1"/>
    <col min="12" max="12" width="15.28515625" customWidth="1"/>
    <col min="13" max="13" width="13" customWidth="1"/>
    <col min="14" max="14" width="10.7109375" customWidth="1"/>
    <col min="17" max="17" width="17.7109375" customWidth="1"/>
    <col min="18" max="18" width="15.42578125" customWidth="1"/>
    <col min="19" max="19" width="15.85546875" customWidth="1"/>
    <col min="20" max="20" width="12.5703125" customWidth="1"/>
    <col min="21" max="21" width="11.28515625" customWidth="1"/>
  </cols>
  <sheetData>
    <row r="1" spans="3:15" s="1" customFormat="1" x14ac:dyDescent="0.25"/>
    <row r="2" spans="3:15" s="1" customFormat="1" x14ac:dyDescent="0.25"/>
    <row r="3" spans="3:15" s="1" customFormat="1" x14ac:dyDescent="0.25"/>
    <row r="4" spans="3:15" s="1" customFormat="1" x14ac:dyDescent="0.25"/>
    <row r="5" spans="3:15" s="1" customFormat="1" ht="15.75" x14ac:dyDescent="0.25">
      <c r="C5" s="6"/>
      <c r="E5" s="7"/>
      <c r="F5" s="30">
        <f>COUNT(Tabulka_data_titanic_202306142254[PassengerId])</f>
        <v>711</v>
      </c>
    </row>
    <row r="6" spans="3:15" s="1" customFormat="1" hidden="1" x14ac:dyDescent="0.25"/>
    <row r="7" spans="3:15" ht="12.75" customHeight="1" x14ac:dyDescent="0.25"/>
    <row r="8" spans="3:15" hidden="1" x14ac:dyDescent="0.25"/>
    <row r="9" spans="3:15" ht="18.75" x14ac:dyDescent="0.3">
      <c r="J9" s="29" t="s">
        <v>1413</v>
      </c>
      <c r="K9" s="29"/>
      <c r="L9" s="29"/>
      <c r="M9" s="29"/>
      <c r="N9" s="5"/>
      <c r="O9" s="5"/>
    </row>
    <row r="27" spans="3:20" x14ac:dyDescent="0.25">
      <c r="C27" s="3"/>
      <c r="D27" s="3" t="s">
        <v>1408</v>
      </c>
      <c r="E27" s="3" t="s">
        <v>1409</v>
      </c>
      <c r="F27" s="3" t="s">
        <v>1410</v>
      </c>
      <c r="J27" s="3"/>
      <c r="K27" s="3" t="s">
        <v>1408</v>
      </c>
      <c r="L27" s="3" t="s">
        <v>1409</v>
      </c>
      <c r="M27" s="3" t="s">
        <v>1410</v>
      </c>
      <c r="Q27" s="3"/>
      <c r="R27" s="3" t="s">
        <v>1408</v>
      </c>
      <c r="S27" s="3" t="s">
        <v>1409</v>
      </c>
      <c r="T27" s="3" t="s">
        <v>1410</v>
      </c>
    </row>
    <row r="28" spans="3:20" x14ac:dyDescent="0.25">
      <c r="C28" s="3" t="s">
        <v>1411</v>
      </c>
      <c r="D28" s="38">
        <v>258</v>
      </c>
      <c r="E28" s="38">
        <v>194</v>
      </c>
      <c r="F28" s="4">
        <v>0.75193798449612403</v>
      </c>
      <c r="J28" s="3">
        <v>1</v>
      </c>
      <c r="K28" s="38">
        <v>184</v>
      </c>
      <c r="L28" s="38">
        <v>120</v>
      </c>
      <c r="M28" s="4">
        <v>0.65217391304347827</v>
      </c>
      <c r="Q28" s="3" t="s">
        <v>1416</v>
      </c>
      <c r="R28" s="38">
        <v>83</v>
      </c>
      <c r="S28" s="38">
        <v>49</v>
      </c>
      <c r="T28" s="4">
        <v>0.59036144578313254</v>
      </c>
    </row>
    <row r="29" spans="3:20" x14ac:dyDescent="0.25">
      <c r="C29" s="3" t="s">
        <v>1412</v>
      </c>
      <c r="D29" s="38">
        <v>453</v>
      </c>
      <c r="E29" s="38">
        <v>93</v>
      </c>
      <c r="F29" s="4">
        <v>0.20529801324503311</v>
      </c>
      <c r="J29" s="3">
        <v>2</v>
      </c>
      <c r="K29" s="38">
        <v>172</v>
      </c>
      <c r="L29" s="38">
        <v>82</v>
      </c>
      <c r="M29" s="4">
        <v>0.47674418604651164</v>
      </c>
      <c r="Q29" s="3" t="s">
        <v>1423</v>
      </c>
      <c r="R29" s="38">
        <v>602</v>
      </c>
      <c r="S29" s="38">
        <v>231</v>
      </c>
      <c r="T29" s="4">
        <v>0.38372093023255816</v>
      </c>
    </row>
    <row r="30" spans="3:20" x14ac:dyDescent="0.25">
      <c r="C30" s="3" t="s">
        <v>1407</v>
      </c>
      <c r="D30" s="38">
        <v>711</v>
      </c>
      <c r="E30" s="38">
        <v>287</v>
      </c>
      <c r="F30" s="4">
        <v>0.40365682137834036</v>
      </c>
      <c r="J30" s="3">
        <v>3</v>
      </c>
      <c r="K30" s="38">
        <v>355</v>
      </c>
      <c r="L30" s="38">
        <v>85</v>
      </c>
      <c r="M30" s="4">
        <v>0.23943661971830985</v>
      </c>
      <c r="Q30" s="3" t="s">
        <v>1417</v>
      </c>
      <c r="R30" s="38">
        <v>26</v>
      </c>
      <c r="S30" s="38">
        <v>7</v>
      </c>
      <c r="T30" s="4">
        <v>0.26923076923076922</v>
      </c>
    </row>
    <row r="31" spans="3:20" x14ac:dyDescent="0.25">
      <c r="J31" s="3" t="s">
        <v>1407</v>
      </c>
      <c r="K31" s="38">
        <v>711</v>
      </c>
      <c r="L31" s="38">
        <v>287</v>
      </c>
      <c r="M31" s="4">
        <v>0.40365682137834036</v>
      </c>
      <c r="Q31" s="3" t="s">
        <v>1407</v>
      </c>
      <c r="R31" s="38">
        <v>711</v>
      </c>
      <c r="S31" s="38">
        <v>287</v>
      </c>
      <c r="T31" s="4">
        <v>0.40365682137834036</v>
      </c>
    </row>
    <row r="50" spans="3:21" x14ac:dyDescent="0.25">
      <c r="C50" s="3"/>
      <c r="D50" s="43" t="s">
        <v>1419</v>
      </c>
      <c r="E50" s="3"/>
      <c r="F50" s="42" t="s">
        <v>1420</v>
      </c>
      <c r="G50" s="3"/>
      <c r="J50" s="3"/>
      <c r="K50" s="43" t="s">
        <v>1419</v>
      </c>
      <c r="L50" s="3"/>
      <c r="M50" s="41" t="s">
        <v>1420</v>
      </c>
      <c r="N50" s="3"/>
      <c r="Q50" s="3"/>
      <c r="R50" s="43" t="s">
        <v>1419</v>
      </c>
      <c r="S50" s="3"/>
      <c r="T50" s="41" t="s">
        <v>1420</v>
      </c>
      <c r="U50" s="3"/>
    </row>
    <row r="51" spans="3:21" x14ac:dyDescent="0.25">
      <c r="C51" s="3"/>
      <c r="D51" s="3" t="s">
        <v>1422</v>
      </c>
      <c r="E51" s="3" t="s">
        <v>1421</v>
      </c>
      <c r="F51" s="3" t="s">
        <v>1422</v>
      </c>
      <c r="G51" s="3" t="s">
        <v>1421</v>
      </c>
      <c r="J51" s="3"/>
      <c r="K51" s="3" t="s">
        <v>1422</v>
      </c>
      <c r="L51" s="3" t="s">
        <v>1421</v>
      </c>
      <c r="M51" s="3" t="s">
        <v>1422</v>
      </c>
      <c r="N51" s="3" t="s">
        <v>1421</v>
      </c>
      <c r="Q51" s="3"/>
      <c r="R51" s="3" t="s">
        <v>1422</v>
      </c>
      <c r="S51" s="3" t="s">
        <v>1421</v>
      </c>
      <c r="T51" s="3" t="s">
        <v>1422</v>
      </c>
      <c r="U51" s="3" t="s">
        <v>1421</v>
      </c>
    </row>
    <row r="52" spans="3:21" x14ac:dyDescent="0.25">
      <c r="C52" s="3" t="s">
        <v>1411</v>
      </c>
      <c r="D52" s="38">
        <v>194</v>
      </c>
      <c r="E52" s="38">
        <v>64</v>
      </c>
      <c r="F52" s="4">
        <v>0.75193798449612403</v>
      </c>
      <c r="G52" s="4">
        <v>0.24806201550387597</v>
      </c>
      <c r="J52" s="3">
        <v>1</v>
      </c>
      <c r="K52" s="38">
        <v>120</v>
      </c>
      <c r="L52" s="38">
        <v>64</v>
      </c>
      <c r="M52" s="4">
        <v>0.65217391304347827</v>
      </c>
      <c r="N52" s="4">
        <v>0.34782608695652173</v>
      </c>
      <c r="Q52" s="3" t="s">
        <v>1416</v>
      </c>
      <c r="R52" s="38">
        <v>49</v>
      </c>
      <c r="S52" s="38">
        <v>34</v>
      </c>
      <c r="T52" s="4">
        <v>0.59036144578313254</v>
      </c>
      <c r="U52" s="4">
        <v>0.40963855421686746</v>
      </c>
    </row>
    <row r="53" spans="3:21" x14ac:dyDescent="0.25">
      <c r="C53" s="3" t="s">
        <v>1412</v>
      </c>
      <c r="D53" s="38">
        <v>93</v>
      </c>
      <c r="E53" s="38">
        <v>360</v>
      </c>
      <c r="F53" s="4">
        <v>0.20529801324503311</v>
      </c>
      <c r="G53" s="4">
        <v>0.79470198675496684</v>
      </c>
      <c r="J53" s="3">
        <v>2</v>
      </c>
      <c r="K53" s="38">
        <v>82</v>
      </c>
      <c r="L53" s="38">
        <v>90</v>
      </c>
      <c r="M53" s="4">
        <v>0.47674418604651164</v>
      </c>
      <c r="N53" s="4">
        <v>0.52325581395348841</v>
      </c>
      <c r="Q53" s="3" t="s">
        <v>1423</v>
      </c>
      <c r="R53" s="38">
        <v>231</v>
      </c>
      <c r="S53" s="38">
        <v>371</v>
      </c>
      <c r="T53" s="4">
        <v>0.38372093023255816</v>
      </c>
      <c r="U53" s="4">
        <v>0.61627906976744184</v>
      </c>
    </row>
    <row r="54" spans="3:21" x14ac:dyDescent="0.25">
      <c r="J54" s="3">
        <v>3</v>
      </c>
      <c r="K54" s="38">
        <v>85</v>
      </c>
      <c r="L54" s="38">
        <v>270</v>
      </c>
      <c r="M54" s="4">
        <v>0.23943661971830985</v>
      </c>
      <c r="N54" s="4">
        <v>0.76056338028169013</v>
      </c>
      <c r="Q54" s="3" t="s">
        <v>1417</v>
      </c>
      <c r="R54" s="38">
        <v>7</v>
      </c>
      <c r="S54" s="38">
        <v>19</v>
      </c>
      <c r="T54" s="4">
        <v>0.26923076923076922</v>
      </c>
      <c r="U54" s="4">
        <v>0.73076923076923073</v>
      </c>
    </row>
    <row r="56" spans="3:21" hidden="1" x14ac:dyDescent="0.25"/>
    <row r="57" spans="3:21" hidden="1" x14ac:dyDescent="0.25"/>
    <row r="58" spans="3:21" hidden="1" x14ac:dyDescent="0.25">
      <c r="D58" s="2" t="s">
        <v>1403</v>
      </c>
      <c r="E58" s="3" t="s">
        <v>1408</v>
      </c>
      <c r="F58" s="3" t="s">
        <v>1409</v>
      </c>
      <c r="J58" s="2" t="s">
        <v>1403</v>
      </c>
      <c r="K58" s="3" t="s">
        <v>1405</v>
      </c>
      <c r="L58" s="3" t="s">
        <v>1406</v>
      </c>
      <c r="Q58" s="2" t="s">
        <v>1403</v>
      </c>
      <c r="R58" s="3" t="s">
        <v>1405</v>
      </c>
      <c r="S58" s="3" t="s">
        <v>1406</v>
      </c>
    </row>
    <row r="59" spans="3:21" hidden="1" x14ac:dyDescent="0.25">
      <c r="D59" s="3" t="s">
        <v>1411</v>
      </c>
      <c r="E59" s="38">
        <v>258</v>
      </c>
      <c r="F59" s="38">
        <v>194</v>
      </c>
      <c r="J59" s="3">
        <v>1</v>
      </c>
      <c r="K59" s="38">
        <v>184</v>
      </c>
      <c r="L59" s="38">
        <v>120</v>
      </c>
      <c r="Q59" s="3" t="s">
        <v>1416</v>
      </c>
      <c r="R59" s="38">
        <v>83</v>
      </c>
      <c r="S59" s="38">
        <v>49</v>
      </c>
    </row>
    <row r="60" spans="3:21" hidden="1" x14ac:dyDescent="0.25">
      <c r="D60" s="3" t="s">
        <v>1412</v>
      </c>
      <c r="E60" s="38">
        <v>453</v>
      </c>
      <c r="F60" s="38">
        <v>93</v>
      </c>
      <c r="J60" s="3">
        <v>2</v>
      </c>
      <c r="K60" s="38">
        <v>172</v>
      </c>
      <c r="L60" s="38">
        <v>82</v>
      </c>
      <c r="Q60" s="3" t="s">
        <v>1423</v>
      </c>
      <c r="R60" s="38">
        <v>602</v>
      </c>
      <c r="S60" s="38">
        <v>231</v>
      </c>
    </row>
    <row r="61" spans="3:21" hidden="1" x14ac:dyDescent="0.25">
      <c r="D61" s="3" t="s">
        <v>1404</v>
      </c>
      <c r="E61" s="38">
        <v>711</v>
      </c>
      <c r="F61" s="38">
        <v>287</v>
      </c>
      <c r="J61" s="3">
        <v>3</v>
      </c>
      <c r="K61" s="38">
        <v>355</v>
      </c>
      <c r="L61" s="38">
        <v>85</v>
      </c>
      <c r="Q61" s="3" t="s">
        <v>1417</v>
      </c>
      <c r="R61" s="38">
        <v>26</v>
      </c>
      <c r="S61" s="38">
        <v>7</v>
      </c>
    </row>
    <row r="62" spans="3:21" hidden="1" x14ac:dyDescent="0.25">
      <c r="J62" s="3" t="s">
        <v>1404</v>
      </c>
      <c r="K62" s="38">
        <v>711</v>
      </c>
      <c r="L62" s="38">
        <v>287</v>
      </c>
      <c r="Q62" s="3" t="s">
        <v>1404</v>
      </c>
      <c r="R62" s="38">
        <v>711</v>
      </c>
      <c r="S62" s="38">
        <v>287</v>
      </c>
    </row>
    <row r="63" spans="3:21" hidden="1" x14ac:dyDescent="0.25"/>
    <row r="64" spans="3:21" hidden="1" x14ac:dyDescent="0.25"/>
    <row r="65" spans="4:19" hidden="1" x14ac:dyDescent="0.25">
      <c r="D65" s="2" t="s">
        <v>1418</v>
      </c>
      <c r="E65" s="2" t="s">
        <v>1414</v>
      </c>
      <c r="F65" s="3"/>
      <c r="J65" s="2" t="s">
        <v>1418</v>
      </c>
      <c r="K65" s="2" t="s">
        <v>1414</v>
      </c>
      <c r="L65" s="3"/>
      <c r="Q65" s="2" t="s">
        <v>1418</v>
      </c>
      <c r="R65" s="2" t="s">
        <v>1414</v>
      </c>
      <c r="S65" s="3"/>
    </row>
    <row r="66" spans="4:19" hidden="1" x14ac:dyDescent="0.25">
      <c r="D66" s="2" t="s">
        <v>1403</v>
      </c>
      <c r="E66" s="3" t="s">
        <v>1422</v>
      </c>
      <c r="F66" s="3" t="s">
        <v>1421</v>
      </c>
      <c r="J66" s="2" t="s">
        <v>1403</v>
      </c>
      <c r="K66" s="3" t="s">
        <v>1422</v>
      </c>
      <c r="L66" s="3" t="s">
        <v>1421</v>
      </c>
      <c r="Q66" s="2" t="s">
        <v>1403</v>
      </c>
      <c r="R66" s="3" t="s">
        <v>1422</v>
      </c>
      <c r="S66" s="3" t="s">
        <v>1421</v>
      </c>
    </row>
    <row r="67" spans="4:19" hidden="1" x14ac:dyDescent="0.25">
      <c r="D67" s="3" t="s">
        <v>1411</v>
      </c>
      <c r="E67" s="4">
        <v>0.75193798449612403</v>
      </c>
      <c r="F67" s="4">
        <v>0.24806201550387597</v>
      </c>
      <c r="J67" s="3">
        <v>1</v>
      </c>
      <c r="K67" s="4">
        <v>0.65217391304347827</v>
      </c>
      <c r="L67" s="4">
        <v>0.34782608695652173</v>
      </c>
      <c r="Q67" s="3" t="s">
        <v>1416</v>
      </c>
      <c r="R67" s="4">
        <v>0.59036144578313254</v>
      </c>
      <c r="S67" s="4">
        <v>0.40963855421686746</v>
      </c>
    </row>
    <row r="68" spans="4:19" hidden="1" x14ac:dyDescent="0.25">
      <c r="D68" s="3" t="s">
        <v>1412</v>
      </c>
      <c r="E68" s="4">
        <v>0.20529801324503311</v>
      </c>
      <c r="F68" s="4">
        <v>0.79470198675496684</v>
      </c>
      <c r="J68" s="3">
        <v>2</v>
      </c>
      <c r="K68" s="4">
        <v>0.47674418604651164</v>
      </c>
      <c r="L68" s="4">
        <v>0.52325581395348841</v>
      </c>
      <c r="Q68" s="3" t="s">
        <v>1423</v>
      </c>
      <c r="R68" s="4">
        <v>0.38372093023255816</v>
      </c>
      <c r="S68" s="4">
        <v>0.61627906976744184</v>
      </c>
    </row>
    <row r="69" spans="4:19" hidden="1" x14ac:dyDescent="0.25">
      <c r="J69" s="3">
        <v>3</v>
      </c>
      <c r="K69" s="4">
        <v>0.23943661971830985</v>
      </c>
      <c r="L69" s="4">
        <v>0.76056338028169013</v>
      </c>
      <c r="Q69" s="3" t="s">
        <v>1417</v>
      </c>
      <c r="R69" s="4">
        <v>0.26923076923076922</v>
      </c>
      <c r="S69" s="4">
        <v>0.73076923076923073</v>
      </c>
    </row>
    <row r="70" spans="4:19" hidden="1" x14ac:dyDescent="0.25"/>
  </sheetData>
  <mergeCells count="1">
    <mergeCell ref="J9:M9"/>
  </mergeCells>
  <pageMargins left="0.7" right="0.7" top="0.78740157499999996" bottom="0.78740157499999996" header="0.3" footer="0.3"/>
  <pageSetup paperSize="9" orientation="portrait" r:id="rId13"/>
  <drawing r:id="rId14"/>
  <extLst>
    <ext xmlns:x14="http://schemas.microsoft.com/office/spreadsheetml/2009/9/main" uri="{A8765BA9-456A-4dab-B4F3-ACF838C121DE}">
      <x14:slicerList>
        <x14:slicer r:id="rId1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1E401-6096-4EF3-AC90-970659D42F9D}">
  <dimension ref="C1:AA69"/>
  <sheetViews>
    <sheetView showGridLines="0" showRowColHeaders="0" zoomScaleNormal="100" workbookViewId="0">
      <pane ySplit="6" topLeftCell="A7" activePane="bottomLeft" state="frozen"/>
      <selection pane="bottomLeft"/>
    </sheetView>
  </sheetViews>
  <sheetFormatPr defaultRowHeight="15" x14ac:dyDescent="0.25"/>
  <cols>
    <col min="1" max="1" width="6.85546875" customWidth="1"/>
  </cols>
  <sheetData>
    <row r="1" spans="3:23" s="1" customFormat="1" x14ac:dyDescent="0.25"/>
    <row r="2" spans="3:23" s="1" customFormat="1" x14ac:dyDescent="0.25"/>
    <row r="3" spans="3:23" s="1" customFormat="1" x14ac:dyDescent="0.25"/>
    <row r="4" spans="3:23" s="1" customFormat="1" x14ac:dyDescent="0.25"/>
    <row r="5" spans="3:23" s="1" customFormat="1" ht="15.75" x14ac:dyDescent="0.25">
      <c r="C5" s="6"/>
    </row>
    <row r="6" spans="3:23" s="1" customFormat="1" hidden="1" x14ac:dyDescent="0.25"/>
    <row r="8" spans="3:23" ht="18.75" x14ac:dyDescent="0.3">
      <c r="K8" s="27" t="s">
        <v>1425</v>
      </c>
      <c r="L8" s="27"/>
      <c r="M8" s="27"/>
      <c r="N8" s="27"/>
      <c r="O8" s="27"/>
      <c r="P8" s="27"/>
      <c r="Q8" s="27"/>
    </row>
    <row r="10" spans="3:23" ht="17.25" x14ac:dyDescent="0.3">
      <c r="D10" s="28" t="s">
        <v>1435</v>
      </c>
      <c r="E10" s="28"/>
      <c r="F10" s="28"/>
      <c r="G10" s="28"/>
      <c r="H10" s="28"/>
      <c r="I10" s="28"/>
      <c r="R10" s="28" t="s">
        <v>1436</v>
      </c>
      <c r="S10" s="28"/>
      <c r="T10" s="28"/>
      <c r="U10" s="28"/>
      <c r="V10" s="28"/>
      <c r="W10" s="28"/>
    </row>
    <row r="49" spans="3:27" hidden="1" x14ac:dyDescent="0.25"/>
    <row r="50" spans="3:27" hidden="1" x14ac:dyDescent="0.25"/>
    <row r="51" spans="3:27" hidden="1" x14ac:dyDescent="0.25">
      <c r="C51" s="2" t="s">
        <v>2</v>
      </c>
      <c r="D51" s="3">
        <v>3</v>
      </c>
      <c r="F51" s="2" t="s">
        <v>2</v>
      </c>
      <c r="G51" s="3">
        <v>3</v>
      </c>
      <c r="Q51" s="2" t="s">
        <v>2</v>
      </c>
      <c r="R51" s="3">
        <v>2</v>
      </c>
      <c r="T51" s="2" t="s">
        <v>2</v>
      </c>
      <c r="U51" s="3">
        <v>1</v>
      </c>
      <c r="X51" s="2" t="s">
        <v>2</v>
      </c>
      <c r="Y51" s="3">
        <v>1</v>
      </c>
    </row>
    <row r="52" spans="3:27" hidden="1" x14ac:dyDescent="0.25">
      <c r="C52" s="2" t="s">
        <v>1415</v>
      </c>
      <c r="D52" s="3" t="s">
        <v>1417</v>
      </c>
      <c r="F52" s="2" t="s">
        <v>1415</v>
      </c>
      <c r="G52" s="3" t="s">
        <v>1427</v>
      </c>
      <c r="J52" s="2" t="s">
        <v>1432</v>
      </c>
      <c r="K52" s="2" t="s">
        <v>1</v>
      </c>
      <c r="L52" s="3"/>
      <c r="Q52" s="2" t="s">
        <v>1415</v>
      </c>
      <c r="R52" s="3" t="s">
        <v>1416</v>
      </c>
      <c r="X52" s="2" t="s">
        <v>1415</v>
      </c>
      <c r="Y52" s="3" t="s">
        <v>1426</v>
      </c>
    </row>
    <row r="53" spans="3:27" hidden="1" x14ac:dyDescent="0.25">
      <c r="J53" s="2" t="s">
        <v>1433</v>
      </c>
      <c r="K53" s="3" t="s">
        <v>1422</v>
      </c>
      <c r="L53" s="3" t="s">
        <v>1421</v>
      </c>
      <c r="T53" s="2" t="s">
        <v>1418</v>
      </c>
      <c r="U53" s="2" t="s">
        <v>1414</v>
      </c>
      <c r="V53" s="3"/>
    </row>
    <row r="54" spans="3:27" hidden="1" x14ac:dyDescent="0.25">
      <c r="C54" s="2" t="s">
        <v>1418</v>
      </c>
      <c r="D54" s="2" t="s">
        <v>1414</v>
      </c>
      <c r="F54" s="2" t="s">
        <v>1418</v>
      </c>
      <c r="G54" s="2" t="s">
        <v>1414</v>
      </c>
      <c r="H54" s="3"/>
      <c r="J54" s="3" t="s">
        <v>1432</v>
      </c>
      <c r="K54" s="4">
        <v>0.40365682137834036</v>
      </c>
      <c r="L54" s="4">
        <v>0.59634317862165964</v>
      </c>
      <c r="Q54" s="2" t="s">
        <v>1418</v>
      </c>
      <c r="R54" s="2" t="s">
        <v>1414</v>
      </c>
      <c r="T54" s="2" t="s">
        <v>1403</v>
      </c>
      <c r="U54" s="3" t="s">
        <v>1422</v>
      </c>
      <c r="V54" s="3" t="s">
        <v>1421</v>
      </c>
      <c r="X54" s="2" t="s">
        <v>1403</v>
      </c>
      <c r="Y54" s="3" t="s">
        <v>1405</v>
      </c>
      <c r="Z54" s="3" t="s">
        <v>1406</v>
      </c>
      <c r="AA54" s="3" t="s">
        <v>1424</v>
      </c>
    </row>
    <row r="55" spans="3:27" hidden="1" x14ac:dyDescent="0.25">
      <c r="C55" s="2" t="s">
        <v>1403</v>
      </c>
      <c r="D55" s="3" t="s">
        <v>1421</v>
      </c>
      <c r="F55" s="2" t="s">
        <v>1403</v>
      </c>
      <c r="G55" s="3" t="s">
        <v>1422</v>
      </c>
      <c r="H55" s="3" t="s">
        <v>1421</v>
      </c>
      <c r="Q55" s="2" t="s">
        <v>1403</v>
      </c>
      <c r="R55" s="3" t="s">
        <v>1422</v>
      </c>
      <c r="T55" s="3" t="s">
        <v>1429</v>
      </c>
      <c r="U55" s="4">
        <v>0.96385542168674698</v>
      </c>
      <c r="V55" s="4">
        <v>3.614457831325301E-2</v>
      </c>
      <c r="X55" s="3" t="s">
        <v>1429</v>
      </c>
      <c r="Y55" s="38">
        <v>83</v>
      </c>
      <c r="Z55" s="38">
        <v>80</v>
      </c>
      <c r="AA55" s="4">
        <v>0.96385542168674698</v>
      </c>
    </row>
    <row r="56" spans="3:27" hidden="1" x14ac:dyDescent="0.25">
      <c r="C56" s="3" t="s">
        <v>1431</v>
      </c>
      <c r="D56" s="4">
        <v>1</v>
      </c>
      <c r="F56" s="3" t="s">
        <v>1430</v>
      </c>
      <c r="G56" s="4">
        <v>0.12888888888888889</v>
      </c>
      <c r="H56" s="4">
        <v>0.87111111111111106</v>
      </c>
      <c r="Q56" s="3" t="s">
        <v>1434</v>
      </c>
      <c r="R56" s="4">
        <v>1</v>
      </c>
      <c r="X56" s="3" t="s">
        <v>1404</v>
      </c>
      <c r="Y56" s="38">
        <v>83</v>
      </c>
      <c r="Z56" s="38">
        <v>80</v>
      </c>
      <c r="AA56" s="4">
        <v>0.96385542168674698</v>
      </c>
    </row>
    <row r="57" spans="3:27" hidden="1" x14ac:dyDescent="0.25"/>
    <row r="58" spans="3:27" hidden="1" x14ac:dyDescent="0.25">
      <c r="J58" s="2" t="s">
        <v>1418</v>
      </c>
      <c r="K58" s="2" t="s">
        <v>1414</v>
      </c>
      <c r="L58" s="3"/>
    </row>
    <row r="59" spans="3:27" hidden="1" x14ac:dyDescent="0.25">
      <c r="J59" s="2" t="s">
        <v>1403</v>
      </c>
      <c r="K59" s="3" t="s">
        <v>1422</v>
      </c>
      <c r="L59" s="3" t="s">
        <v>1421</v>
      </c>
    </row>
    <row r="60" spans="3:27" hidden="1" x14ac:dyDescent="0.25">
      <c r="J60" s="3" t="s">
        <v>1437</v>
      </c>
      <c r="K60" s="4">
        <v>0.2857142857142857</v>
      </c>
      <c r="L60" s="4">
        <v>0.7142857142857143</v>
      </c>
    </row>
    <row r="61" spans="3:27" hidden="1" x14ac:dyDescent="0.25">
      <c r="C61" s="2" t="s">
        <v>2</v>
      </c>
      <c r="D61" s="3">
        <v>3</v>
      </c>
      <c r="F61" s="2" t="s">
        <v>2</v>
      </c>
      <c r="G61" s="3">
        <v>3</v>
      </c>
      <c r="J61" s="3" t="s">
        <v>1438</v>
      </c>
      <c r="K61" s="4">
        <v>0.36166365280289331</v>
      </c>
      <c r="L61" s="4">
        <v>0.63833634719710675</v>
      </c>
      <c r="Q61" s="2" t="s">
        <v>2</v>
      </c>
      <c r="R61" s="3">
        <v>2</v>
      </c>
      <c r="U61" s="2" t="s">
        <v>2</v>
      </c>
      <c r="V61" s="3">
        <v>1</v>
      </c>
    </row>
    <row r="62" spans="3:27" hidden="1" x14ac:dyDescent="0.25">
      <c r="C62" s="2" t="s">
        <v>1415</v>
      </c>
      <c r="D62" s="3" t="s">
        <v>1417</v>
      </c>
      <c r="F62" s="2" t="s">
        <v>1415</v>
      </c>
      <c r="G62" s="3" t="s">
        <v>1427</v>
      </c>
      <c r="J62" s="3" t="s">
        <v>1439</v>
      </c>
      <c r="K62" s="4">
        <v>0.6015625</v>
      </c>
      <c r="L62" s="4">
        <v>0.3984375</v>
      </c>
      <c r="Q62" s="2" t="s">
        <v>1415</v>
      </c>
      <c r="R62" s="3" t="s">
        <v>1416</v>
      </c>
      <c r="U62" s="2" t="s">
        <v>1415</v>
      </c>
      <c r="V62" s="3" t="s">
        <v>1426</v>
      </c>
    </row>
    <row r="63" spans="3:27" hidden="1" x14ac:dyDescent="0.25">
      <c r="C63" s="2" t="s">
        <v>4</v>
      </c>
      <c r="D63" s="3" t="s">
        <v>1428</v>
      </c>
      <c r="F63" s="2" t="s">
        <v>4</v>
      </c>
      <c r="G63" s="3" t="s">
        <v>1428</v>
      </c>
      <c r="Q63" s="2" t="s">
        <v>4</v>
      </c>
      <c r="R63" s="3" t="s">
        <v>1411</v>
      </c>
      <c r="U63" s="2" t="s">
        <v>4</v>
      </c>
      <c r="V63" s="3" t="s">
        <v>1411</v>
      </c>
    </row>
    <row r="64" spans="3:27" hidden="1" x14ac:dyDescent="0.25"/>
    <row r="65" spans="3:23" hidden="1" x14ac:dyDescent="0.25">
      <c r="C65" s="2" t="s">
        <v>1403</v>
      </c>
      <c r="D65" s="3" t="s">
        <v>1418</v>
      </c>
      <c r="E65" s="3" t="s">
        <v>1406</v>
      </c>
      <c r="F65" s="2" t="s">
        <v>1403</v>
      </c>
      <c r="G65" s="3" t="s">
        <v>1418</v>
      </c>
      <c r="H65" s="3" t="s">
        <v>1406</v>
      </c>
      <c r="J65" s="2" t="s">
        <v>1403</v>
      </c>
      <c r="K65" s="3" t="s">
        <v>1418</v>
      </c>
      <c r="L65" s="3" t="s">
        <v>1406</v>
      </c>
      <c r="Q65" s="2" t="s">
        <v>1403</v>
      </c>
      <c r="R65" s="3" t="s">
        <v>1418</v>
      </c>
      <c r="S65" s="3" t="s">
        <v>1406</v>
      </c>
      <c r="U65" s="2" t="s">
        <v>1403</v>
      </c>
      <c r="V65" s="3" t="s">
        <v>1418</v>
      </c>
      <c r="W65" s="3" t="s">
        <v>1406</v>
      </c>
    </row>
    <row r="66" spans="3:23" hidden="1" x14ac:dyDescent="0.25">
      <c r="C66" s="3">
        <v>0</v>
      </c>
      <c r="D66" s="38">
        <v>4</v>
      </c>
      <c r="E66" s="38">
        <v>0</v>
      </c>
      <c r="F66" s="3">
        <v>0</v>
      </c>
      <c r="G66" s="38">
        <v>196</v>
      </c>
      <c r="H66" s="38">
        <v>0</v>
      </c>
      <c r="J66" s="3">
        <v>0</v>
      </c>
      <c r="K66" s="38">
        <v>424</v>
      </c>
      <c r="L66" s="38">
        <v>0</v>
      </c>
      <c r="Q66" s="3">
        <v>1</v>
      </c>
      <c r="R66" s="38">
        <v>10</v>
      </c>
      <c r="S66" s="38">
        <v>10</v>
      </c>
      <c r="U66" s="3">
        <v>0</v>
      </c>
      <c r="V66" s="38">
        <v>3</v>
      </c>
      <c r="W66" s="38">
        <v>0</v>
      </c>
    </row>
    <row r="67" spans="3:23" hidden="1" x14ac:dyDescent="0.25">
      <c r="C67" s="3" t="s">
        <v>1404</v>
      </c>
      <c r="D67" s="38">
        <v>4</v>
      </c>
      <c r="E67" s="38">
        <v>0</v>
      </c>
      <c r="F67" s="3">
        <v>1</v>
      </c>
      <c r="G67" s="38">
        <v>29</v>
      </c>
      <c r="H67" s="38">
        <v>29</v>
      </c>
      <c r="J67" s="3">
        <v>1</v>
      </c>
      <c r="K67" s="38">
        <v>287</v>
      </c>
      <c r="L67" s="38">
        <v>287</v>
      </c>
      <c r="Q67" s="3" t="s">
        <v>1404</v>
      </c>
      <c r="R67" s="38">
        <v>10</v>
      </c>
      <c r="S67" s="38">
        <v>10</v>
      </c>
      <c r="U67" s="3">
        <v>1</v>
      </c>
      <c r="V67" s="38">
        <v>80</v>
      </c>
      <c r="W67" s="38">
        <v>80</v>
      </c>
    </row>
    <row r="68" spans="3:23" hidden="1" x14ac:dyDescent="0.25">
      <c r="F68" s="3" t="s">
        <v>1404</v>
      </c>
      <c r="G68" s="38">
        <v>225</v>
      </c>
      <c r="H68" s="38">
        <v>29</v>
      </c>
      <c r="J68" s="3" t="s">
        <v>1404</v>
      </c>
      <c r="K68" s="38">
        <v>711</v>
      </c>
      <c r="L68" s="38">
        <v>287</v>
      </c>
      <c r="U68" s="3" t="s">
        <v>1404</v>
      </c>
      <c r="V68" s="38">
        <v>83</v>
      </c>
      <c r="W68" s="38">
        <v>80</v>
      </c>
    </row>
    <row r="69" spans="3:23" hidden="1" x14ac:dyDescent="0.25"/>
  </sheetData>
  <mergeCells count="3">
    <mergeCell ref="K8:Q8"/>
    <mergeCell ref="D10:I10"/>
    <mergeCell ref="R10:W10"/>
  </mergeCells>
  <pageMargins left="0.7" right="0.7" top="0.75" bottom="0.75" header="0.3" footer="0.3"/>
  <pageSetup paperSize="9" orientation="portrait" r:id="rId1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5204D-D9A3-44CC-B15A-D2F373BCDC03}">
  <dimension ref="A1:AA828"/>
  <sheetViews>
    <sheetView showGridLines="0" showRowColHeaders="0" zoomScaleNormal="100" workbookViewId="0">
      <pane ySplit="6" topLeftCell="A7" activePane="bottomLeft" state="frozen"/>
      <selection pane="bottomLeft"/>
    </sheetView>
  </sheetViews>
  <sheetFormatPr defaultRowHeight="15" x14ac:dyDescent="0.25"/>
  <cols>
    <col min="5" max="5" width="13.140625" bestFit="1" customWidth="1"/>
    <col min="6" max="6" width="15.42578125" bestFit="1" customWidth="1"/>
    <col min="13" max="13" width="16.7109375" customWidth="1"/>
    <col min="15" max="15" width="17.85546875" customWidth="1"/>
    <col min="16" max="16" width="11.5703125" customWidth="1"/>
    <col min="19" max="19" width="18.85546875" customWidth="1"/>
    <col min="20" max="20" width="8.42578125" customWidth="1"/>
    <col min="21" max="21" width="18.28515625" customWidth="1"/>
    <col min="22" max="22" width="11.28515625" customWidth="1"/>
    <col min="23" max="23" width="13.140625" bestFit="1" customWidth="1"/>
    <col min="24" max="24" width="17" bestFit="1" customWidth="1"/>
  </cols>
  <sheetData>
    <row r="1" spans="17:22" s="23" customFormat="1" x14ac:dyDescent="0.25"/>
    <row r="2" spans="17:22" s="23" customFormat="1" x14ac:dyDescent="0.25"/>
    <row r="3" spans="17:22" s="23" customFormat="1" x14ac:dyDescent="0.25"/>
    <row r="4" spans="17:22" s="23" customFormat="1" x14ac:dyDescent="0.25"/>
    <row r="5" spans="17:22" s="23" customFormat="1" x14ac:dyDescent="0.25"/>
    <row r="6" spans="17:22" s="23" customFormat="1" hidden="1" x14ac:dyDescent="0.25"/>
    <row r="7" spans="17:22" ht="15.75" thickBot="1" x14ac:dyDescent="0.3"/>
    <row r="8" spans="17:22" x14ac:dyDescent="0.25">
      <c r="U8" s="19" t="s">
        <v>1491</v>
      </c>
      <c r="V8" s="19"/>
    </row>
    <row r="10" spans="17:22" x14ac:dyDescent="0.25">
      <c r="U10" s="3" t="s">
        <v>1463</v>
      </c>
      <c r="V10" s="24">
        <v>34.595475386779178</v>
      </c>
    </row>
    <row r="11" spans="17:22" x14ac:dyDescent="0.25">
      <c r="Q11" s="3"/>
      <c r="R11" s="3"/>
      <c r="U11" s="3" t="s">
        <v>1474</v>
      </c>
      <c r="V11" s="24">
        <v>1.9860059203064337</v>
      </c>
    </row>
    <row r="12" spans="17:22" x14ac:dyDescent="0.25">
      <c r="Q12" s="3"/>
      <c r="R12" s="3"/>
      <c r="U12" s="3" t="s">
        <v>1465</v>
      </c>
      <c r="V12" s="24">
        <v>15.55</v>
      </c>
    </row>
    <row r="13" spans="17:22" x14ac:dyDescent="0.25">
      <c r="Q13" s="3"/>
      <c r="R13" s="3"/>
      <c r="U13" s="3" t="s">
        <v>1466</v>
      </c>
      <c r="V13" s="24">
        <v>13</v>
      </c>
    </row>
    <row r="14" spans="17:22" x14ac:dyDescent="0.25">
      <c r="Q14" s="3"/>
      <c r="R14" s="3"/>
      <c r="U14" s="3" t="s">
        <v>1467</v>
      </c>
      <c r="V14" s="24">
        <v>52.956020200870057</v>
      </c>
    </row>
    <row r="15" spans="17:22" x14ac:dyDescent="0.25">
      <c r="Q15" s="3"/>
      <c r="R15" s="3"/>
      <c r="U15" s="3" t="s">
        <v>1468</v>
      </c>
      <c r="V15" s="24">
        <v>2804.3400755149573</v>
      </c>
    </row>
    <row r="16" spans="17:22" x14ac:dyDescent="0.25">
      <c r="Q16" s="3"/>
      <c r="R16" s="3"/>
      <c r="U16" s="3" t="s">
        <v>1469</v>
      </c>
      <c r="V16" s="24">
        <v>31.003017878085313</v>
      </c>
    </row>
    <row r="17" spans="13:22" x14ac:dyDescent="0.25">
      <c r="Q17" s="3"/>
      <c r="R17" s="3"/>
      <c r="U17" s="3" t="s">
        <v>1470</v>
      </c>
      <c r="V17" s="24">
        <v>4.6652815000754986</v>
      </c>
    </row>
    <row r="18" spans="13:22" x14ac:dyDescent="0.25">
      <c r="Q18" s="3"/>
      <c r="R18" s="3"/>
      <c r="U18" s="3" t="s">
        <v>1471</v>
      </c>
      <c r="V18" s="24">
        <v>512.32920000000001</v>
      </c>
    </row>
    <row r="19" spans="13:22" x14ac:dyDescent="0.25">
      <c r="Q19" s="3"/>
      <c r="R19" s="3"/>
      <c r="U19" s="3" t="s">
        <v>1443</v>
      </c>
      <c r="V19" s="24">
        <v>0</v>
      </c>
    </row>
    <row r="20" spans="13:22" x14ac:dyDescent="0.25">
      <c r="Q20" s="3"/>
      <c r="R20" s="3"/>
      <c r="U20" s="3" t="s">
        <v>1444</v>
      </c>
      <c r="V20" s="24">
        <v>512.32920000000001</v>
      </c>
    </row>
    <row r="21" spans="13:22" x14ac:dyDescent="0.25">
      <c r="Q21" s="3"/>
      <c r="R21" s="3"/>
      <c r="U21" s="3" t="s">
        <v>1472</v>
      </c>
      <c r="V21" s="24">
        <v>24597.382999999994</v>
      </c>
    </row>
    <row r="22" spans="13:22" ht="15.75" thickBot="1" x14ac:dyDescent="0.3">
      <c r="Q22" s="3"/>
      <c r="R22" s="3"/>
      <c r="U22" s="25" t="s">
        <v>1473</v>
      </c>
      <c r="V22" s="26">
        <v>711</v>
      </c>
    </row>
    <row r="23" spans="13:22" x14ac:dyDescent="0.25">
      <c r="Q23" s="3"/>
      <c r="R23" s="3"/>
    </row>
    <row r="25" spans="13:22" ht="15.75" thickBot="1" x14ac:dyDescent="0.3"/>
    <row r="26" spans="13:22" ht="15.75" thickBot="1" x14ac:dyDescent="0.3">
      <c r="M26" s="19" t="s">
        <v>1445</v>
      </c>
      <c r="N26" s="19"/>
      <c r="S26" s="36"/>
      <c r="T26" s="36"/>
    </row>
    <row r="28" spans="13:22" x14ac:dyDescent="0.25">
      <c r="M28" s="3" t="s">
        <v>1463</v>
      </c>
      <c r="N28" s="24">
        <v>29.693628691983118</v>
      </c>
    </row>
    <row r="29" spans="13:22" x14ac:dyDescent="0.25">
      <c r="M29" s="3" t="s">
        <v>1474</v>
      </c>
      <c r="N29" s="24">
        <v>0.54465249242899072</v>
      </c>
    </row>
    <row r="30" spans="13:22" x14ac:dyDescent="0.25">
      <c r="M30" s="3" t="s">
        <v>1465</v>
      </c>
      <c r="N30" s="24">
        <v>28</v>
      </c>
    </row>
    <row r="31" spans="13:22" x14ac:dyDescent="0.25">
      <c r="M31" s="3" t="s">
        <v>1466</v>
      </c>
      <c r="N31" s="24">
        <v>24</v>
      </c>
    </row>
    <row r="32" spans="13:22" x14ac:dyDescent="0.25">
      <c r="M32" s="3" t="s">
        <v>1467</v>
      </c>
      <c r="N32" s="24">
        <v>14.522931727753129</v>
      </c>
    </row>
    <row r="33" spans="9:27" x14ac:dyDescent="0.25">
      <c r="M33" s="3" t="s">
        <v>1468</v>
      </c>
      <c r="N33" s="24">
        <v>210.91554596897848</v>
      </c>
    </row>
    <row r="34" spans="9:27" x14ac:dyDescent="0.25">
      <c r="M34" s="3" t="s">
        <v>1469</v>
      </c>
      <c r="N34" s="24">
        <v>0.18506169490732383</v>
      </c>
    </row>
    <row r="35" spans="9:27" x14ac:dyDescent="0.25">
      <c r="M35" s="3" t="s">
        <v>1470</v>
      </c>
      <c r="N35" s="24">
        <v>0.38845407297178436</v>
      </c>
    </row>
    <row r="36" spans="9:27" x14ac:dyDescent="0.25">
      <c r="M36" s="3" t="s">
        <v>1471</v>
      </c>
      <c r="N36" s="24">
        <v>79.58</v>
      </c>
      <c r="U36" s="20"/>
      <c r="V36" s="20"/>
      <c r="W36" s="20"/>
      <c r="X36" s="20"/>
      <c r="Y36" s="20"/>
    </row>
    <row r="37" spans="9:27" x14ac:dyDescent="0.25">
      <c r="M37" s="3" t="s">
        <v>1443</v>
      </c>
      <c r="N37" s="24">
        <v>0.42</v>
      </c>
    </row>
    <row r="38" spans="9:27" x14ac:dyDescent="0.25">
      <c r="M38" s="3" t="s">
        <v>1444</v>
      </c>
      <c r="N38" s="24">
        <v>80</v>
      </c>
    </row>
    <row r="39" spans="9:27" x14ac:dyDescent="0.25">
      <c r="M39" s="3" t="s">
        <v>1472</v>
      </c>
      <c r="N39" s="24">
        <v>21112.17</v>
      </c>
    </row>
    <row r="40" spans="9:27" ht="15.75" thickBot="1" x14ac:dyDescent="0.3">
      <c r="M40" s="25" t="s">
        <v>1473</v>
      </c>
      <c r="N40" s="26">
        <v>711</v>
      </c>
    </row>
    <row r="42" spans="9:27" x14ac:dyDescent="0.25">
      <c r="U42" s="20"/>
      <c r="V42" s="20"/>
      <c r="W42" s="20"/>
      <c r="X42" s="20"/>
      <c r="Y42" s="20"/>
      <c r="Z42" s="20"/>
      <c r="AA42" s="20"/>
    </row>
    <row r="43" spans="9:27" hidden="1" x14ac:dyDescent="0.25"/>
    <row r="44" spans="9:27" hidden="1" x14ac:dyDescent="0.25"/>
    <row r="45" spans="9:27" hidden="1" x14ac:dyDescent="0.25">
      <c r="T45" s="21" t="s">
        <v>1440</v>
      </c>
      <c r="U45" s="21" t="s">
        <v>1442</v>
      </c>
      <c r="W45" s="12" t="s">
        <v>1403</v>
      </c>
      <c r="X45" t="s">
        <v>1446</v>
      </c>
    </row>
    <row r="46" spans="9:27" hidden="1" x14ac:dyDescent="0.25">
      <c r="I46" s="9">
        <v>1</v>
      </c>
      <c r="P46" s="13">
        <v>0.42</v>
      </c>
      <c r="Q46" s="13">
        <v>8.5167000000000002</v>
      </c>
      <c r="R46" s="31">
        <v>1</v>
      </c>
      <c r="T46" s="11">
        <v>5</v>
      </c>
      <c r="U46">
        <v>44</v>
      </c>
      <c r="W46" s="22">
        <v>5</v>
      </c>
      <c r="X46" s="33">
        <v>44</v>
      </c>
    </row>
    <row r="47" spans="9:27" hidden="1" x14ac:dyDescent="0.25">
      <c r="I47" s="8">
        <v>1</v>
      </c>
      <c r="P47" s="14">
        <v>0.67</v>
      </c>
      <c r="Q47" s="14">
        <v>14.5</v>
      </c>
      <c r="R47" s="32">
        <v>3</v>
      </c>
      <c r="T47" s="11">
        <v>10</v>
      </c>
      <c r="U47">
        <v>20</v>
      </c>
      <c r="W47" s="22">
        <v>10</v>
      </c>
      <c r="X47" s="33">
        <v>20</v>
      </c>
    </row>
    <row r="48" spans="9:27" ht="15.75" hidden="1" thickBot="1" x14ac:dyDescent="0.3">
      <c r="I48" s="9">
        <v>1</v>
      </c>
      <c r="P48" s="13">
        <v>0.75</v>
      </c>
      <c r="Q48" s="13">
        <v>19.258299999999998</v>
      </c>
      <c r="R48" s="31">
        <v>1</v>
      </c>
      <c r="T48" s="11">
        <v>15</v>
      </c>
      <c r="U48">
        <v>19</v>
      </c>
      <c r="W48" s="22">
        <v>15</v>
      </c>
      <c r="X48" s="33">
        <v>19</v>
      </c>
    </row>
    <row r="49" spans="2:24" hidden="1" x14ac:dyDescent="0.25">
      <c r="E49" s="12" t="s">
        <v>1403</v>
      </c>
      <c r="F49" t="s">
        <v>1406</v>
      </c>
      <c r="I49" s="8">
        <v>1</v>
      </c>
      <c r="L49" s="18" t="s">
        <v>1440</v>
      </c>
      <c r="M49" s="18" t="s">
        <v>1442</v>
      </c>
      <c r="P49" s="14">
        <v>0.75</v>
      </c>
      <c r="Q49" s="14">
        <v>19.258299999999998</v>
      </c>
      <c r="R49" s="32">
        <v>1</v>
      </c>
      <c r="T49" s="11">
        <v>20</v>
      </c>
      <c r="U49">
        <v>95</v>
      </c>
      <c r="W49" s="22">
        <v>20</v>
      </c>
      <c r="X49" s="33">
        <v>95</v>
      </c>
    </row>
    <row r="50" spans="2:24" hidden="1" x14ac:dyDescent="0.25">
      <c r="E50" s="39" t="s">
        <v>1447</v>
      </c>
      <c r="F50" s="33">
        <v>27</v>
      </c>
      <c r="I50" s="9">
        <v>1</v>
      </c>
      <c r="J50">
        <v>40</v>
      </c>
      <c r="L50" s="11">
        <v>5</v>
      </c>
      <c r="M50">
        <v>44</v>
      </c>
      <c r="P50" s="13">
        <v>0.83</v>
      </c>
      <c r="Q50" s="13">
        <v>18.75</v>
      </c>
      <c r="R50" s="31">
        <v>2</v>
      </c>
      <c r="T50" s="11">
        <v>25</v>
      </c>
      <c r="U50">
        <v>121</v>
      </c>
      <c r="W50" s="22">
        <v>25</v>
      </c>
      <c r="X50" s="33">
        <v>121</v>
      </c>
    </row>
    <row r="51" spans="2:24" hidden="1" x14ac:dyDescent="0.25">
      <c r="E51" s="39" t="s">
        <v>1448</v>
      </c>
      <c r="F51" s="33">
        <v>11</v>
      </c>
      <c r="I51" s="8">
        <v>1</v>
      </c>
      <c r="J51">
        <v>80</v>
      </c>
      <c r="L51" s="11">
        <v>10</v>
      </c>
      <c r="M51">
        <v>20</v>
      </c>
      <c r="P51" s="14">
        <v>0.83</v>
      </c>
      <c r="Q51" s="14">
        <v>29</v>
      </c>
      <c r="R51" s="32">
        <v>1</v>
      </c>
      <c r="T51" s="11">
        <v>30</v>
      </c>
      <c r="U51">
        <v>110</v>
      </c>
      <c r="W51" s="22">
        <v>30</v>
      </c>
      <c r="X51" s="33">
        <v>110</v>
      </c>
    </row>
    <row r="52" spans="2:24" hidden="1" x14ac:dyDescent="0.25">
      <c r="E52" s="39" t="s">
        <v>1449</v>
      </c>
      <c r="F52" s="33">
        <v>7</v>
      </c>
      <c r="I52" s="9">
        <v>1</v>
      </c>
      <c r="J52">
        <v>120</v>
      </c>
      <c r="L52" s="11">
        <v>15</v>
      </c>
      <c r="M52">
        <v>19</v>
      </c>
      <c r="P52" s="13">
        <v>0.92</v>
      </c>
      <c r="Q52" s="13">
        <v>151.55000000000001</v>
      </c>
      <c r="R52" s="31">
        <v>3</v>
      </c>
      <c r="T52" s="11">
        <v>35</v>
      </c>
      <c r="U52">
        <v>86</v>
      </c>
      <c r="W52" s="22">
        <v>35</v>
      </c>
      <c r="X52" s="33">
        <v>86</v>
      </c>
    </row>
    <row r="53" spans="2:24" hidden="1" x14ac:dyDescent="0.25">
      <c r="E53" s="39" t="s">
        <v>1450</v>
      </c>
      <c r="F53" s="33">
        <v>32</v>
      </c>
      <c r="I53" s="8">
        <v>0</v>
      </c>
      <c r="J53">
        <v>160</v>
      </c>
      <c r="L53" s="11">
        <v>20</v>
      </c>
      <c r="M53">
        <v>95</v>
      </c>
      <c r="P53" s="15">
        <v>1</v>
      </c>
      <c r="Q53" s="14">
        <v>39.6875</v>
      </c>
      <c r="R53" s="32">
        <v>2</v>
      </c>
      <c r="T53" s="11">
        <v>40</v>
      </c>
      <c r="U53">
        <v>69</v>
      </c>
      <c r="W53" s="22">
        <v>40</v>
      </c>
      <c r="X53" s="33">
        <v>69</v>
      </c>
    </row>
    <row r="54" spans="2:24" hidden="1" x14ac:dyDescent="0.25">
      <c r="E54" s="39" t="s">
        <v>1451</v>
      </c>
      <c r="F54" s="33">
        <v>39</v>
      </c>
      <c r="I54" s="9">
        <v>1</v>
      </c>
      <c r="J54">
        <v>200</v>
      </c>
      <c r="L54" s="11">
        <v>25</v>
      </c>
      <c r="M54">
        <v>121</v>
      </c>
      <c r="P54" s="16">
        <v>1</v>
      </c>
      <c r="Q54" s="13">
        <v>37.004199999999997</v>
      </c>
      <c r="R54" s="31">
        <v>1</v>
      </c>
      <c r="T54" s="11">
        <v>45</v>
      </c>
      <c r="U54">
        <v>47</v>
      </c>
      <c r="W54" s="22">
        <v>45</v>
      </c>
      <c r="X54" s="33">
        <v>47</v>
      </c>
    </row>
    <row r="55" spans="2:24" hidden="1" x14ac:dyDescent="0.25">
      <c r="E55" s="39" t="s">
        <v>1452</v>
      </c>
      <c r="F55" s="33">
        <v>38</v>
      </c>
      <c r="H55" s="15">
        <v>1</v>
      </c>
      <c r="I55" s="8">
        <v>1</v>
      </c>
      <c r="J55">
        <v>240</v>
      </c>
      <c r="L55" s="11">
        <v>30</v>
      </c>
      <c r="M55">
        <v>110</v>
      </c>
      <c r="P55" s="15">
        <v>1</v>
      </c>
      <c r="Q55" s="14">
        <v>11.1333</v>
      </c>
      <c r="R55" s="32">
        <v>1</v>
      </c>
      <c r="T55" s="11">
        <v>50</v>
      </c>
      <c r="U55">
        <v>36</v>
      </c>
      <c r="W55" s="22">
        <v>50</v>
      </c>
      <c r="X55" s="33">
        <v>36</v>
      </c>
    </row>
    <row r="56" spans="2:24" hidden="1" x14ac:dyDescent="0.25">
      <c r="E56" s="39" t="s">
        <v>1453</v>
      </c>
      <c r="F56" s="33">
        <v>40</v>
      </c>
      <c r="H56" s="16">
        <v>1</v>
      </c>
      <c r="I56" s="9">
        <v>1</v>
      </c>
      <c r="J56">
        <v>280</v>
      </c>
      <c r="L56" s="11">
        <v>35</v>
      </c>
      <c r="M56">
        <v>86</v>
      </c>
      <c r="P56" s="16">
        <v>1</v>
      </c>
      <c r="Q56" s="13">
        <v>39</v>
      </c>
      <c r="R56" s="31">
        <v>3</v>
      </c>
      <c r="T56" s="11">
        <v>55</v>
      </c>
      <c r="U56">
        <v>25</v>
      </c>
      <c r="W56" s="22">
        <v>55</v>
      </c>
      <c r="X56" s="33">
        <v>25</v>
      </c>
    </row>
    <row r="57" spans="2:24" hidden="1" x14ac:dyDescent="0.25">
      <c r="E57" s="39" t="s">
        <v>1454</v>
      </c>
      <c r="F57" s="33">
        <v>33</v>
      </c>
      <c r="H57" s="15">
        <v>1</v>
      </c>
      <c r="I57" s="8">
        <v>0</v>
      </c>
      <c r="J57">
        <v>320</v>
      </c>
      <c r="L57" s="11">
        <v>40</v>
      </c>
      <c r="M57">
        <v>69</v>
      </c>
      <c r="P57" s="15">
        <v>1</v>
      </c>
      <c r="Q57" s="14">
        <v>46.9</v>
      </c>
      <c r="R57" s="32">
        <v>1</v>
      </c>
      <c r="T57" s="11">
        <v>60</v>
      </c>
      <c r="U57">
        <v>17</v>
      </c>
      <c r="W57" s="22">
        <v>60</v>
      </c>
      <c r="X57" s="33">
        <v>17</v>
      </c>
    </row>
    <row r="58" spans="2:24" hidden="1" x14ac:dyDescent="0.25">
      <c r="B58" s="2" t="s">
        <v>1418</v>
      </c>
      <c r="C58" s="2" t="s">
        <v>1414</v>
      </c>
      <c r="D58" s="3"/>
      <c r="E58" s="39" t="s">
        <v>1455</v>
      </c>
      <c r="F58" s="33">
        <v>18</v>
      </c>
      <c r="H58" s="16">
        <v>1</v>
      </c>
      <c r="I58" s="9">
        <v>1</v>
      </c>
      <c r="J58">
        <v>360</v>
      </c>
      <c r="L58" s="11">
        <v>45</v>
      </c>
      <c r="M58">
        <v>47</v>
      </c>
      <c r="P58" s="16">
        <v>1</v>
      </c>
      <c r="Q58" s="13">
        <v>20.574999999999999</v>
      </c>
      <c r="R58" s="31">
        <v>1</v>
      </c>
      <c r="T58" s="11">
        <v>65</v>
      </c>
      <c r="U58">
        <v>14</v>
      </c>
      <c r="W58" s="22">
        <v>65</v>
      </c>
      <c r="X58" s="33">
        <v>14</v>
      </c>
    </row>
    <row r="59" spans="2:24" hidden="1" x14ac:dyDescent="0.25">
      <c r="B59" s="2" t="s">
        <v>1403</v>
      </c>
      <c r="C59" s="3" t="s">
        <v>1421</v>
      </c>
      <c r="D59" s="3" t="s">
        <v>1422</v>
      </c>
      <c r="E59" s="39" t="s">
        <v>1456</v>
      </c>
      <c r="F59" s="33">
        <v>15</v>
      </c>
      <c r="H59" s="15">
        <v>1</v>
      </c>
      <c r="I59" s="8">
        <v>1</v>
      </c>
      <c r="J59">
        <v>400</v>
      </c>
      <c r="L59" s="11">
        <v>50</v>
      </c>
      <c r="M59">
        <v>36</v>
      </c>
      <c r="P59" s="15">
        <v>1</v>
      </c>
      <c r="Q59" s="14">
        <v>15.7417</v>
      </c>
      <c r="R59" s="32">
        <v>1</v>
      </c>
      <c r="T59" s="11">
        <v>70</v>
      </c>
      <c r="U59">
        <v>4</v>
      </c>
      <c r="W59" s="22">
        <v>70</v>
      </c>
      <c r="X59" s="33">
        <v>4</v>
      </c>
    </row>
    <row r="60" spans="2:24" hidden="1" x14ac:dyDescent="0.25">
      <c r="B60" s="3" t="s">
        <v>1475</v>
      </c>
      <c r="C60" s="38">
        <v>13</v>
      </c>
      <c r="D60" s="38">
        <v>27</v>
      </c>
      <c r="E60" s="39" t="s">
        <v>1457</v>
      </c>
      <c r="F60" s="33">
        <v>14</v>
      </c>
      <c r="H60" s="16">
        <v>2</v>
      </c>
      <c r="I60" s="9">
        <v>1</v>
      </c>
      <c r="J60">
        <v>440</v>
      </c>
      <c r="L60" s="11">
        <v>55</v>
      </c>
      <c r="M60">
        <v>25</v>
      </c>
      <c r="P60" s="16">
        <v>2</v>
      </c>
      <c r="Q60" s="13">
        <v>26</v>
      </c>
      <c r="R60" s="31">
        <v>3</v>
      </c>
      <c r="T60" s="11">
        <v>75</v>
      </c>
      <c r="U60">
        <v>3</v>
      </c>
      <c r="W60" s="22">
        <v>75</v>
      </c>
      <c r="X60" s="33">
        <v>3</v>
      </c>
    </row>
    <row r="61" spans="2:24" hidden="1" x14ac:dyDescent="0.25">
      <c r="B61" s="3" t="s">
        <v>1476</v>
      </c>
      <c r="C61" s="38">
        <v>11</v>
      </c>
      <c r="D61" s="38">
        <v>11</v>
      </c>
      <c r="E61" s="39" t="s">
        <v>1458</v>
      </c>
      <c r="F61" s="33">
        <v>6</v>
      </c>
      <c r="H61" s="15">
        <v>2</v>
      </c>
      <c r="I61" s="8">
        <v>0</v>
      </c>
      <c r="J61">
        <v>480</v>
      </c>
      <c r="L61" s="11">
        <v>60</v>
      </c>
      <c r="M61">
        <v>17</v>
      </c>
      <c r="P61" s="15">
        <v>2</v>
      </c>
      <c r="Q61" s="14">
        <v>31.274999999999999</v>
      </c>
      <c r="R61" s="32">
        <v>1</v>
      </c>
      <c r="T61" s="11">
        <v>80</v>
      </c>
      <c r="U61">
        <v>1</v>
      </c>
      <c r="W61" s="22">
        <v>80</v>
      </c>
      <c r="X61" s="33">
        <v>1</v>
      </c>
    </row>
    <row r="62" spans="2:24" hidden="1" x14ac:dyDescent="0.25">
      <c r="B62" s="3" t="s">
        <v>1477</v>
      </c>
      <c r="C62" s="38">
        <v>9</v>
      </c>
      <c r="D62" s="38">
        <v>7</v>
      </c>
      <c r="E62" s="39" t="s">
        <v>1459</v>
      </c>
      <c r="F62" s="33">
        <v>6</v>
      </c>
      <c r="H62" s="16">
        <v>2</v>
      </c>
      <c r="I62" s="9">
        <v>1</v>
      </c>
      <c r="J62">
        <v>520</v>
      </c>
      <c r="L62" s="11">
        <v>65</v>
      </c>
      <c r="M62">
        <v>14</v>
      </c>
      <c r="P62" s="16">
        <v>2</v>
      </c>
      <c r="Q62" s="13">
        <v>26</v>
      </c>
      <c r="R62" s="31">
        <v>2</v>
      </c>
      <c r="W62" s="22" t="s">
        <v>1404</v>
      </c>
      <c r="X62" s="33">
        <v>711</v>
      </c>
    </row>
    <row r="63" spans="2:24" hidden="1" x14ac:dyDescent="0.25">
      <c r="B63" s="3" t="s">
        <v>1478</v>
      </c>
      <c r="C63" s="38">
        <v>52</v>
      </c>
      <c r="D63" s="38">
        <v>32</v>
      </c>
      <c r="E63" s="39" t="s">
        <v>1460</v>
      </c>
      <c r="F63" s="33">
        <v>0</v>
      </c>
      <c r="H63" s="15">
        <v>2</v>
      </c>
      <c r="I63" s="8">
        <v>0</v>
      </c>
      <c r="L63" s="11">
        <v>70</v>
      </c>
      <c r="M63">
        <v>4</v>
      </c>
      <c r="P63" s="15">
        <v>2</v>
      </c>
      <c r="Q63" s="14">
        <v>151.55000000000001</v>
      </c>
      <c r="R63" s="32">
        <v>1</v>
      </c>
    </row>
    <row r="64" spans="2:24" hidden="1" x14ac:dyDescent="0.25">
      <c r="B64" s="3" t="s">
        <v>1479</v>
      </c>
      <c r="C64" s="38">
        <v>75</v>
      </c>
      <c r="D64" s="38">
        <v>39</v>
      </c>
      <c r="E64" s="39" t="s">
        <v>1461</v>
      </c>
      <c r="F64" s="33">
        <v>0</v>
      </c>
      <c r="H64" s="16">
        <v>2</v>
      </c>
      <c r="I64" s="9">
        <v>0</v>
      </c>
      <c r="L64" s="11">
        <v>75</v>
      </c>
      <c r="M64">
        <v>3</v>
      </c>
      <c r="P64" s="16">
        <v>2</v>
      </c>
      <c r="Q64" s="13">
        <v>29.125</v>
      </c>
      <c r="R64" s="31">
        <v>1</v>
      </c>
    </row>
    <row r="65" spans="2:21" hidden="1" x14ac:dyDescent="0.25">
      <c r="B65" s="3" t="s">
        <v>1480</v>
      </c>
      <c r="C65" s="38">
        <v>68</v>
      </c>
      <c r="D65" s="38">
        <v>38</v>
      </c>
      <c r="E65" s="39" t="s">
        <v>1462</v>
      </c>
      <c r="F65" s="33">
        <v>1</v>
      </c>
      <c r="H65" s="15">
        <v>2</v>
      </c>
      <c r="I65" s="8">
        <v>0</v>
      </c>
      <c r="L65" s="11">
        <v>80</v>
      </c>
      <c r="M65">
        <v>1</v>
      </c>
      <c r="P65" s="15">
        <v>2</v>
      </c>
      <c r="Q65" s="14">
        <v>39.6875</v>
      </c>
      <c r="R65" s="32">
        <v>1</v>
      </c>
    </row>
    <row r="66" spans="2:21" hidden="1" x14ac:dyDescent="0.25">
      <c r="B66" s="3" t="s">
        <v>1481</v>
      </c>
      <c r="C66" s="38">
        <v>55</v>
      </c>
      <c r="D66" s="38">
        <v>40</v>
      </c>
      <c r="E66" s="39" t="s">
        <v>1404</v>
      </c>
      <c r="F66" s="33">
        <v>287</v>
      </c>
      <c r="H66" s="16">
        <v>2</v>
      </c>
      <c r="I66" s="9">
        <v>0</v>
      </c>
      <c r="L66" s="11">
        <v>85</v>
      </c>
      <c r="M66">
        <v>0</v>
      </c>
      <c r="P66" s="16">
        <v>2</v>
      </c>
      <c r="Q66" s="13">
        <v>27.9</v>
      </c>
      <c r="R66" s="31">
        <v>1</v>
      </c>
    </row>
    <row r="67" spans="2:21" ht="15.75" hidden="1" thickBot="1" x14ac:dyDescent="0.3">
      <c r="B67" s="3" t="s">
        <v>1482</v>
      </c>
      <c r="C67" s="38">
        <v>39</v>
      </c>
      <c r="D67" s="38">
        <v>33</v>
      </c>
      <c r="H67" s="15">
        <v>2</v>
      </c>
      <c r="I67" s="8">
        <v>0</v>
      </c>
      <c r="L67" s="17" t="s">
        <v>1441</v>
      </c>
      <c r="M67" s="17">
        <v>0</v>
      </c>
      <c r="P67" s="15">
        <v>2</v>
      </c>
      <c r="Q67" s="14">
        <v>21.074999999999999</v>
      </c>
      <c r="R67" s="32">
        <v>3</v>
      </c>
    </row>
    <row r="68" spans="2:21" hidden="1" x14ac:dyDescent="0.25">
      <c r="B68" s="3" t="s">
        <v>1483</v>
      </c>
      <c r="C68" s="38">
        <v>30</v>
      </c>
      <c r="D68" s="38">
        <v>18</v>
      </c>
      <c r="H68" s="16">
        <v>2</v>
      </c>
      <c r="I68" s="9">
        <v>0</v>
      </c>
      <c r="P68" s="16">
        <v>2</v>
      </c>
      <c r="Q68" s="13">
        <v>10.4625</v>
      </c>
      <c r="R68" s="31">
        <v>2</v>
      </c>
      <c r="T68" s="18" t="s">
        <v>1440</v>
      </c>
      <c r="U68" s="18" t="s">
        <v>1442</v>
      </c>
    </row>
    <row r="69" spans="2:21" hidden="1" x14ac:dyDescent="0.25">
      <c r="B69" s="3" t="s">
        <v>1484</v>
      </c>
      <c r="C69" s="38">
        <v>25</v>
      </c>
      <c r="D69" s="38">
        <v>15</v>
      </c>
      <c r="H69" s="15">
        <v>2</v>
      </c>
      <c r="I69" s="8">
        <v>1</v>
      </c>
      <c r="P69" s="15">
        <v>2</v>
      </c>
      <c r="Q69" s="14">
        <v>12.2875</v>
      </c>
      <c r="R69" s="32">
        <v>1</v>
      </c>
      <c r="T69" s="11">
        <v>5</v>
      </c>
      <c r="U69">
        <v>44</v>
      </c>
    </row>
    <row r="70" spans="2:21" hidden="1" x14ac:dyDescent="0.25">
      <c r="B70" s="3" t="s">
        <v>1485</v>
      </c>
      <c r="C70" s="38">
        <v>18</v>
      </c>
      <c r="D70" s="38">
        <v>14</v>
      </c>
      <c r="H70" s="16">
        <v>3</v>
      </c>
      <c r="I70" s="9">
        <v>1</v>
      </c>
      <c r="P70" s="16">
        <v>3</v>
      </c>
      <c r="Q70" s="13">
        <v>41.5792</v>
      </c>
      <c r="R70" s="31">
        <v>1</v>
      </c>
      <c r="T70" s="11">
        <v>10</v>
      </c>
      <c r="U70">
        <v>20</v>
      </c>
    </row>
    <row r="71" spans="2:21" hidden="1" x14ac:dyDescent="0.25">
      <c r="B71" s="3" t="s">
        <v>1486</v>
      </c>
      <c r="C71" s="38">
        <v>10</v>
      </c>
      <c r="D71" s="38">
        <v>6</v>
      </c>
      <c r="H71" s="15">
        <v>3</v>
      </c>
      <c r="I71" s="8">
        <v>0</v>
      </c>
      <c r="P71" s="15">
        <v>3</v>
      </c>
      <c r="Q71" s="14">
        <v>21.074999999999999</v>
      </c>
      <c r="R71" s="32">
        <v>1</v>
      </c>
      <c r="T71" s="11">
        <v>15</v>
      </c>
      <c r="U71">
        <v>19</v>
      </c>
    </row>
    <row r="72" spans="2:21" hidden="1" x14ac:dyDescent="0.25">
      <c r="B72" s="3" t="s">
        <v>1487</v>
      </c>
      <c r="C72" s="38">
        <v>9</v>
      </c>
      <c r="D72" s="38">
        <v>6</v>
      </c>
      <c r="H72" s="16">
        <v>3</v>
      </c>
      <c r="I72" s="9">
        <v>1</v>
      </c>
      <c r="P72" s="16">
        <v>3</v>
      </c>
      <c r="Q72" s="13">
        <v>18.75</v>
      </c>
      <c r="R72" s="31">
        <v>2</v>
      </c>
      <c r="T72" s="11">
        <v>20</v>
      </c>
      <c r="U72">
        <v>95</v>
      </c>
    </row>
    <row r="73" spans="2:21" hidden="1" x14ac:dyDescent="0.25">
      <c r="B73" s="3" t="s">
        <v>1488</v>
      </c>
      <c r="C73" s="38">
        <v>4</v>
      </c>
      <c r="D73" s="38"/>
      <c r="H73" s="15">
        <v>3</v>
      </c>
      <c r="I73" s="8">
        <v>1</v>
      </c>
      <c r="P73" s="15">
        <v>3</v>
      </c>
      <c r="Q73" s="14">
        <v>26</v>
      </c>
      <c r="R73" s="32">
        <v>3</v>
      </c>
      <c r="T73" s="11">
        <v>25</v>
      </c>
      <c r="U73">
        <v>121</v>
      </c>
    </row>
    <row r="74" spans="2:21" hidden="1" x14ac:dyDescent="0.25">
      <c r="B74" s="3" t="s">
        <v>1489</v>
      </c>
      <c r="C74" s="38">
        <v>6</v>
      </c>
      <c r="D74" s="38"/>
      <c r="H74" s="16">
        <v>3</v>
      </c>
      <c r="I74" s="9">
        <v>1</v>
      </c>
      <c r="P74" s="16">
        <v>3</v>
      </c>
      <c r="Q74" s="13">
        <v>15.9</v>
      </c>
      <c r="R74" s="31">
        <v>1</v>
      </c>
      <c r="T74" s="11">
        <v>30</v>
      </c>
      <c r="U74">
        <v>110</v>
      </c>
    </row>
    <row r="75" spans="2:21" hidden="1" x14ac:dyDescent="0.25">
      <c r="B75" s="3" t="s">
        <v>1490</v>
      </c>
      <c r="C75" s="38"/>
      <c r="D75" s="38">
        <v>1</v>
      </c>
      <c r="H75" s="15">
        <v>3</v>
      </c>
      <c r="I75" s="8">
        <v>1</v>
      </c>
      <c r="P75" s="15">
        <v>3</v>
      </c>
      <c r="Q75" s="14">
        <v>31.387499999999999</v>
      </c>
      <c r="R75" s="32">
        <v>1</v>
      </c>
      <c r="T75" s="11">
        <v>35</v>
      </c>
      <c r="U75">
        <v>86</v>
      </c>
    </row>
    <row r="76" spans="2:21" hidden="1" x14ac:dyDescent="0.25">
      <c r="H76" s="16">
        <v>4</v>
      </c>
      <c r="I76" s="9">
        <v>1</v>
      </c>
      <c r="P76" s="16">
        <v>4</v>
      </c>
      <c r="Q76" s="13">
        <v>13.416700000000001</v>
      </c>
      <c r="R76" s="31">
        <v>1</v>
      </c>
      <c r="T76" s="11">
        <v>40</v>
      </c>
      <c r="U76">
        <v>69</v>
      </c>
    </row>
    <row r="77" spans="2:21" hidden="1" x14ac:dyDescent="0.25">
      <c r="H77" s="15">
        <v>4</v>
      </c>
      <c r="I77" s="8">
        <v>1</v>
      </c>
      <c r="P77" s="15">
        <v>4</v>
      </c>
      <c r="Q77" s="14">
        <v>23</v>
      </c>
      <c r="R77" s="32">
        <v>1</v>
      </c>
      <c r="T77" s="11">
        <v>45</v>
      </c>
      <c r="U77">
        <v>47</v>
      </c>
    </row>
    <row r="78" spans="2:21" hidden="1" x14ac:dyDescent="0.25">
      <c r="H78" s="16">
        <v>4</v>
      </c>
      <c r="I78" s="9">
        <v>0</v>
      </c>
      <c r="P78" s="16">
        <v>4</v>
      </c>
      <c r="Q78" s="13">
        <v>31.274999999999999</v>
      </c>
      <c r="R78" s="31">
        <v>1</v>
      </c>
      <c r="T78" s="11">
        <v>50</v>
      </c>
      <c r="U78">
        <v>36</v>
      </c>
    </row>
    <row r="79" spans="2:21" hidden="1" x14ac:dyDescent="0.25">
      <c r="H79" s="15">
        <v>4</v>
      </c>
      <c r="I79" s="8">
        <v>1</v>
      </c>
      <c r="P79" s="15">
        <v>4</v>
      </c>
      <c r="Q79" s="14">
        <v>22.024999999999999</v>
      </c>
      <c r="R79" s="32">
        <v>2</v>
      </c>
      <c r="T79" s="11">
        <v>55</v>
      </c>
      <c r="U79">
        <v>25</v>
      </c>
    </row>
    <row r="80" spans="2:21" hidden="1" x14ac:dyDescent="0.25">
      <c r="H80" s="16">
        <v>4</v>
      </c>
      <c r="I80" s="9">
        <v>1</v>
      </c>
      <c r="P80" s="16">
        <v>4</v>
      </c>
      <c r="Q80" s="13">
        <v>16.7</v>
      </c>
      <c r="R80" s="31">
        <v>2</v>
      </c>
      <c r="T80" s="11">
        <v>60</v>
      </c>
      <c r="U80">
        <v>17</v>
      </c>
    </row>
    <row r="81" spans="1:21" hidden="1" x14ac:dyDescent="0.25">
      <c r="B81" s="2" t="s">
        <v>1403</v>
      </c>
      <c r="C81" s="3" t="s">
        <v>1418</v>
      </c>
      <c r="H81" s="15">
        <v>4</v>
      </c>
      <c r="I81" s="8">
        <v>1</v>
      </c>
      <c r="P81" s="15">
        <v>4</v>
      </c>
      <c r="Q81" s="14">
        <v>11.1333</v>
      </c>
      <c r="R81" s="32">
        <v>1</v>
      </c>
      <c r="T81" s="11">
        <v>65</v>
      </c>
      <c r="U81">
        <v>14</v>
      </c>
    </row>
    <row r="82" spans="1:21" hidden="1" x14ac:dyDescent="0.25">
      <c r="A82" s="3" t="s">
        <v>1475</v>
      </c>
      <c r="B82" s="3" t="s">
        <v>1475</v>
      </c>
      <c r="C82" s="38">
        <v>40</v>
      </c>
      <c r="H82" s="16">
        <v>4</v>
      </c>
      <c r="I82" s="9">
        <v>1</v>
      </c>
      <c r="P82" s="16">
        <v>4</v>
      </c>
      <c r="Q82" s="13">
        <v>81.8583</v>
      </c>
      <c r="R82" s="31">
        <v>1</v>
      </c>
      <c r="T82" s="11">
        <v>70</v>
      </c>
      <c r="U82">
        <v>4</v>
      </c>
    </row>
    <row r="83" spans="1:21" hidden="1" x14ac:dyDescent="0.25">
      <c r="A83" s="3" t="s">
        <v>1476</v>
      </c>
      <c r="B83" s="3" t="s">
        <v>1476</v>
      </c>
      <c r="C83" s="38">
        <v>22</v>
      </c>
      <c r="H83" s="15">
        <v>4</v>
      </c>
      <c r="I83" s="8">
        <v>1</v>
      </c>
      <c r="P83" s="15">
        <v>4</v>
      </c>
      <c r="Q83" s="14">
        <v>39</v>
      </c>
      <c r="R83" s="32">
        <v>1</v>
      </c>
      <c r="T83" s="11">
        <v>75</v>
      </c>
      <c r="U83">
        <v>3</v>
      </c>
    </row>
    <row r="84" spans="1:21" hidden="1" x14ac:dyDescent="0.25">
      <c r="A84" s="3" t="s">
        <v>1477</v>
      </c>
      <c r="B84" s="3" t="s">
        <v>1477</v>
      </c>
      <c r="C84" s="38">
        <v>16</v>
      </c>
      <c r="H84" s="16">
        <v>4</v>
      </c>
      <c r="I84" s="9">
        <v>0</v>
      </c>
      <c r="P84" s="16">
        <v>4</v>
      </c>
      <c r="Q84" s="13">
        <v>27.9</v>
      </c>
      <c r="R84" s="31">
        <v>1</v>
      </c>
      <c r="T84" s="11">
        <v>80</v>
      </c>
      <c r="U84">
        <v>1</v>
      </c>
    </row>
    <row r="85" spans="1:21" ht="15.75" hidden="1" thickBot="1" x14ac:dyDescent="0.3">
      <c r="A85" s="3" t="s">
        <v>1478</v>
      </c>
      <c r="B85" s="3" t="s">
        <v>1478</v>
      </c>
      <c r="C85" s="38">
        <v>84</v>
      </c>
      <c r="H85" s="15">
        <v>4</v>
      </c>
      <c r="I85" s="8">
        <v>0</v>
      </c>
      <c r="P85" s="15">
        <v>4</v>
      </c>
      <c r="Q85" s="14">
        <v>29.125</v>
      </c>
      <c r="R85" s="32">
        <v>2</v>
      </c>
      <c r="T85" s="17" t="s">
        <v>1441</v>
      </c>
      <c r="U85" s="17">
        <v>0</v>
      </c>
    </row>
    <row r="86" spans="1:21" hidden="1" x14ac:dyDescent="0.25">
      <c r="A86" s="3" t="s">
        <v>1479</v>
      </c>
      <c r="B86" s="3" t="s">
        <v>1479</v>
      </c>
      <c r="C86" s="38">
        <v>114</v>
      </c>
      <c r="H86" s="16">
        <v>5</v>
      </c>
      <c r="I86" s="9">
        <v>1</v>
      </c>
      <c r="P86" s="16">
        <v>5</v>
      </c>
      <c r="Q86" s="13">
        <v>27.75</v>
      </c>
      <c r="R86" s="31">
        <v>1</v>
      </c>
    </row>
    <row r="87" spans="1:21" hidden="1" x14ac:dyDescent="0.25">
      <c r="A87" s="3" t="s">
        <v>1480</v>
      </c>
      <c r="B87" s="3" t="s">
        <v>1480</v>
      </c>
      <c r="C87" s="38">
        <v>106</v>
      </c>
      <c r="H87" s="15">
        <v>5</v>
      </c>
      <c r="I87" s="8">
        <v>1</v>
      </c>
      <c r="P87" s="15">
        <v>5</v>
      </c>
      <c r="Q87" s="14">
        <v>12.475</v>
      </c>
      <c r="R87" s="32">
        <v>3</v>
      </c>
    </row>
    <row r="88" spans="1:21" hidden="1" x14ac:dyDescent="0.25">
      <c r="A88" s="3" t="s">
        <v>1481</v>
      </c>
      <c r="B88" s="3" t="s">
        <v>1481</v>
      </c>
      <c r="C88" s="38">
        <v>95</v>
      </c>
      <c r="H88" s="16">
        <v>5</v>
      </c>
      <c r="I88" s="9">
        <v>1</v>
      </c>
      <c r="P88" s="16">
        <v>5</v>
      </c>
      <c r="Q88" s="13">
        <v>31.387499999999999</v>
      </c>
      <c r="R88" s="31">
        <v>2</v>
      </c>
    </row>
    <row r="89" spans="1:21" hidden="1" x14ac:dyDescent="0.25">
      <c r="A89" s="3" t="s">
        <v>1482</v>
      </c>
      <c r="B89" s="3" t="s">
        <v>1482</v>
      </c>
      <c r="C89" s="38">
        <v>72</v>
      </c>
      <c r="H89" s="15">
        <v>5</v>
      </c>
      <c r="I89" s="8">
        <v>1</v>
      </c>
      <c r="P89" s="15">
        <v>5</v>
      </c>
      <c r="Q89" s="14">
        <v>19.258299999999998</v>
      </c>
      <c r="R89" s="32">
        <v>1</v>
      </c>
    </row>
    <row r="90" spans="1:21" hidden="1" x14ac:dyDescent="0.25">
      <c r="A90" s="3" t="s">
        <v>1483</v>
      </c>
      <c r="B90" s="3" t="s">
        <v>1483</v>
      </c>
      <c r="C90" s="38">
        <v>48</v>
      </c>
      <c r="H90" s="16">
        <v>6</v>
      </c>
      <c r="I90" s="9">
        <v>1</v>
      </c>
      <c r="P90" s="16">
        <v>6</v>
      </c>
      <c r="Q90" s="13">
        <v>33</v>
      </c>
      <c r="R90" s="31">
        <v>2</v>
      </c>
    </row>
    <row r="91" spans="1:21" hidden="1" x14ac:dyDescent="0.25">
      <c r="A91" s="3" t="s">
        <v>1484</v>
      </c>
      <c r="B91" s="3" t="s">
        <v>1484</v>
      </c>
      <c r="C91" s="38">
        <v>40</v>
      </c>
      <c r="H91" s="15">
        <v>6</v>
      </c>
      <c r="I91" s="8">
        <v>0</v>
      </c>
      <c r="P91" s="15">
        <v>6</v>
      </c>
      <c r="Q91" s="14">
        <v>31.274999999999999</v>
      </c>
      <c r="R91" s="32">
        <v>2</v>
      </c>
    </row>
    <row r="92" spans="1:21" hidden="1" x14ac:dyDescent="0.25">
      <c r="A92" s="3" t="s">
        <v>1485</v>
      </c>
      <c r="B92" s="3" t="s">
        <v>1485</v>
      </c>
      <c r="C92" s="38">
        <v>32</v>
      </c>
      <c r="H92" s="16">
        <v>6</v>
      </c>
      <c r="I92" s="9">
        <v>1</v>
      </c>
      <c r="P92" s="16">
        <v>6</v>
      </c>
      <c r="Q92" s="13">
        <v>12.475</v>
      </c>
      <c r="R92" s="31">
        <v>1</v>
      </c>
    </row>
    <row r="93" spans="1:21" hidden="1" x14ac:dyDescent="0.25">
      <c r="A93" s="3" t="s">
        <v>1486</v>
      </c>
      <c r="B93" s="3" t="s">
        <v>1486</v>
      </c>
      <c r="C93" s="38">
        <v>16</v>
      </c>
      <c r="H93" s="15">
        <v>7</v>
      </c>
      <c r="I93" s="8">
        <v>1</v>
      </c>
      <c r="P93" s="15">
        <v>7</v>
      </c>
      <c r="Q93" s="14">
        <v>26.25</v>
      </c>
      <c r="R93" s="32">
        <v>1</v>
      </c>
    </row>
    <row r="94" spans="1:21" hidden="1" x14ac:dyDescent="0.25">
      <c r="A94" s="3" t="s">
        <v>1487</v>
      </c>
      <c r="B94" s="3" t="s">
        <v>1487</v>
      </c>
      <c r="C94" s="38">
        <v>15</v>
      </c>
      <c r="H94" s="16">
        <v>7</v>
      </c>
      <c r="I94" s="9">
        <v>0</v>
      </c>
      <c r="P94" s="16">
        <v>7</v>
      </c>
      <c r="Q94" s="13">
        <v>29.125</v>
      </c>
      <c r="R94" s="31">
        <v>2</v>
      </c>
    </row>
    <row r="95" spans="1:21" hidden="1" x14ac:dyDescent="0.25">
      <c r="A95" s="3" t="s">
        <v>1488</v>
      </c>
      <c r="B95" s="3" t="s">
        <v>1488</v>
      </c>
      <c r="C95" s="38">
        <v>4</v>
      </c>
      <c r="H95" s="15">
        <v>7</v>
      </c>
      <c r="I95" s="8">
        <v>0</v>
      </c>
      <c r="P95" s="15">
        <v>7</v>
      </c>
      <c r="Q95" s="14">
        <v>39.6875</v>
      </c>
      <c r="R95" s="32">
        <v>1</v>
      </c>
    </row>
    <row r="96" spans="1:21" hidden="1" x14ac:dyDescent="0.25">
      <c r="A96" s="3" t="s">
        <v>1489</v>
      </c>
      <c r="B96" s="3" t="s">
        <v>1489</v>
      </c>
      <c r="C96" s="38">
        <v>6</v>
      </c>
      <c r="H96" s="16">
        <v>8</v>
      </c>
      <c r="I96" s="9">
        <v>0</v>
      </c>
      <c r="P96" s="16">
        <v>8</v>
      </c>
      <c r="Q96" s="13">
        <v>21.074999999999999</v>
      </c>
      <c r="R96" s="31">
        <v>1</v>
      </c>
    </row>
    <row r="97" spans="1:23" hidden="1" x14ac:dyDescent="0.25">
      <c r="A97" s="3" t="s">
        <v>1490</v>
      </c>
      <c r="B97" s="3" t="s">
        <v>1490</v>
      </c>
      <c r="C97" s="38">
        <v>1</v>
      </c>
      <c r="H97" s="15">
        <v>8</v>
      </c>
      <c r="I97" s="8">
        <v>1</v>
      </c>
      <c r="P97" s="15">
        <v>8</v>
      </c>
      <c r="Q97" s="14">
        <v>36.75</v>
      </c>
      <c r="R97" s="32">
        <v>2</v>
      </c>
    </row>
    <row r="98" spans="1:23" hidden="1" x14ac:dyDescent="0.25">
      <c r="H98" s="16">
        <v>8</v>
      </c>
      <c r="I98" s="9">
        <v>1</v>
      </c>
      <c r="P98" s="16">
        <v>8</v>
      </c>
      <c r="Q98" s="13">
        <v>26.25</v>
      </c>
      <c r="R98" s="31">
        <v>2</v>
      </c>
    </row>
    <row r="99" spans="1:23" hidden="1" x14ac:dyDescent="0.25">
      <c r="H99" s="15">
        <v>8</v>
      </c>
      <c r="I99" s="8">
        <v>0</v>
      </c>
      <c r="P99" s="15">
        <v>8</v>
      </c>
      <c r="Q99" s="14">
        <v>29.125</v>
      </c>
      <c r="R99" s="32">
        <v>1</v>
      </c>
    </row>
    <row r="100" spans="1:23" hidden="1" x14ac:dyDescent="0.25">
      <c r="H100" s="16">
        <v>9</v>
      </c>
      <c r="I100" s="9">
        <v>1</v>
      </c>
      <c r="P100" s="16">
        <v>9</v>
      </c>
      <c r="Q100" s="13">
        <v>20.524999999999999</v>
      </c>
      <c r="R100" s="31">
        <v>1</v>
      </c>
    </row>
    <row r="101" spans="1:23" hidden="1" x14ac:dyDescent="0.25">
      <c r="H101" s="15">
        <v>9</v>
      </c>
      <c r="I101" s="8">
        <v>0</v>
      </c>
      <c r="P101" s="15">
        <v>9</v>
      </c>
      <c r="Q101" s="14">
        <v>27.9</v>
      </c>
      <c r="R101" s="32">
        <v>1</v>
      </c>
    </row>
    <row r="102" spans="1:23" hidden="1" x14ac:dyDescent="0.25">
      <c r="H102" s="16">
        <v>9</v>
      </c>
      <c r="I102" s="9">
        <v>0</v>
      </c>
      <c r="P102" s="16">
        <v>9</v>
      </c>
      <c r="Q102" s="13">
        <v>34.375</v>
      </c>
      <c r="R102" s="31">
        <v>1</v>
      </c>
      <c r="T102" s="2" t="s">
        <v>1464</v>
      </c>
      <c r="U102" s="2" t="s">
        <v>1414</v>
      </c>
      <c r="V102" s="3"/>
      <c r="W102" s="3"/>
    </row>
    <row r="103" spans="1:23" hidden="1" x14ac:dyDescent="0.25">
      <c r="H103" s="15">
        <v>9</v>
      </c>
      <c r="I103" s="8">
        <v>0</v>
      </c>
      <c r="P103" s="15">
        <v>9</v>
      </c>
      <c r="Q103" s="14">
        <v>31.274999999999999</v>
      </c>
      <c r="R103" s="32">
        <v>3</v>
      </c>
      <c r="T103" s="2" t="s">
        <v>1403</v>
      </c>
      <c r="U103" s="3">
        <v>1</v>
      </c>
      <c r="V103" s="3">
        <v>2</v>
      </c>
      <c r="W103" s="3">
        <v>3</v>
      </c>
    </row>
    <row r="104" spans="1:23" hidden="1" x14ac:dyDescent="0.25">
      <c r="H104" s="16">
        <v>9</v>
      </c>
      <c r="I104" s="9">
        <v>1</v>
      </c>
      <c r="P104" s="16">
        <v>9</v>
      </c>
      <c r="Q104" s="13">
        <v>15.9</v>
      </c>
      <c r="R104" s="31">
        <v>1</v>
      </c>
      <c r="T104" s="3" t="s">
        <v>1475</v>
      </c>
      <c r="U104" s="38">
        <v>3</v>
      </c>
      <c r="V104" s="38">
        <v>12</v>
      </c>
      <c r="W104" s="38">
        <v>25</v>
      </c>
    </row>
    <row r="105" spans="1:23" hidden="1" x14ac:dyDescent="0.25">
      <c r="H105" s="15">
        <v>9</v>
      </c>
      <c r="I105" s="8">
        <v>0</v>
      </c>
      <c r="P105" s="15">
        <v>9</v>
      </c>
      <c r="Q105" s="14">
        <v>15.245799999999999</v>
      </c>
      <c r="R105" s="32">
        <v>3</v>
      </c>
      <c r="T105" s="3" t="s">
        <v>1476</v>
      </c>
      <c r="U105" s="38"/>
      <c r="V105" s="38">
        <v>5</v>
      </c>
      <c r="W105" s="38">
        <v>17</v>
      </c>
    </row>
    <row r="106" spans="1:23" hidden="1" x14ac:dyDescent="0.25">
      <c r="H106" s="16">
        <v>9</v>
      </c>
      <c r="I106" s="9">
        <v>0</v>
      </c>
      <c r="P106" s="16">
        <v>9</v>
      </c>
      <c r="Q106" s="13">
        <v>46.9</v>
      </c>
      <c r="R106" s="31">
        <v>1</v>
      </c>
      <c r="T106" s="3" t="s">
        <v>1477</v>
      </c>
      <c r="U106" s="38">
        <v>2</v>
      </c>
      <c r="V106" s="38">
        <v>2</v>
      </c>
      <c r="W106" s="38">
        <v>12</v>
      </c>
    </row>
    <row r="107" spans="1:23" hidden="1" x14ac:dyDescent="0.25">
      <c r="H107" s="15">
        <v>9</v>
      </c>
      <c r="I107" s="8">
        <v>0</v>
      </c>
      <c r="P107" s="15">
        <v>9</v>
      </c>
      <c r="Q107" s="14">
        <v>31.387499999999999</v>
      </c>
      <c r="R107" s="32">
        <v>2</v>
      </c>
      <c r="T107" s="3" t="s">
        <v>1478</v>
      </c>
      <c r="U107" s="38">
        <v>15</v>
      </c>
      <c r="V107" s="38">
        <v>15</v>
      </c>
      <c r="W107" s="38">
        <v>54</v>
      </c>
    </row>
    <row r="108" spans="1:23" hidden="1" x14ac:dyDescent="0.25">
      <c r="H108" s="16">
        <v>10</v>
      </c>
      <c r="I108" s="9">
        <v>0</v>
      </c>
      <c r="P108" s="16">
        <v>10</v>
      </c>
      <c r="Q108" s="13">
        <v>24.15</v>
      </c>
      <c r="R108" s="31">
        <v>3</v>
      </c>
      <c r="T108" s="3" t="s">
        <v>1479</v>
      </c>
      <c r="U108" s="38">
        <v>18</v>
      </c>
      <c r="V108" s="38">
        <v>23</v>
      </c>
      <c r="W108" s="38">
        <v>73</v>
      </c>
    </row>
    <row r="109" spans="1:23" hidden="1" x14ac:dyDescent="0.25">
      <c r="H109" s="15">
        <v>10</v>
      </c>
      <c r="I109" s="8">
        <v>0</v>
      </c>
      <c r="P109" s="15">
        <v>10</v>
      </c>
      <c r="Q109" s="14">
        <v>27.9</v>
      </c>
      <c r="R109" s="32">
        <v>1</v>
      </c>
      <c r="T109" s="3" t="s">
        <v>1480</v>
      </c>
      <c r="U109" s="38">
        <v>16</v>
      </c>
      <c r="V109" s="38">
        <v>30</v>
      </c>
      <c r="W109" s="38">
        <v>60</v>
      </c>
    </row>
    <row r="110" spans="1:23" hidden="1" x14ac:dyDescent="0.25">
      <c r="H110" s="16">
        <v>11</v>
      </c>
      <c r="I110" s="9">
        <v>0</v>
      </c>
      <c r="P110" s="16">
        <v>11</v>
      </c>
      <c r="Q110" s="13">
        <v>18.787500000000001</v>
      </c>
      <c r="R110" s="31">
        <v>2</v>
      </c>
      <c r="T110" s="3" t="s">
        <v>1481</v>
      </c>
      <c r="U110" s="38">
        <v>18</v>
      </c>
      <c r="V110" s="38">
        <v>32</v>
      </c>
      <c r="W110" s="38">
        <v>45</v>
      </c>
    </row>
    <row r="111" spans="1:23" hidden="1" x14ac:dyDescent="0.25">
      <c r="H111" s="15">
        <v>11</v>
      </c>
      <c r="I111" s="8">
        <v>0</v>
      </c>
      <c r="P111" s="15">
        <v>11</v>
      </c>
      <c r="Q111" s="14">
        <v>31.274999999999999</v>
      </c>
      <c r="R111" s="32">
        <v>2</v>
      </c>
      <c r="T111" s="3" t="s">
        <v>1482</v>
      </c>
      <c r="U111" s="38">
        <v>32</v>
      </c>
      <c r="V111" s="38">
        <v>16</v>
      </c>
      <c r="W111" s="38">
        <v>24</v>
      </c>
    </row>
    <row r="112" spans="1:23" hidden="1" x14ac:dyDescent="0.25">
      <c r="H112" s="16">
        <v>11</v>
      </c>
      <c r="I112" s="9">
        <v>0</v>
      </c>
      <c r="P112" s="16">
        <v>11</v>
      </c>
      <c r="Q112" s="13">
        <v>46.9</v>
      </c>
      <c r="R112" s="31">
        <v>3</v>
      </c>
      <c r="T112" s="3" t="s">
        <v>1483</v>
      </c>
      <c r="U112" s="38">
        <v>14</v>
      </c>
      <c r="V112" s="38">
        <v>12</v>
      </c>
      <c r="W112" s="38">
        <v>22</v>
      </c>
    </row>
    <row r="113" spans="8:23" hidden="1" x14ac:dyDescent="0.25">
      <c r="H113" s="15">
        <v>11</v>
      </c>
      <c r="I113" s="8">
        <v>1</v>
      </c>
      <c r="P113" s="15">
        <v>11</v>
      </c>
      <c r="Q113" s="14">
        <v>120</v>
      </c>
      <c r="R113" s="32">
        <v>1</v>
      </c>
      <c r="T113" s="3" t="s">
        <v>1484</v>
      </c>
      <c r="U113" s="38">
        <v>22</v>
      </c>
      <c r="V113" s="38">
        <v>6</v>
      </c>
      <c r="W113" s="38">
        <v>12</v>
      </c>
    </row>
    <row r="114" spans="8:23" hidden="1" x14ac:dyDescent="0.25">
      <c r="H114" s="16">
        <v>12</v>
      </c>
      <c r="I114" s="9">
        <v>1</v>
      </c>
      <c r="P114" s="16">
        <v>12</v>
      </c>
      <c r="Q114" s="13">
        <v>11.2417</v>
      </c>
      <c r="R114" s="31">
        <v>1</v>
      </c>
      <c r="T114" s="3" t="s">
        <v>1485</v>
      </c>
      <c r="U114" s="38">
        <v>17</v>
      </c>
      <c r="V114" s="38">
        <v>11</v>
      </c>
      <c r="W114" s="38">
        <v>4</v>
      </c>
    </row>
    <row r="115" spans="8:23" hidden="1" x14ac:dyDescent="0.25">
      <c r="H115" s="15">
        <v>13</v>
      </c>
      <c r="I115" s="8">
        <v>1</v>
      </c>
      <c r="P115" s="15">
        <v>13</v>
      </c>
      <c r="Q115" s="14">
        <v>7.2291999999999996</v>
      </c>
      <c r="R115" s="32">
        <v>2</v>
      </c>
      <c r="T115" s="3" t="s">
        <v>1486</v>
      </c>
      <c r="U115" s="38">
        <v>10</v>
      </c>
      <c r="V115" s="38">
        <v>4</v>
      </c>
      <c r="W115" s="38">
        <v>2</v>
      </c>
    </row>
    <row r="116" spans="8:23" hidden="1" x14ac:dyDescent="0.25">
      <c r="H116" s="16">
        <v>13</v>
      </c>
      <c r="I116" s="9">
        <v>1</v>
      </c>
      <c r="P116" s="16">
        <v>13</v>
      </c>
      <c r="Q116" s="13">
        <v>19.5</v>
      </c>
      <c r="R116" s="31">
        <v>2</v>
      </c>
      <c r="T116" s="3" t="s">
        <v>1487</v>
      </c>
      <c r="U116" s="38">
        <v>11</v>
      </c>
      <c r="V116" s="38">
        <v>2</v>
      </c>
      <c r="W116" s="38">
        <v>2</v>
      </c>
    </row>
    <row r="117" spans="8:23" hidden="1" x14ac:dyDescent="0.25">
      <c r="H117" s="15">
        <v>14</v>
      </c>
      <c r="I117" s="8">
        <v>0</v>
      </c>
      <c r="P117" s="15">
        <v>14</v>
      </c>
      <c r="Q117" s="14">
        <v>14.4542</v>
      </c>
      <c r="R117" s="32">
        <v>1</v>
      </c>
      <c r="T117" s="3" t="s">
        <v>1488</v>
      </c>
      <c r="U117" s="38">
        <v>2</v>
      </c>
      <c r="V117" s="38">
        <v>1</v>
      </c>
      <c r="W117" s="38">
        <v>1</v>
      </c>
    </row>
    <row r="118" spans="8:23" hidden="1" x14ac:dyDescent="0.25">
      <c r="H118" s="16">
        <v>14</v>
      </c>
      <c r="I118" s="9">
        <v>1</v>
      </c>
      <c r="P118" s="16">
        <v>14</v>
      </c>
      <c r="Q118" s="13">
        <v>120</v>
      </c>
      <c r="R118" s="31">
        <v>1</v>
      </c>
      <c r="T118" s="3" t="s">
        <v>1489</v>
      </c>
      <c r="U118" s="38">
        <v>3</v>
      </c>
      <c r="V118" s="38">
        <v>1</v>
      </c>
      <c r="W118" s="38">
        <v>2</v>
      </c>
    </row>
    <row r="119" spans="8:23" hidden="1" x14ac:dyDescent="0.25">
      <c r="H119" s="15">
        <v>14</v>
      </c>
      <c r="I119" s="8">
        <v>0</v>
      </c>
      <c r="P119" s="15">
        <v>14</v>
      </c>
      <c r="Q119" s="14">
        <v>46.9</v>
      </c>
      <c r="R119" s="32">
        <v>1</v>
      </c>
      <c r="T119" s="3" t="s">
        <v>1490</v>
      </c>
      <c r="U119" s="38">
        <v>1</v>
      </c>
      <c r="V119" s="38"/>
      <c r="W119" s="38"/>
    </row>
    <row r="120" spans="8:23" hidden="1" x14ac:dyDescent="0.25">
      <c r="H120" s="16">
        <v>14</v>
      </c>
      <c r="I120" s="9">
        <v>1</v>
      </c>
      <c r="P120" s="16">
        <v>14</v>
      </c>
      <c r="Q120" s="13">
        <v>11.2417</v>
      </c>
      <c r="R120" s="31">
        <v>3</v>
      </c>
    </row>
    <row r="121" spans="8:23" hidden="1" x14ac:dyDescent="0.25">
      <c r="H121" s="15">
        <v>14</v>
      </c>
      <c r="I121" s="8">
        <v>1</v>
      </c>
      <c r="P121" s="15">
        <v>14</v>
      </c>
      <c r="Q121" s="14">
        <v>30.070799999999998</v>
      </c>
      <c r="R121" s="32">
        <v>1</v>
      </c>
    </row>
    <row r="122" spans="8:23" hidden="1" x14ac:dyDescent="0.25">
      <c r="H122" s="16">
        <v>14</v>
      </c>
      <c r="I122" s="9">
        <v>0</v>
      </c>
      <c r="P122" s="16">
        <v>14</v>
      </c>
      <c r="Q122" s="13">
        <v>7.8541999999999996</v>
      </c>
      <c r="R122" s="31">
        <v>1</v>
      </c>
    </row>
    <row r="123" spans="8:23" hidden="1" x14ac:dyDescent="0.25">
      <c r="H123" s="15">
        <v>14</v>
      </c>
      <c r="I123" s="8">
        <v>0</v>
      </c>
      <c r="P123" s="15">
        <v>14</v>
      </c>
      <c r="Q123" s="14">
        <v>39.6875</v>
      </c>
      <c r="R123" s="32">
        <v>1</v>
      </c>
    </row>
    <row r="124" spans="8:23" hidden="1" x14ac:dyDescent="0.25">
      <c r="H124" s="16">
        <v>15</v>
      </c>
      <c r="I124" s="9">
        <v>0</v>
      </c>
      <c r="P124" s="16">
        <v>15</v>
      </c>
      <c r="Q124" s="13">
        <v>7.2291999999999996</v>
      </c>
      <c r="R124" s="31">
        <v>1</v>
      </c>
    </row>
    <row r="125" spans="8:23" hidden="1" x14ac:dyDescent="0.25">
      <c r="H125" s="15">
        <v>15</v>
      </c>
      <c r="I125" s="8">
        <v>1</v>
      </c>
      <c r="P125" s="15">
        <v>15</v>
      </c>
      <c r="Q125" s="14">
        <v>14.4542</v>
      </c>
      <c r="R125" s="32">
        <v>1</v>
      </c>
    </row>
    <row r="126" spans="8:23" hidden="1" x14ac:dyDescent="0.25">
      <c r="H126" s="16">
        <v>15</v>
      </c>
      <c r="I126" s="9">
        <v>1</v>
      </c>
      <c r="P126" s="16">
        <v>15</v>
      </c>
      <c r="Q126" s="13">
        <v>211.33750000000001</v>
      </c>
      <c r="R126" s="31">
        <v>1</v>
      </c>
    </row>
    <row r="127" spans="8:23" hidden="1" x14ac:dyDescent="0.25">
      <c r="H127" s="15">
        <v>15</v>
      </c>
      <c r="I127" s="8">
        <v>1</v>
      </c>
      <c r="P127" s="15">
        <v>15</v>
      </c>
      <c r="Q127" s="14">
        <v>7.2249999999999996</v>
      </c>
      <c r="R127" s="32">
        <v>1</v>
      </c>
    </row>
    <row r="128" spans="8:23" hidden="1" x14ac:dyDescent="0.25">
      <c r="H128" s="16">
        <v>15</v>
      </c>
      <c r="I128" s="9">
        <v>1</v>
      </c>
      <c r="P128" s="16">
        <v>15</v>
      </c>
      <c r="Q128" s="13">
        <v>8.0291999999999994</v>
      </c>
      <c r="R128" s="31">
        <v>2</v>
      </c>
      <c r="W128" s="38">
        <v>22.912831999999995</v>
      </c>
    </row>
    <row r="129" spans="8:23" hidden="1" x14ac:dyDescent="0.25">
      <c r="H129" s="15">
        <v>16</v>
      </c>
      <c r="I129" s="8">
        <v>0</v>
      </c>
      <c r="P129" s="15">
        <v>16</v>
      </c>
      <c r="Q129" s="14">
        <v>8.0500000000000007</v>
      </c>
      <c r="R129" s="32">
        <v>3</v>
      </c>
      <c r="W129" s="38">
        <v>26.434799999999992</v>
      </c>
    </row>
    <row r="130" spans="8:23" hidden="1" x14ac:dyDescent="0.25">
      <c r="H130" s="16">
        <v>16</v>
      </c>
      <c r="I130" s="9">
        <v>0</v>
      </c>
      <c r="P130" s="16">
        <v>16</v>
      </c>
      <c r="Q130" s="13">
        <v>9.5</v>
      </c>
      <c r="R130" s="31">
        <v>1</v>
      </c>
      <c r="W130" s="38">
        <v>23.96841666666667</v>
      </c>
    </row>
    <row r="131" spans="8:23" hidden="1" x14ac:dyDescent="0.25">
      <c r="H131" s="15">
        <v>16</v>
      </c>
      <c r="I131" s="8">
        <v>1</v>
      </c>
      <c r="P131" s="15">
        <v>16</v>
      </c>
      <c r="Q131" s="14">
        <v>7.7332999999999998</v>
      </c>
      <c r="R131" s="32">
        <v>1</v>
      </c>
      <c r="W131" s="38">
        <v>11.115355555555555</v>
      </c>
    </row>
    <row r="132" spans="8:23" hidden="1" x14ac:dyDescent="0.25">
      <c r="H132" s="16">
        <v>16</v>
      </c>
      <c r="I132" s="9">
        <v>0</v>
      </c>
      <c r="P132" s="16">
        <v>16</v>
      </c>
      <c r="Q132" s="13">
        <v>26</v>
      </c>
      <c r="R132" s="31">
        <v>3</v>
      </c>
      <c r="W132" s="38">
        <v>9.2999986301369866</v>
      </c>
    </row>
    <row r="133" spans="8:23" hidden="1" x14ac:dyDescent="0.25">
      <c r="H133" s="15">
        <v>16</v>
      </c>
      <c r="I133" s="8">
        <v>0</v>
      </c>
      <c r="P133" s="15">
        <v>16</v>
      </c>
      <c r="Q133" s="14">
        <v>7.7750000000000004</v>
      </c>
      <c r="R133" s="32">
        <v>2</v>
      </c>
      <c r="W133" s="38">
        <v>11.457703333333333</v>
      </c>
    </row>
    <row r="134" spans="8:23" hidden="1" x14ac:dyDescent="0.25">
      <c r="H134" s="16">
        <v>16</v>
      </c>
      <c r="I134" s="9">
        <v>1</v>
      </c>
      <c r="P134" s="16">
        <v>16</v>
      </c>
      <c r="Q134" s="13">
        <v>8.0500000000000007</v>
      </c>
      <c r="R134" s="31">
        <v>3</v>
      </c>
      <c r="W134" s="38">
        <v>12.202682222222224</v>
      </c>
    </row>
    <row r="135" spans="8:23" hidden="1" x14ac:dyDescent="0.25">
      <c r="H135" s="15">
        <v>16</v>
      </c>
      <c r="I135" s="8">
        <v>1</v>
      </c>
      <c r="P135" s="15">
        <v>16</v>
      </c>
      <c r="Q135" s="14">
        <v>7.75</v>
      </c>
      <c r="R135" s="32">
        <v>3</v>
      </c>
      <c r="W135" s="38">
        <v>13.962320833333331</v>
      </c>
    </row>
    <row r="136" spans="8:23" hidden="1" x14ac:dyDescent="0.25">
      <c r="H136" s="16">
        <v>16</v>
      </c>
      <c r="I136" s="9">
        <v>0</v>
      </c>
      <c r="P136" s="16">
        <v>16</v>
      </c>
      <c r="Q136" s="13">
        <v>18</v>
      </c>
      <c r="R136" s="31">
        <v>1</v>
      </c>
      <c r="W136" s="38">
        <v>13.871400000000001</v>
      </c>
    </row>
    <row r="137" spans="8:23" hidden="1" x14ac:dyDescent="0.25">
      <c r="H137" s="15">
        <v>16</v>
      </c>
      <c r="I137" s="8">
        <v>0</v>
      </c>
      <c r="P137" s="15">
        <v>16</v>
      </c>
      <c r="Q137" s="14">
        <v>39.6875</v>
      </c>
      <c r="R137" s="32">
        <v>2</v>
      </c>
      <c r="W137" s="38">
        <v>12.111116666666666</v>
      </c>
    </row>
    <row r="138" spans="8:23" hidden="1" x14ac:dyDescent="0.25">
      <c r="H138" s="16">
        <v>16</v>
      </c>
      <c r="I138" s="9">
        <v>1</v>
      </c>
      <c r="P138" s="16">
        <v>16</v>
      </c>
      <c r="Q138" s="13">
        <v>57.979199999999999</v>
      </c>
      <c r="R138" s="31">
        <v>1</v>
      </c>
      <c r="W138" s="38">
        <v>7.7260500000000008</v>
      </c>
    </row>
    <row r="139" spans="8:23" hidden="1" x14ac:dyDescent="0.25">
      <c r="H139" s="15">
        <v>16</v>
      </c>
      <c r="I139" s="8">
        <v>1</v>
      </c>
      <c r="P139" s="15">
        <v>16</v>
      </c>
      <c r="Q139" s="14">
        <v>86.5</v>
      </c>
      <c r="R139" s="32">
        <v>3</v>
      </c>
      <c r="W139" s="38">
        <v>7.65</v>
      </c>
    </row>
    <row r="140" spans="8:23" hidden="1" x14ac:dyDescent="0.25">
      <c r="H140" s="16">
        <v>16</v>
      </c>
      <c r="I140" s="9">
        <v>0</v>
      </c>
      <c r="P140" s="16">
        <v>16</v>
      </c>
      <c r="Q140" s="13">
        <v>9.2166999999999994</v>
      </c>
      <c r="R140" s="31">
        <v>1</v>
      </c>
      <c r="W140" s="38">
        <v>7.9124999999999996</v>
      </c>
    </row>
    <row r="141" spans="8:23" hidden="1" x14ac:dyDescent="0.25">
      <c r="H141" s="15">
        <v>16</v>
      </c>
      <c r="I141" s="8">
        <v>0</v>
      </c>
      <c r="P141" s="15">
        <v>16</v>
      </c>
      <c r="Q141" s="14">
        <v>10.5</v>
      </c>
      <c r="R141" s="32">
        <v>1</v>
      </c>
      <c r="W141" s="38">
        <v>7.75</v>
      </c>
    </row>
    <row r="142" spans="8:23" hidden="1" x14ac:dyDescent="0.25">
      <c r="H142" s="16">
        <v>16</v>
      </c>
      <c r="I142" s="9">
        <v>1</v>
      </c>
      <c r="P142" s="16">
        <v>16</v>
      </c>
      <c r="Q142" s="13">
        <v>39.4</v>
      </c>
      <c r="R142" s="31">
        <v>1</v>
      </c>
      <c r="W142" s="38">
        <v>7.7625000000000002</v>
      </c>
    </row>
    <row r="143" spans="8:23" hidden="1" x14ac:dyDescent="0.25">
      <c r="H143" s="15">
        <v>16</v>
      </c>
      <c r="I143" s="8">
        <v>0</v>
      </c>
      <c r="P143" s="15">
        <v>16</v>
      </c>
      <c r="Q143" s="14">
        <v>46.9</v>
      </c>
      <c r="R143" s="32">
        <v>1</v>
      </c>
      <c r="W143" s="38"/>
    </row>
    <row r="144" spans="8:23" hidden="1" x14ac:dyDescent="0.25">
      <c r="H144" s="16">
        <v>16</v>
      </c>
      <c r="I144" s="9">
        <v>0</v>
      </c>
      <c r="P144" s="16">
        <v>16</v>
      </c>
      <c r="Q144" s="13">
        <v>34.375</v>
      </c>
      <c r="R144" s="31">
        <v>1</v>
      </c>
    </row>
    <row r="145" spans="8:18" hidden="1" x14ac:dyDescent="0.25">
      <c r="H145" s="15">
        <v>16</v>
      </c>
      <c r="I145" s="8">
        <v>0</v>
      </c>
      <c r="P145" s="15">
        <v>16</v>
      </c>
      <c r="Q145" s="14">
        <v>20.25</v>
      </c>
      <c r="R145" s="32">
        <v>2</v>
      </c>
    </row>
    <row r="146" spans="8:18" hidden="1" x14ac:dyDescent="0.25">
      <c r="H146" s="16">
        <v>17</v>
      </c>
      <c r="I146" s="9">
        <v>0</v>
      </c>
      <c r="P146" s="16">
        <v>17</v>
      </c>
      <c r="Q146" s="13">
        <v>8.6624999999999996</v>
      </c>
      <c r="R146" s="31">
        <v>1</v>
      </c>
    </row>
    <row r="147" spans="8:18" hidden="1" x14ac:dyDescent="0.25">
      <c r="H147" s="15">
        <v>17</v>
      </c>
      <c r="I147" s="8">
        <v>1</v>
      </c>
      <c r="P147" s="15">
        <v>17</v>
      </c>
      <c r="Q147" s="14">
        <v>7.9249999999999998</v>
      </c>
      <c r="R147" s="32">
        <v>1</v>
      </c>
    </row>
    <row r="148" spans="8:18" hidden="1" x14ac:dyDescent="0.25">
      <c r="H148" s="16">
        <v>17</v>
      </c>
      <c r="I148" s="9">
        <v>0</v>
      </c>
      <c r="P148" s="16">
        <v>17</v>
      </c>
      <c r="Q148" s="13">
        <v>7.2291999999999996</v>
      </c>
      <c r="R148" s="31">
        <v>1</v>
      </c>
    </row>
    <row r="149" spans="8:18" hidden="1" x14ac:dyDescent="0.25">
      <c r="H149" s="15">
        <v>17</v>
      </c>
      <c r="I149" s="8">
        <v>1</v>
      </c>
      <c r="P149" s="15">
        <v>17</v>
      </c>
      <c r="Q149" s="14">
        <v>10.5</v>
      </c>
      <c r="R149" s="32">
        <v>1</v>
      </c>
    </row>
    <row r="150" spans="8:18" hidden="1" x14ac:dyDescent="0.25">
      <c r="H150" s="16">
        <v>17</v>
      </c>
      <c r="I150" s="9">
        <v>0</v>
      </c>
      <c r="P150" s="16">
        <v>17</v>
      </c>
      <c r="Q150" s="13">
        <v>14.458299999999999</v>
      </c>
      <c r="R150" s="31">
        <v>3</v>
      </c>
    </row>
    <row r="151" spans="8:18" hidden="1" x14ac:dyDescent="0.25">
      <c r="H151" s="15">
        <v>17</v>
      </c>
      <c r="I151" s="8">
        <v>0</v>
      </c>
      <c r="P151" s="15">
        <v>17</v>
      </c>
      <c r="Q151" s="14">
        <v>7.125</v>
      </c>
      <c r="R151" s="32">
        <v>2</v>
      </c>
    </row>
    <row r="152" spans="8:18" hidden="1" x14ac:dyDescent="0.25">
      <c r="H152" s="16">
        <v>17</v>
      </c>
      <c r="I152" s="9">
        <v>0</v>
      </c>
      <c r="P152" s="16">
        <v>17</v>
      </c>
      <c r="Q152" s="13">
        <v>8.6624999999999996</v>
      </c>
      <c r="R152" s="31">
        <v>3</v>
      </c>
    </row>
    <row r="153" spans="8:18" hidden="1" x14ac:dyDescent="0.25">
      <c r="H153" s="15">
        <v>17</v>
      </c>
      <c r="I153" s="8">
        <v>0</v>
      </c>
      <c r="P153" s="15">
        <v>17</v>
      </c>
      <c r="Q153" s="14">
        <v>7.0541999999999998</v>
      </c>
      <c r="R153" s="32">
        <v>1</v>
      </c>
    </row>
    <row r="154" spans="8:18" hidden="1" x14ac:dyDescent="0.25">
      <c r="H154" s="16">
        <v>17</v>
      </c>
      <c r="I154" s="9">
        <v>1</v>
      </c>
      <c r="P154" s="16">
        <v>17</v>
      </c>
      <c r="Q154" s="13">
        <v>12</v>
      </c>
      <c r="R154" s="31">
        <v>3</v>
      </c>
    </row>
    <row r="155" spans="8:18" hidden="1" x14ac:dyDescent="0.25">
      <c r="H155" s="15">
        <v>17</v>
      </c>
      <c r="I155" s="8">
        <v>1</v>
      </c>
      <c r="P155" s="15">
        <v>17</v>
      </c>
      <c r="Q155" s="14">
        <v>57</v>
      </c>
      <c r="R155" s="32">
        <v>3</v>
      </c>
    </row>
    <row r="156" spans="8:18" hidden="1" x14ac:dyDescent="0.25">
      <c r="H156" s="16">
        <v>17</v>
      </c>
      <c r="I156" s="9">
        <v>0</v>
      </c>
      <c r="P156" s="16">
        <v>17</v>
      </c>
      <c r="Q156" s="13">
        <v>8.6624999999999996</v>
      </c>
      <c r="R156" s="31">
        <v>2</v>
      </c>
    </row>
    <row r="157" spans="8:18" hidden="1" x14ac:dyDescent="0.25">
      <c r="H157" s="15">
        <v>17</v>
      </c>
      <c r="I157" s="8">
        <v>1</v>
      </c>
      <c r="P157" s="15">
        <v>17</v>
      </c>
      <c r="Q157" s="14">
        <v>110.88330000000001</v>
      </c>
      <c r="R157" s="32">
        <v>3</v>
      </c>
    </row>
    <row r="158" spans="8:18" hidden="1" x14ac:dyDescent="0.25">
      <c r="H158" s="16">
        <v>18</v>
      </c>
      <c r="I158" s="9">
        <v>1</v>
      </c>
      <c r="P158" s="16">
        <v>18</v>
      </c>
      <c r="Q158" s="13">
        <v>13</v>
      </c>
      <c r="R158" s="31">
        <v>3</v>
      </c>
    </row>
    <row r="159" spans="8:18" hidden="1" x14ac:dyDescent="0.25">
      <c r="H159" s="15">
        <v>18</v>
      </c>
      <c r="I159" s="8">
        <v>1</v>
      </c>
      <c r="P159" s="15">
        <v>18</v>
      </c>
      <c r="Q159" s="14">
        <v>9.8416999999999994</v>
      </c>
      <c r="R159" s="32">
        <v>1</v>
      </c>
    </row>
    <row r="160" spans="8:18" hidden="1" x14ac:dyDescent="0.25">
      <c r="H160" s="16">
        <v>18</v>
      </c>
      <c r="I160" s="9">
        <v>0</v>
      </c>
      <c r="P160" s="16">
        <v>18</v>
      </c>
      <c r="Q160" s="13">
        <v>20.212499999999999</v>
      </c>
      <c r="R160" s="31">
        <v>1</v>
      </c>
    </row>
    <row r="161" spans="8:18" hidden="1" x14ac:dyDescent="0.25">
      <c r="H161" s="15">
        <v>18</v>
      </c>
      <c r="I161" s="8">
        <v>0</v>
      </c>
      <c r="P161" s="15">
        <v>18</v>
      </c>
      <c r="Q161" s="14">
        <v>7.75</v>
      </c>
      <c r="R161" s="32">
        <v>3</v>
      </c>
    </row>
    <row r="162" spans="8:18" hidden="1" x14ac:dyDescent="0.25">
      <c r="H162" s="16">
        <v>18</v>
      </c>
      <c r="I162" s="9">
        <v>0</v>
      </c>
      <c r="P162" s="16">
        <v>18</v>
      </c>
      <c r="Q162" s="13">
        <v>108.9</v>
      </c>
      <c r="R162" s="31">
        <v>2</v>
      </c>
    </row>
    <row r="163" spans="8:18" hidden="1" x14ac:dyDescent="0.25">
      <c r="H163" s="15">
        <v>18</v>
      </c>
      <c r="I163" s="8">
        <v>0</v>
      </c>
      <c r="P163" s="15">
        <v>18</v>
      </c>
      <c r="Q163" s="14">
        <v>7.7957999999999998</v>
      </c>
      <c r="R163" s="32">
        <v>3</v>
      </c>
    </row>
    <row r="164" spans="8:18" hidden="1" x14ac:dyDescent="0.25">
      <c r="H164" s="16">
        <v>18</v>
      </c>
      <c r="I164" s="9">
        <v>0</v>
      </c>
      <c r="P164" s="16">
        <v>18</v>
      </c>
      <c r="Q164" s="13">
        <v>6.75</v>
      </c>
      <c r="R164" s="31">
        <v>2</v>
      </c>
    </row>
    <row r="165" spans="8:18" hidden="1" x14ac:dyDescent="0.25">
      <c r="H165" s="15">
        <v>18</v>
      </c>
      <c r="I165" s="8">
        <v>1</v>
      </c>
      <c r="P165" s="15">
        <v>18</v>
      </c>
      <c r="Q165" s="14">
        <v>227.52500000000001</v>
      </c>
      <c r="R165" s="32">
        <v>1</v>
      </c>
    </row>
    <row r="166" spans="8:18" hidden="1" x14ac:dyDescent="0.25">
      <c r="H166" s="16">
        <v>18</v>
      </c>
      <c r="I166" s="9">
        <v>1</v>
      </c>
      <c r="P166" s="16">
        <v>18</v>
      </c>
      <c r="Q166" s="13">
        <v>8.0500000000000007</v>
      </c>
      <c r="R166" s="31">
        <v>3</v>
      </c>
    </row>
    <row r="167" spans="8:18" hidden="1" x14ac:dyDescent="0.25">
      <c r="H167" s="15">
        <v>18</v>
      </c>
      <c r="I167" s="8">
        <v>0</v>
      </c>
      <c r="P167" s="15">
        <v>18</v>
      </c>
      <c r="Q167" s="14">
        <v>14.4542</v>
      </c>
      <c r="R167" s="32">
        <v>3</v>
      </c>
    </row>
    <row r="168" spans="8:18" hidden="1" x14ac:dyDescent="0.25">
      <c r="H168" s="16">
        <v>18</v>
      </c>
      <c r="I168" s="9">
        <v>0</v>
      </c>
      <c r="P168" s="16">
        <v>18</v>
      </c>
      <c r="Q168" s="13">
        <v>8.3000000000000007</v>
      </c>
      <c r="R168" s="31">
        <v>1</v>
      </c>
    </row>
    <row r="169" spans="8:18" hidden="1" x14ac:dyDescent="0.25">
      <c r="H169" s="15">
        <v>18</v>
      </c>
      <c r="I169" s="8">
        <v>0</v>
      </c>
      <c r="P169" s="15">
        <v>18</v>
      </c>
      <c r="Q169" s="14">
        <v>7.8541999999999996</v>
      </c>
      <c r="R169" s="32">
        <v>3</v>
      </c>
    </row>
    <row r="170" spans="8:18" hidden="1" x14ac:dyDescent="0.25">
      <c r="H170" s="16">
        <v>18</v>
      </c>
      <c r="I170" s="9">
        <v>1</v>
      </c>
      <c r="P170" s="16">
        <v>18</v>
      </c>
      <c r="Q170" s="13">
        <v>7.4958</v>
      </c>
      <c r="R170" s="31">
        <v>3</v>
      </c>
    </row>
    <row r="171" spans="8:18" hidden="1" x14ac:dyDescent="0.25">
      <c r="H171" s="15">
        <v>18</v>
      </c>
      <c r="I171" s="8">
        <v>0</v>
      </c>
      <c r="P171" s="15">
        <v>18</v>
      </c>
      <c r="Q171" s="14">
        <v>7.7750000000000004</v>
      </c>
      <c r="R171" s="32">
        <v>3</v>
      </c>
    </row>
    <row r="172" spans="8:18" hidden="1" x14ac:dyDescent="0.25">
      <c r="H172" s="16">
        <v>18</v>
      </c>
      <c r="I172" s="9">
        <v>0</v>
      </c>
      <c r="P172" s="16">
        <v>18</v>
      </c>
      <c r="Q172" s="13">
        <v>11.5</v>
      </c>
      <c r="R172" s="31">
        <v>1</v>
      </c>
    </row>
    <row r="173" spans="8:18" hidden="1" x14ac:dyDescent="0.25">
      <c r="H173" s="15">
        <v>18</v>
      </c>
      <c r="I173" s="8">
        <v>0</v>
      </c>
      <c r="P173" s="15">
        <v>18</v>
      </c>
      <c r="Q173" s="14">
        <v>18</v>
      </c>
      <c r="R173" s="32">
        <v>2</v>
      </c>
    </row>
    <row r="174" spans="8:18" hidden="1" x14ac:dyDescent="0.25">
      <c r="H174" s="16">
        <v>18</v>
      </c>
      <c r="I174" s="9">
        <v>0</v>
      </c>
      <c r="P174" s="16">
        <v>18</v>
      </c>
      <c r="Q174" s="13">
        <v>6.4958</v>
      </c>
      <c r="R174" s="31">
        <v>3</v>
      </c>
    </row>
    <row r="175" spans="8:18" hidden="1" x14ac:dyDescent="0.25">
      <c r="H175" s="15">
        <v>18</v>
      </c>
      <c r="I175" s="8">
        <v>0</v>
      </c>
      <c r="P175" s="15">
        <v>18</v>
      </c>
      <c r="Q175" s="14">
        <v>7.7750000000000004</v>
      </c>
      <c r="R175" s="32">
        <v>2</v>
      </c>
    </row>
    <row r="176" spans="8:18" hidden="1" x14ac:dyDescent="0.25">
      <c r="H176" s="16">
        <v>18</v>
      </c>
      <c r="I176" s="9">
        <v>0</v>
      </c>
      <c r="P176" s="16">
        <v>18</v>
      </c>
      <c r="Q176" s="13">
        <v>17.8</v>
      </c>
      <c r="R176" s="31">
        <v>1</v>
      </c>
    </row>
    <row r="177" spans="8:18" hidden="1" x14ac:dyDescent="0.25">
      <c r="H177" s="15">
        <v>18</v>
      </c>
      <c r="I177" s="8">
        <v>1</v>
      </c>
      <c r="P177" s="15">
        <v>18</v>
      </c>
      <c r="Q177" s="14">
        <v>262.375</v>
      </c>
      <c r="R177" s="32">
        <v>1</v>
      </c>
    </row>
    <row r="178" spans="8:18" hidden="1" x14ac:dyDescent="0.25">
      <c r="H178" s="16">
        <v>18</v>
      </c>
      <c r="I178" s="9">
        <v>1</v>
      </c>
      <c r="P178" s="16">
        <v>18</v>
      </c>
      <c r="Q178" s="13">
        <v>9.35</v>
      </c>
      <c r="R178" s="31">
        <v>1</v>
      </c>
    </row>
    <row r="179" spans="8:18" hidden="1" x14ac:dyDescent="0.25">
      <c r="H179" s="15">
        <v>18</v>
      </c>
      <c r="I179" s="8">
        <v>1</v>
      </c>
      <c r="P179" s="15">
        <v>18</v>
      </c>
      <c r="Q179" s="14">
        <v>79.650000000000006</v>
      </c>
      <c r="R179" s="32">
        <v>3</v>
      </c>
    </row>
    <row r="180" spans="8:18" hidden="1" x14ac:dyDescent="0.25">
      <c r="H180" s="16">
        <v>18</v>
      </c>
      <c r="I180" s="9">
        <v>0</v>
      </c>
      <c r="P180" s="16">
        <v>18</v>
      </c>
      <c r="Q180" s="13">
        <v>11.5</v>
      </c>
      <c r="R180" s="31">
        <v>2</v>
      </c>
    </row>
    <row r="181" spans="8:18" hidden="1" x14ac:dyDescent="0.25">
      <c r="H181" s="15">
        <v>18</v>
      </c>
      <c r="I181" s="8">
        <v>0</v>
      </c>
      <c r="P181" s="15">
        <v>18</v>
      </c>
      <c r="Q181" s="14">
        <v>13</v>
      </c>
      <c r="R181" s="32">
        <v>2</v>
      </c>
    </row>
    <row r="182" spans="8:18" hidden="1" x14ac:dyDescent="0.25">
      <c r="H182" s="16">
        <v>18</v>
      </c>
      <c r="I182" s="9">
        <v>1</v>
      </c>
      <c r="P182" s="16">
        <v>18</v>
      </c>
      <c r="Q182" s="13">
        <v>23</v>
      </c>
      <c r="R182" s="31">
        <v>1</v>
      </c>
    </row>
    <row r="183" spans="8:18" hidden="1" x14ac:dyDescent="0.25">
      <c r="H183" s="15">
        <v>18</v>
      </c>
      <c r="I183" s="8">
        <v>0</v>
      </c>
      <c r="P183" s="15">
        <v>18</v>
      </c>
      <c r="Q183" s="14">
        <v>73.5</v>
      </c>
      <c r="R183" s="32">
        <v>2</v>
      </c>
    </row>
    <row r="184" spans="8:18" hidden="1" x14ac:dyDescent="0.25">
      <c r="H184" s="16">
        <v>19</v>
      </c>
      <c r="I184" s="9">
        <v>1</v>
      </c>
      <c r="P184" s="16">
        <v>19</v>
      </c>
      <c r="Q184" s="13">
        <v>8.0500000000000007</v>
      </c>
      <c r="R184" s="31">
        <v>2</v>
      </c>
    </row>
    <row r="185" spans="8:18" hidden="1" x14ac:dyDescent="0.25">
      <c r="H185" s="15">
        <v>19</v>
      </c>
      <c r="I185" s="8">
        <v>1</v>
      </c>
      <c r="P185" s="15">
        <v>19</v>
      </c>
      <c r="Q185" s="14">
        <v>30</v>
      </c>
      <c r="R185" s="32">
        <v>3</v>
      </c>
    </row>
    <row r="186" spans="8:18" hidden="1" x14ac:dyDescent="0.25">
      <c r="H186" s="16">
        <v>19</v>
      </c>
      <c r="I186" s="9">
        <v>1</v>
      </c>
      <c r="P186" s="16">
        <v>19</v>
      </c>
      <c r="Q186" s="13">
        <v>7.8541999999999996</v>
      </c>
      <c r="R186" s="31">
        <v>3</v>
      </c>
    </row>
    <row r="187" spans="8:18" hidden="1" x14ac:dyDescent="0.25">
      <c r="H187" s="15">
        <v>19</v>
      </c>
      <c r="I187" s="8">
        <v>1</v>
      </c>
      <c r="P187" s="15">
        <v>19</v>
      </c>
      <c r="Q187" s="14">
        <v>91.0792</v>
      </c>
      <c r="R187" s="32">
        <v>1</v>
      </c>
    </row>
    <row r="188" spans="8:18" hidden="1" x14ac:dyDescent="0.25">
      <c r="H188" s="16">
        <v>19</v>
      </c>
      <c r="I188" s="9">
        <v>0</v>
      </c>
      <c r="P188" s="16">
        <v>19</v>
      </c>
      <c r="Q188" s="13">
        <v>263</v>
      </c>
      <c r="R188" s="31">
        <v>3</v>
      </c>
    </row>
    <row r="189" spans="8:18" hidden="1" x14ac:dyDescent="0.25">
      <c r="H189" s="15">
        <v>19</v>
      </c>
      <c r="I189" s="8">
        <v>0</v>
      </c>
      <c r="P189" s="15">
        <v>19</v>
      </c>
      <c r="Q189" s="14">
        <v>0</v>
      </c>
      <c r="R189" s="32">
        <v>3</v>
      </c>
    </row>
    <row r="190" spans="8:18" hidden="1" x14ac:dyDescent="0.25">
      <c r="H190" s="16">
        <v>19</v>
      </c>
      <c r="I190" s="9">
        <v>0</v>
      </c>
      <c r="P190" s="16">
        <v>19</v>
      </c>
      <c r="Q190" s="13">
        <v>10.5</v>
      </c>
      <c r="R190" s="31">
        <v>3</v>
      </c>
    </row>
    <row r="191" spans="8:18" hidden="1" x14ac:dyDescent="0.25">
      <c r="H191" s="15">
        <v>19</v>
      </c>
      <c r="I191" s="8">
        <v>0</v>
      </c>
      <c r="P191" s="15">
        <v>19</v>
      </c>
      <c r="Q191" s="14">
        <v>7.7750000000000004</v>
      </c>
      <c r="R191" s="32">
        <v>3</v>
      </c>
    </row>
    <row r="192" spans="8:18" hidden="1" x14ac:dyDescent="0.25">
      <c r="H192" s="16">
        <v>19</v>
      </c>
      <c r="I192" s="9">
        <v>1</v>
      </c>
      <c r="P192" s="16">
        <v>19</v>
      </c>
      <c r="Q192" s="13">
        <v>10.5</v>
      </c>
      <c r="R192" s="31">
        <v>2</v>
      </c>
    </row>
    <row r="193" spans="8:18" hidden="1" x14ac:dyDescent="0.25">
      <c r="H193" s="15">
        <v>19</v>
      </c>
      <c r="I193" s="8">
        <v>0</v>
      </c>
      <c r="P193" s="15">
        <v>19</v>
      </c>
      <c r="Q193" s="14">
        <v>8.1583000000000006</v>
      </c>
      <c r="R193" s="32">
        <v>1</v>
      </c>
    </row>
    <row r="194" spans="8:18" hidden="1" x14ac:dyDescent="0.25">
      <c r="H194" s="16">
        <v>19</v>
      </c>
      <c r="I194" s="9">
        <v>0</v>
      </c>
      <c r="P194" s="16">
        <v>19</v>
      </c>
      <c r="Q194" s="13">
        <v>53.1</v>
      </c>
      <c r="R194" s="31">
        <v>3</v>
      </c>
    </row>
    <row r="195" spans="8:18" hidden="1" x14ac:dyDescent="0.25">
      <c r="H195" s="15">
        <v>19</v>
      </c>
      <c r="I195" s="8">
        <v>0</v>
      </c>
      <c r="P195" s="15">
        <v>19</v>
      </c>
      <c r="Q195" s="14">
        <v>7.8958000000000004</v>
      </c>
      <c r="R195" s="32">
        <v>2</v>
      </c>
    </row>
    <row r="196" spans="8:18" hidden="1" x14ac:dyDescent="0.25">
      <c r="H196" s="16">
        <v>19</v>
      </c>
      <c r="I196" s="9">
        <v>0</v>
      </c>
      <c r="P196" s="16">
        <v>19</v>
      </c>
      <c r="Q196" s="13">
        <v>8.0500000000000007</v>
      </c>
      <c r="R196" s="31">
        <v>3</v>
      </c>
    </row>
    <row r="197" spans="8:18" hidden="1" x14ac:dyDescent="0.25">
      <c r="H197" s="15">
        <v>19</v>
      </c>
      <c r="I197" s="8">
        <v>0</v>
      </c>
      <c r="P197" s="15">
        <v>19</v>
      </c>
      <c r="Q197" s="14">
        <v>7.65</v>
      </c>
      <c r="R197" s="32">
        <v>1</v>
      </c>
    </row>
    <row r="198" spans="8:18" hidden="1" x14ac:dyDescent="0.25">
      <c r="H198" s="16">
        <v>19</v>
      </c>
      <c r="I198" s="9">
        <v>0</v>
      </c>
      <c r="P198" s="16">
        <v>19</v>
      </c>
      <c r="Q198" s="13">
        <v>13</v>
      </c>
      <c r="R198" s="31">
        <v>3</v>
      </c>
    </row>
    <row r="199" spans="8:18" hidden="1" x14ac:dyDescent="0.25">
      <c r="H199" s="15">
        <v>19</v>
      </c>
      <c r="I199" s="8">
        <v>0</v>
      </c>
      <c r="P199" s="15">
        <v>19</v>
      </c>
      <c r="Q199" s="14">
        <v>6.75</v>
      </c>
      <c r="R199" s="32">
        <v>3</v>
      </c>
    </row>
    <row r="200" spans="8:18" hidden="1" x14ac:dyDescent="0.25">
      <c r="H200" s="16">
        <v>19</v>
      </c>
      <c r="I200" s="9">
        <v>0</v>
      </c>
      <c r="P200" s="16">
        <v>19</v>
      </c>
      <c r="Q200" s="13">
        <v>7.8958000000000004</v>
      </c>
      <c r="R200" s="31">
        <v>3</v>
      </c>
    </row>
    <row r="201" spans="8:18" hidden="1" x14ac:dyDescent="0.25">
      <c r="H201" s="15">
        <v>19</v>
      </c>
      <c r="I201" s="8">
        <v>1</v>
      </c>
      <c r="P201" s="15">
        <v>19</v>
      </c>
      <c r="Q201" s="14">
        <v>26.283300000000001</v>
      </c>
      <c r="R201" s="32">
        <v>1</v>
      </c>
    </row>
    <row r="202" spans="8:18" hidden="1" x14ac:dyDescent="0.25">
      <c r="H202" s="16">
        <v>19</v>
      </c>
      <c r="I202" s="9">
        <v>0</v>
      </c>
      <c r="P202" s="16">
        <v>19</v>
      </c>
      <c r="Q202" s="13">
        <v>10.1708</v>
      </c>
      <c r="R202" s="31">
        <v>2</v>
      </c>
    </row>
    <row r="203" spans="8:18" hidden="1" x14ac:dyDescent="0.25">
      <c r="H203" s="15">
        <v>19</v>
      </c>
      <c r="I203" s="8">
        <v>0</v>
      </c>
      <c r="P203" s="15">
        <v>19</v>
      </c>
      <c r="Q203" s="14">
        <v>14.5</v>
      </c>
      <c r="R203" s="32">
        <v>1</v>
      </c>
    </row>
    <row r="204" spans="8:18" hidden="1" x14ac:dyDescent="0.25">
      <c r="H204" s="16">
        <v>19</v>
      </c>
      <c r="I204" s="9">
        <v>1</v>
      </c>
      <c r="P204" s="16">
        <v>19</v>
      </c>
      <c r="Q204" s="13">
        <v>7.8792</v>
      </c>
      <c r="R204" s="31">
        <v>1</v>
      </c>
    </row>
    <row r="205" spans="8:18" hidden="1" x14ac:dyDescent="0.25">
      <c r="H205" s="15">
        <v>19</v>
      </c>
      <c r="I205" s="8">
        <v>0</v>
      </c>
      <c r="P205" s="15">
        <v>19</v>
      </c>
      <c r="Q205" s="14">
        <v>36.75</v>
      </c>
      <c r="R205" s="32">
        <v>3</v>
      </c>
    </row>
    <row r="206" spans="8:18" hidden="1" x14ac:dyDescent="0.25">
      <c r="H206" s="16">
        <v>19</v>
      </c>
      <c r="I206" s="9">
        <v>0</v>
      </c>
      <c r="P206" s="16">
        <v>19</v>
      </c>
      <c r="Q206" s="13">
        <v>7.8958000000000004</v>
      </c>
      <c r="R206" s="31">
        <v>2</v>
      </c>
    </row>
    <row r="207" spans="8:18" hidden="1" x14ac:dyDescent="0.25">
      <c r="H207" s="15">
        <v>19</v>
      </c>
      <c r="I207" s="8">
        <v>1</v>
      </c>
      <c r="P207" s="15">
        <v>19</v>
      </c>
      <c r="Q207" s="14">
        <v>26</v>
      </c>
      <c r="R207" s="32">
        <v>3</v>
      </c>
    </row>
    <row r="208" spans="8:18" hidden="1" x14ac:dyDescent="0.25">
      <c r="H208" s="16">
        <v>20</v>
      </c>
      <c r="I208" s="9">
        <v>0</v>
      </c>
      <c r="P208" s="16">
        <v>20</v>
      </c>
      <c r="Q208" s="13">
        <v>8.0500000000000007</v>
      </c>
      <c r="R208" s="31">
        <v>2</v>
      </c>
    </row>
    <row r="209" spans="8:18" hidden="1" x14ac:dyDescent="0.25">
      <c r="H209" s="15">
        <v>20</v>
      </c>
      <c r="I209" s="8">
        <v>1</v>
      </c>
      <c r="P209" s="15">
        <v>20</v>
      </c>
      <c r="Q209" s="14">
        <v>15.7417</v>
      </c>
      <c r="R209" s="32">
        <v>3</v>
      </c>
    </row>
    <row r="210" spans="8:18" hidden="1" x14ac:dyDescent="0.25">
      <c r="H210" s="16">
        <v>20</v>
      </c>
      <c r="I210" s="9">
        <v>1</v>
      </c>
      <c r="P210" s="16">
        <v>20</v>
      </c>
      <c r="Q210" s="13">
        <v>7.2291999999999996</v>
      </c>
      <c r="R210" s="31">
        <v>3</v>
      </c>
    </row>
    <row r="211" spans="8:18" hidden="1" x14ac:dyDescent="0.25">
      <c r="H211" s="15">
        <v>20</v>
      </c>
      <c r="I211" s="8">
        <v>0</v>
      </c>
      <c r="P211" s="15">
        <v>20</v>
      </c>
      <c r="Q211" s="14">
        <v>9.2249999999999996</v>
      </c>
      <c r="R211" s="32">
        <v>2</v>
      </c>
    </row>
    <row r="212" spans="8:18" hidden="1" x14ac:dyDescent="0.25">
      <c r="H212" s="16">
        <v>20</v>
      </c>
      <c r="I212" s="9">
        <v>0</v>
      </c>
      <c r="P212" s="16">
        <v>20</v>
      </c>
      <c r="Q212" s="13">
        <v>8.6624999999999996</v>
      </c>
      <c r="R212" s="31">
        <v>1</v>
      </c>
    </row>
    <row r="213" spans="8:18" hidden="1" x14ac:dyDescent="0.25">
      <c r="H213" s="15">
        <v>20</v>
      </c>
      <c r="I213" s="8">
        <v>0</v>
      </c>
      <c r="P213" s="15">
        <v>20</v>
      </c>
      <c r="Q213" s="14">
        <v>8.6624999999999996</v>
      </c>
      <c r="R213" s="32">
        <v>1</v>
      </c>
    </row>
    <row r="214" spans="8:18" hidden="1" x14ac:dyDescent="0.25">
      <c r="H214" s="16">
        <v>20</v>
      </c>
      <c r="I214" s="9">
        <v>0</v>
      </c>
      <c r="P214" s="16">
        <v>20</v>
      </c>
      <c r="Q214" s="13">
        <v>4.0125000000000002</v>
      </c>
      <c r="R214" s="31">
        <v>2</v>
      </c>
    </row>
    <row r="215" spans="8:18" hidden="1" x14ac:dyDescent="0.25">
      <c r="H215" s="15">
        <v>20</v>
      </c>
      <c r="I215" s="8">
        <v>0</v>
      </c>
      <c r="P215" s="15">
        <v>20</v>
      </c>
      <c r="Q215" s="14">
        <v>7.05</v>
      </c>
      <c r="R215" s="32">
        <v>3</v>
      </c>
    </row>
    <row r="216" spans="8:18" hidden="1" x14ac:dyDescent="0.25">
      <c r="H216" s="16">
        <v>20</v>
      </c>
      <c r="I216" s="9">
        <v>0</v>
      </c>
      <c r="P216" s="16">
        <v>20</v>
      </c>
      <c r="Q216" s="13">
        <v>7.9249999999999998</v>
      </c>
      <c r="R216" s="31">
        <v>3</v>
      </c>
    </row>
    <row r="217" spans="8:18" hidden="1" x14ac:dyDescent="0.25">
      <c r="H217" s="15">
        <v>20</v>
      </c>
      <c r="I217" s="8">
        <v>0</v>
      </c>
      <c r="P217" s="15">
        <v>20</v>
      </c>
      <c r="Q217" s="14">
        <v>9.5</v>
      </c>
      <c r="R217" s="32">
        <v>1</v>
      </c>
    </row>
    <row r="218" spans="8:18" hidden="1" x14ac:dyDescent="0.25">
      <c r="H218" s="16">
        <v>20</v>
      </c>
      <c r="I218" s="9">
        <v>1</v>
      </c>
      <c r="P218" s="16">
        <v>20</v>
      </c>
      <c r="Q218" s="13">
        <v>7.9249999999999998</v>
      </c>
      <c r="R218" s="31">
        <v>1</v>
      </c>
    </row>
    <row r="219" spans="8:18" hidden="1" x14ac:dyDescent="0.25">
      <c r="H219" s="15">
        <v>20</v>
      </c>
      <c r="I219" s="8">
        <v>0</v>
      </c>
      <c r="P219" s="15">
        <v>20</v>
      </c>
      <c r="Q219" s="14">
        <v>7.8541999999999996</v>
      </c>
      <c r="R219" s="32">
        <v>3</v>
      </c>
    </row>
    <row r="220" spans="8:18" hidden="1" x14ac:dyDescent="0.25">
      <c r="H220" s="16">
        <v>20</v>
      </c>
      <c r="I220" s="9">
        <v>0</v>
      </c>
      <c r="P220" s="16">
        <v>20</v>
      </c>
      <c r="Q220" s="13">
        <v>7.8541999999999996</v>
      </c>
      <c r="R220" s="31">
        <v>3</v>
      </c>
    </row>
    <row r="221" spans="8:18" hidden="1" x14ac:dyDescent="0.25">
      <c r="H221" s="15">
        <v>20</v>
      </c>
      <c r="I221" s="8">
        <v>0</v>
      </c>
      <c r="P221" s="15">
        <v>20</v>
      </c>
      <c r="Q221" s="14">
        <v>9.8249999999999993</v>
      </c>
      <c r="R221" s="32">
        <v>1</v>
      </c>
    </row>
    <row r="222" spans="8:18" hidden="1" x14ac:dyDescent="0.25">
      <c r="H222" s="16">
        <v>20</v>
      </c>
      <c r="I222" s="9">
        <v>0</v>
      </c>
      <c r="P222" s="16">
        <v>20</v>
      </c>
      <c r="Q222" s="13">
        <v>7.25</v>
      </c>
      <c r="R222" s="31">
        <v>1</v>
      </c>
    </row>
    <row r="223" spans="8:18" hidden="1" x14ac:dyDescent="0.25">
      <c r="H223" s="15">
        <v>20</v>
      </c>
      <c r="I223" s="8">
        <v>0</v>
      </c>
      <c r="P223" s="15">
        <v>20</v>
      </c>
      <c r="Q223" s="14">
        <v>9.8458000000000006</v>
      </c>
      <c r="R223" s="32">
        <v>3</v>
      </c>
    </row>
    <row r="224" spans="8:18" hidden="1" x14ac:dyDescent="0.25">
      <c r="H224" s="16">
        <v>21</v>
      </c>
      <c r="I224" s="9">
        <v>0</v>
      </c>
      <c r="P224" s="16">
        <v>21</v>
      </c>
      <c r="Q224" s="13">
        <v>73.5</v>
      </c>
      <c r="R224" s="31">
        <v>3</v>
      </c>
    </row>
    <row r="225" spans="8:18" hidden="1" x14ac:dyDescent="0.25">
      <c r="H225" s="15">
        <v>21</v>
      </c>
      <c r="I225" s="8">
        <v>0</v>
      </c>
      <c r="P225" s="15">
        <v>21</v>
      </c>
      <c r="Q225" s="14">
        <v>16.100000000000001</v>
      </c>
      <c r="R225" s="32">
        <v>1</v>
      </c>
    </row>
    <row r="226" spans="8:18" hidden="1" x14ac:dyDescent="0.25">
      <c r="H226" s="16">
        <v>21</v>
      </c>
      <c r="I226" s="9">
        <v>0</v>
      </c>
      <c r="P226" s="16">
        <v>21</v>
      </c>
      <c r="Q226" s="13">
        <v>7.8541999999999996</v>
      </c>
      <c r="R226" s="31">
        <v>3</v>
      </c>
    </row>
    <row r="227" spans="8:18" hidden="1" x14ac:dyDescent="0.25">
      <c r="H227" s="15">
        <v>21</v>
      </c>
      <c r="I227" s="8">
        <v>0</v>
      </c>
      <c r="P227" s="15">
        <v>21</v>
      </c>
      <c r="Q227" s="14">
        <v>8.4332999999999991</v>
      </c>
      <c r="R227" s="32">
        <v>1</v>
      </c>
    </row>
    <row r="228" spans="8:18" hidden="1" x14ac:dyDescent="0.25">
      <c r="H228" s="16">
        <v>21</v>
      </c>
      <c r="I228" s="9">
        <v>1</v>
      </c>
      <c r="P228" s="16">
        <v>21</v>
      </c>
      <c r="Q228" s="13">
        <v>77.958299999999994</v>
      </c>
      <c r="R228" s="31">
        <v>1</v>
      </c>
    </row>
    <row r="229" spans="8:18" hidden="1" x14ac:dyDescent="0.25">
      <c r="H229" s="15">
        <v>21</v>
      </c>
      <c r="I229" s="8">
        <v>1</v>
      </c>
      <c r="P229" s="15">
        <v>21</v>
      </c>
      <c r="Q229" s="14">
        <v>10.5</v>
      </c>
      <c r="R229" s="32">
        <v>2</v>
      </c>
    </row>
    <row r="230" spans="8:18" hidden="1" x14ac:dyDescent="0.25">
      <c r="H230" s="16">
        <v>21</v>
      </c>
      <c r="I230" s="9">
        <v>0</v>
      </c>
      <c r="P230" s="16">
        <v>21</v>
      </c>
      <c r="Q230" s="13">
        <v>11.5</v>
      </c>
      <c r="R230" s="31">
        <v>3</v>
      </c>
    </row>
    <row r="231" spans="8:18" hidden="1" x14ac:dyDescent="0.25">
      <c r="H231" s="15">
        <v>21</v>
      </c>
      <c r="I231" s="8">
        <v>0</v>
      </c>
      <c r="P231" s="15">
        <v>21</v>
      </c>
      <c r="Q231" s="14">
        <v>77.287499999999994</v>
      </c>
      <c r="R231" s="32">
        <v>1</v>
      </c>
    </row>
    <row r="232" spans="8:18" hidden="1" x14ac:dyDescent="0.25">
      <c r="H232" s="16">
        <v>21</v>
      </c>
      <c r="I232" s="9">
        <v>1</v>
      </c>
      <c r="P232" s="16">
        <v>21</v>
      </c>
      <c r="Q232" s="13">
        <v>262.375</v>
      </c>
      <c r="R232" s="31">
        <v>1</v>
      </c>
    </row>
    <row r="233" spans="8:18" hidden="1" x14ac:dyDescent="0.25">
      <c r="H233" s="15">
        <v>21</v>
      </c>
      <c r="I233" s="8">
        <v>0</v>
      </c>
      <c r="P233" s="15">
        <v>21</v>
      </c>
      <c r="Q233" s="14">
        <v>7.9249999999999998</v>
      </c>
      <c r="R233" s="32">
        <v>1</v>
      </c>
    </row>
    <row r="234" spans="8:18" hidden="1" x14ac:dyDescent="0.25">
      <c r="H234" s="16">
        <v>21</v>
      </c>
      <c r="I234" s="9">
        <v>0</v>
      </c>
      <c r="P234" s="16">
        <v>21</v>
      </c>
      <c r="Q234" s="13">
        <v>8.6624999999999996</v>
      </c>
      <c r="R234" s="31">
        <v>3</v>
      </c>
    </row>
    <row r="235" spans="8:18" hidden="1" x14ac:dyDescent="0.25">
      <c r="H235" s="15">
        <v>21</v>
      </c>
      <c r="I235" s="8">
        <v>0</v>
      </c>
      <c r="P235" s="15">
        <v>21</v>
      </c>
      <c r="Q235" s="14">
        <v>7.75</v>
      </c>
      <c r="R235" s="32">
        <v>1</v>
      </c>
    </row>
    <row r="236" spans="8:18" hidden="1" x14ac:dyDescent="0.25">
      <c r="H236" s="16">
        <v>21</v>
      </c>
      <c r="I236" s="9">
        <v>0</v>
      </c>
      <c r="P236" s="16">
        <v>21</v>
      </c>
      <c r="Q236" s="13">
        <v>7.9249999999999998</v>
      </c>
      <c r="R236" s="31">
        <v>1</v>
      </c>
    </row>
    <row r="237" spans="8:18" hidden="1" x14ac:dyDescent="0.25">
      <c r="H237" s="15">
        <v>21</v>
      </c>
      <c r="I237" s="8">
        <v>0</v>
      </c>
      <c r="P237" s="15">
        <v>21</v>
      </c>
      <c r="Q237" s="14">
        <v>34.375</v>
      </c>
      <c r="R237" s="32">
        <v>2</v>
      </c>
    </row>
    <row r="238" spans="8:18" hidden="1" x14ac:dyDescent="0.25">
      <c r="H238" s="16">
        <v>21</v>
      </c>
      <c r="I238" s="9">
        <v>0</v>
      </c>
      <c r="P238" s="16">
        <v>21</v>
      </c>
      <c r="Q238" s="13">
        <v>8.0500000000000007</v>
      </c>
      <c r="R238" s="31">
        <v>3</v>
      </c>
    </row>
    <row r="239" spans="8:18" hidden="1" x14ac:dyDescent="0.25">
      <c r="H239" s="15">
        <v>21</v>
      </c>
      <c r="I239" s="8">
        <v>0</v>
      </c>
      <c r="P239" s="15">
        <v>21</v>
      </c>
      <c r="Q239" s="14">
        <v>7.8</v>
      </c>
      <c r="R239" s="32">
        <v>1</v>
      </c>
    </row>
    <row r="240" spans="8:18" hidden="1" x14ac:dyDescent="0.25">
      <c r="H240" s="16">
        <v>21</v>
      </c>
      <c r="I240" s="9">
        <v>0</v>
      </c>
      <c r="P240" s="16">
        <v>21</v>
      </c>
      <c r="Q240" s="13">
        <v>7.25</v>
      </c>
      <c r="R240" s="31">
        <v>3</v>
      </c>
    </row>
    <row r="241" spans="8:18" hidden="1" x14ac:dyDescent="0.25">
      <c r="H241" s="15">
        <v>21</v>
      </c>
      <c r="I241" s="8">
        <v>0</v>
      </c>
      <c r="P241" s="15">
        <v>21</v>
      </c>
      <c r="Q241" s="14">
        <v>73.5</v>
      </c>
      <c r="R241" s="32">
        <v>3</v>
      </c>
    </row>
    <row r="242" spans="8:18" hidden="1" x14ac:dyDescent="0.25">
      <c r="H242" s="16">
        <v>21</v>
      </c>
      <c r="I242" s="9">
        <v>1</v>
      </c>
      <c r="P242" s="16">
        <v>21</v>
      </c>
      <c r="Q242" s="13">
        <v>7.65</v>
      </c>
      <c r="R242" s="31">
        <v>3</v>
      </c>
    </row>
    <row r="243" spans="8:18" hidden="1" x14ac:dyDescent="0.25">
      <c r="H243" s="15">
        <v>21</v>
      </c>
      <c r="I243" s="8">
        <v>0</v>
      </c>
      <c r="P243" s="15">
        <v>21</v>
      </c>
      <c r="Q243" s="14">
        <v>8.0500000000000007</v>
      </c>
      <c r="R243" s="32">
        <v>2</v>
      </c>
    </row>
    <row r="244" spans="8:18" hidden="1" x14ac:dyDescent="0.25">
      <c r="H244" s="16">
        <v>21</v>
      </c>
      <c r="I244" s="9">
        <v>0</v>
      </c>
      <c r="P244" s="16">
        <v>21</v>
      </c>
      <c r="Q244" s="13">
        <v>7.7332999999999998</v>
      </c>
      <c r="R244" s="31">
        <v>1</v>
      </c>
    </row>
    <row r="245" spans="8:18" hidden="1" x14ac:dyDescent="0.25">
      <c r="H245" s="15">
        <v>21</v>
      </c>
      <c r="I245" s="8">
        <v>0</v>
      </c>
      <c r="P245" s="15">
        <v>21</v>
      </c>
      <c r="Q245" s="14">
        <v>9.8249999999999993</v>
      </c>
      <c r="R245" s="32">
        <v>1</v>
      </c>
    </row>
    <row r="246" spans="8:18" hidden="1" x14ac:dyDescent="0.25">
      <c r="H246" s="16">
        <v>21</v>
      </c>
      <c r="I246" s="9">
        <v>0</v>
      </c>
      <c r="P246" s="16">
        <v>21</v>
      </c>
      <c r="Q246" s="13">
        <v>7.7750000000000004</v>
      </c>
      <c r="R246" s="31">
        <v>3</v>
      </c>
    </row>
    <row r="247" spans="8:18" hidden="1" x14ac:dyDescent="0.25">
      <c r="H247" s="15">
        <v>21</v>
      </c>
      <c r="I247" s="8">
        <v>1</v>
      </c>
      <c r="P247" s="15">
        <v>21</v>
      </c>
      <c r="Q247" s="14">
        <v>7.7957999999999998</v>
      </c>
      <c r="R247" s="32">
        <v>2</v>
      </c>
    </row>
    <row r="248" spans="8:18" hidden="1" x14ac:dyDescent="0.25">
      <c r="H248" s="16">
        <v>22</v>
      </c>
      <c r="I248" s="9">
        <v>0</v>
      </c>
      <c r="P248" s="16">
        <v>22</v>
      </c>
      <c r="Q248" s="13">
        <v>10.5167</v>
      </c>
      <c r="R248" s="31">
        <v>1</v>
      </c>
    </row>
    <row r="249" spans="8:18" hidden="1" x14ac:dyDescent="0.25">
      <c r="H249" s="15">
        <v>22</v>
      </c>
      <c r="I249" s="8">
        <v>0</v>
      </c>
      <c r="P249" s="15">
        <v>22</v>
      </c>
      <c r="Q249" s="14">
        <v>8.0500000000000007</v>
      </c>
      <c r="R249" s="32">
        <v>1</v>
      </c>
    </row>
    <row r="250" spans="8:18" hidden="1" x14ac:dyDescent="0.25">
      <c r="H250" s="16">
        <v>22</v>
      </c>
      <c r="I250" s="9">
        <v>0</v>
      </c>
      <c r="P250" s="16">
        <v>22</v>
      </c>
      <c r="Q250" s="13">
        <v>7.5208000000000004</v>
      </c>
      <c r="R250" s="31">
        <v>1</v>
      </c>
    </row>
    <row r="251" spans="8:18" hidden="1" x14ac:dyDescent="0.25">
      <c r="H251" s="15">
        <v>22</v>
      </c>
      <c r="I251" s="8">
        <v>1</v>
      </c>
      <c r="P251" s="15">
        <v>22</v>
      </c>
      <c r="Q251" s="14">
        <v>41.5792</v>
      </c>
      <c r="R251" s="32">
        <v>1</v>
      </c>
    </row>
    <row r="252" spans="8:18" hidden="1" x14ac:dyDescent="0.25">
      <c r="H252" s="16">
        <v>22</v>
      </c>
      <c r="I252" s="9">
        <v>0</v>
      </c>
      <c r="P252" s="16">
        <v>22</v>
      </c>
      <c r="Q252" s="13">
        <v>7.7957999999999998</v>
      </c>
      <c r="R252" s="31">
        <v>2</v>
      </c>
    </row>
    <row r="253" spans="8:18" hidden="1" x14ac:dyDescent="0.25">
      <c r="H253" s="15">
        <v>22</v>
      </c>
      <c r="I253" s="8">
        <v>0</v>
      </c>
      <c r="P253" s="15">
        <v>22</v>
      </c>
      <c r="Q253" s="14">
        <v>7.25</v>
      </c>
      <c r="R253" s="32">
        <v>3</v>
      </c>
    </row>
    <row r="254" spans="8:18" hidden="1" x14ac:dyDescent="0.25">
      <c r="H254" s="16">
        <v>22</v>
      </c>
      <c r="I254" s="9">
        <v>0</v>
      </c>
      <c r="P254" s="16">
        <v>22</v>
      </c>
      <c r="Q254" s="13">
        <v>7.8958000000000004</v>
      </c>
      <c r="R254" s="31">
        <v>3</v>
      </c>
    </row>
    <row r="255" spans="8:18" hidden="1" x14ac:dyDescent="0.25">
      <c r="H255" s="15">
        <v>22</v>
      </c>
      <c r="I255" s="8">
        <v>1</v>
      </c>
      <c r="P255" s="15">
        <v>22</v>
      </c>
      <c r="Q255" s="14">
        <v>7.7750000000000004</v>
      </c>
      <c r="R255" s="32">
        <v>2</v>
      </c>
    </row>
    <row r="256" spans="8:18" hidden="1" x14ac:dyDescent="0.25">
      <c r="H256" s="16">
        <v>22</v>
      </c>
      <c r="I256" s="9">
        <v>1</v>
      </c>
      <c r="P256" s="16">
        <v>22</v>
      </c>
      <c r="Q256" s="13">
        <v>7.75</v>
      </c>
      <c r="R256" s="31">
        <v>2</v>
      </c>
    </row>
    <row r="257" spans="8:18" hidden="1" x14ac:dyDescent="0.25">
      <c r="H257" s="15">
        <v>22</v>
      </c>
      <c r="I257" s="8">
        <v>1</v>
      </c>
      <c r="P257" s="15">
        <v>22</v>
      </c>
      <c r="Q257" s="14">
        <v>55</v>
      </c>
      <c r="R257" s="32">
        <v>2</v>
      </c>
    </row>
    <row r="258" spans="8:18" hidden="1" x14ac:dyDescent="0.25">
      <c r="H258" s="16">
        <v>22</v>
      </c>
      <c r="I258" s="9">
        <v>1</v>
      </c>
      <c r="P258" s="16">
        <v>22</v>
      </c>
      <c r="Q258" s="13">
        <v>7.2249999999999996</v>
      </c>
      <c r="R258" s="31">
        <v>1</v>
      </c>
    </row>
    <row r="259" spans="8:18" hidden="1" x14ac:dyDescent="0.25">
      <c r="H259" s="15">
        <v>22</v>
      </c>
      <c r="I259" s="8">
        <v>1</v>
      </c>
      <c r="P259" s="15">
        <v>22</v>
      </c>
      <c r="Q259" s="14">
        <v>49.5</v>
      </c>
      <c r="R259" s="32">
        <v>1</v>
      </c>
    </row>
    <row r="260" spans="8:18" hidden="1" x14ac:dyDescent="0.25">
      <c r="H260" s="16">
        <v>22</v>
      </c>
      <c r="I260" s="9">
        <v>0</v>
      </c>
      <c r="P260" s="16">
        <v>22</v>
      </c>
      <c r="Q260" s="13">
        <v>135.63329999999999</v>
      </c>
      <c r="R260" s="31">
        <v>2</v>
      </c>
    </row>
    <row r="261" spans="8:18" hidden="1" x14ac:dyDescent="0.25">
      <c r="H261" s="15">
        <v>22</v>
      </c>
      <c r="I261" s="8">
        <v>1</v>
      </c>
      <c r="P261" s="15">
        <v>22</v>
      </c>
      <c r="Q261" s="14">
        <v>7.25</v>
      </c>
      <c r="R261" s="32">
        <v>2</v>
      </c>
    </row>
    <row r="262" spans="8:18" hidden="1" x14ac:dyDescent="0.25">
      <c r="H262" s="16">
        <v>22</v>
      </c>
      <c r="I262" s="9">
        <v>0</v>
      </c>
      <c r="P262" s="16">
        <v>22</v>
      </c>
      <c r="Q262" s="13">
        <v>7.8958000000000004</v>
      </c>
      <c r="R262" s="31">
        <v>3</v>
      </c>
    </row>
    <row r="263" spans="8:18" hidden="1" x14ac:dyDescent="0.25">
      <c r="H263" s="15">
        <v>22</v>
      </c>
      <c r="I263" s="8">
        <v>0</v>
      </c>
      <c r="P263" s="15">
        <v>22</v>
      </c>
      <c r="Q263" s="14">
        <v>9.8375000000000004</v>
      </c>
      <c r="R263" s="32">
        <v>1</v>
      </c>
    </row>
    <row r="264" spans="8:18" hidden="1" x14ac:dyDescent="0.25">
      <c r="H264" s="16">
        <v>22</v>
      </c>
      <c r="I264" s="9">
        <v>0</v>
      </c>
      <c r="P264" s="16">
        <v>22</v>
      </c>
      <c r="Q264" s="13">
        <v>7.25</v>
      </c>
      <c r="R264" s="31">
        <v>1</v>
      </c>
    </row>
    <row r="265" spans="8:18" hidden="1" x14ac:dyDescent="0.25">
      <c r="H265" s="15">
        <v>22</v>
      </c>
      <c r="I265" s="8">
        <v>1</v>
      </c>
      <c r="P265" s="15">
        <v>22</v>
      </c>
      <c r="Q265" s="14">
        <v>151.55000000000001</v>
      </c>
      <c r="R265" s="32">
        <v>1</v>
      </c>
    </row>
    <row r="266" spans="8:18" hidden="1" x14ac:dyDescent="0.25">
      <c r="H266" s="16">
        <v>22</v>
      </c>
      <c r="I266" s="9">
        <v>1</v>
      </c>
      <c r="P266" s="16">
        <v>22</v>
      </c>
      <c r="Q266" s="13">
        <v>29</v>
      </c>
      <c r="R266" s="31">
        <v>1</v>
      </c>
    </row>
    <row r="267" spans="8:18" hidden="1" x14ac:dyDescent="0.25">
      <c r="H267" s="15">
        <v>22</v>
      </c>
      <c r="I267" s="8">
        <v>1</v>
      </c>
      <c r="P267" s="15">
        <v>22</v>
      </c>
      <c r="Q267" s="14">
        <v>7.75</v>
      </c>
      <c r="R267" s="32">
        <v>1</v>
      </c>
    </row>
    <row r="268" spans="8:18" hidden="1" x14ac:dyDescent="0.25">
      <c r="H268" s="16">
        <v>22</v>
      </c>
      <c r="I268" s="9">
        <v>0</v>
      </c>
      <c r="P268" s="16">
        <v>22</v>
      </c>
      <c r="Q268" s="13">
        <v>7.125</v>
      </c>
      <c r="R268" s="31">
        <v>1</v>
      </c>
    </row>
    <row r="269" spans="8:18" hidden="1" x14ac:dyDescent="0.25">
      <c r="H269" s="15">
        <v>22</v>
      </c>
      <c r="I269" s="8">
        <v>1</v>
      </c>
      <c r="P269" s="15">
        <v>22</v>
      </c>
      <c r="Q269" s="14">
        <v>66.599999999999994</v>
      </c>
      <c r="R269" s="32">
        <v>3</v>
      </c>
    </row>
    <row r="270" spans="8:18" hidden="1" x14ac:dyDescent="0.25">
      <c r="H270" s="16">
        <v>22</v>
      </c>
      <c r="I270" s="9">
        <v>0</v>
      </c>
      <c r="P270" s="16">
        <v>22</v>
      </c>
      <c r="Q270" s="13">
        <v>7.25</v>
      </c>
      <c r="R270" s="31">
        <v>1</v>
      </c>
    </row>
    <row r="271" spans="8:18" hidden="1" x14ac:dyDescent="0.25">
      <c r="H271" s="15">
        <v>22</v>
      </c>
      <c r="I271" s="8">
        <v>0</v>
      </c>
      <c r="P271" s="15">
        <v>22</v>
      </c>
      <c r="Q271" s="14">
        <v>7.2291999999999996</v>
      </c>
      <c r="R271" s="32">
        <v>2</v>
      </c>
    </row>
    <row r="272" spans="8:18" hidden="1" x14ac:dyDescent="0.25">
      <c r="H272" s="16">
        <v>22</v>
      </c>
      <c r="I272" s="9">
        <v>0</v>
      </c>
      <c r="P272" s="16">
        <v>22</v>
      </c>
      <c r="Q272" s="13">
        <v>8.0500000000000007</v>
      </c>
      <c r="R272" s="31">
        <v>2</v>
      </c>
    </row>
    <row r="273" spans="8:18" hidden="1" x14ac:dyDescent="0.25">
      <c r="H273" s="15">
        <v>22</v>
      </c>
      <c r="I273" s="8">
        <v>0</v>
      </c>
      <c r="P273" s="15">
        <v>22</v>
      </c>
      <c r="Q273" s="14">
        <v>9</v>
      </c>
      <c r="R273" s="32">
        <v>3</v>
      </c>
    </row>
    <row r="274" spans="8:18" hidden="1" x14ac:dyDescent="0.25">
      <c r="H274" s="16">
        <v>22</v>
      </c>
      <c r="I274" s="9">
        <v>0</v>
      </c>
      <c r="P274" s="16">
        <v>22</v>
      </c>
      <c r="Q274" s="13">
        <v>9.35</v>
      </c>
      <c r="R274" s="31">
        <v>1</v>
      </c>
    </row>
    <row r="275" spans="8:18" hidden="1" x14ac:dyDescent="0.25">
      <c r="H275" s="15">
        <v>23</v>
      </c>
      <c r="I275" s="8">
        <v>1</v>
      </c>
      <c r="P275" s="15">
        <v>23</v>
      </c>
      <c r="Q275" s="14">
        <v>7.55</v>
      </c>
      <c r="R275" s="32">
        <v>3</v>
      </c>
    </row>
    <row r="276" spans="8:18" hidden="1" x14ac:dyDescent="0.25">
      <c r="H276" s="16">
        <v>23</v>
      </c>
      <c r="I276" s="9">
        <v>0</v>
      </c>
      <c r="P276" s="16">
        <v>23</v>
      </c>
      <c r="Q276" s="13">
        <v>7.2291999999999996</v>
      </c>
      <c r="R276" s="31">
        <v>1</v>
      </c>
    </row>
    <row r="277" spans="8:18" hidden="1" x14ac:dyDescent="0.25">
      <c r="H277" s="15">
        <v>23</v>
      </c>
      <c r="I277" s="8">
        <v>1</v>
      </c>
      <c r="P277" s="15">
        <v>23</v>
      </c>
      <c r="Q277" s="14">
        <v>63.3583</v>
      </c>
      <c r="R277" s="32">
        <v>2</v>
      </c>
    </row>
    <row r="278" spans="8:18" hidden="1" x14ac:dyDescent="0.25">
      <c r="H278" s="16">
        <v>23</v>
      </c>
      <c r="I278" s="9">
        <v>0</v>
      </c>
      <c r="P278" s="16">
        <v>23</v>
      </c>
      <c r="Q278" s="13">
        <v>7.8541999999999996</v>
      </c>
      <c r="R278" s="31">
        <v>3</v>
      </c>
    </row>
    <row r="279" spans="8:18" hidden="1" x14ac:dyDescent="0.25">
      <c r="H279" s="15">
        <v>23</v>
      </c>
      <c r="I279" s="8">
        <v>0</v>
      </c>
      <c r="P279" s="15">
        <v>23</v>
      </c>
      <c r="Q279" s="14">
        <v>13</v>
      </c>
      <c r="R279" s="32">
        <v>3</v>
      </c>
    </row>
    <row r="280" spans="8:18" hidden="1" x14ac:dyDescent="0.25">
      <c r="H280" s="16">
        <v>23</v>
      </c>
      <c r="I280" s="9">
        <v>0</v>
      </c>
      <c r="P280" s="16">
        <v>23</v>
      </c>
      <c r="Q280" s="13">
        <v>15.0458</v>
      </c>
      <c r="R280" s="31">
        <v>3</v>
      </c>
    </row>
    <row r="281" spans="8:18" hidden="1" x14ac:dyDescent="0.25">
      <c r="H281" s="15">
        <v>23</v>
      </c>
      <c r="I281" s="8">
        <v>0</v>
      </c>
      <c r="P281" s="15">
        <v>23</v>
      </c>
      <c r="Q281" s="14">
        <v>10.5</v>
      </c>
      <c r="R281" s="32">
        <v>2</v>
      </c>
    </row>
    <row r="282" spans="8:18" hidden="1" x14ac:dyDescent="0.25">
      <c r="H282" s="16">
        <v>23</v>
      </c>
      <c r="I282" s="9">
        <v>1</v>
      </c>
      <c r="P282" s="16">
        <v>23</v>
      </c>
      <c r="Q282" s="13">
        <v>113.27500000000001</v>
      </c>
      <c r="R282" s="31">
        <v>1</v>
      </c>
    </row>
    <row r="283" spans="8:18" hidden="1" x14ac:dyDescent="0.25">
      <c r="H283" s="15">
        <v>23</v>
      </c>
      <c r="I283" s="8">
        <v>0</v>
      </c>
      <c r="P283" s="15">
        <v>23</v>
      </c>
      <c r="Q283" s="14">
        <v>7.8958000000000004</v>
      </c>
      <c r="R283" s="32">
        <v>2</v>
      </c>
    </row>
    <row r="284" spans="8:18" hidden="1" x14ac:dyDescent="0.25">
      <c r="H284" s="16">
        <v>23</v>
      </c>
      <c r="I284" s="9">
        <v>0</v>
      </c>
      <c r="P284" s="16">
        <v>23</v>
      </c>
      <c r="Q284" s="13">
        <v>13</v>
      </c>
      <c r="R284" s="31">
        <v>2</v>
      </c>
    </row>
    <row r="285" spans="8:18" hidden="1" x14ac:dyDescent="0.25">
      <c r="H285" s="15">
        <v>23</v>
      </c>
      <c r="I285" s="8">
        <v>1</v>
      </c>
      <c r="P285" s="15">
        <v>23</v>
      </c>
      <c r="Q285" s="14">
        <v>263</v>
      </c>
      <c r="R285" s="32">
        <v>2</v>
      </c>
    </row>
    <row r="286" spans="8:18" hidden="1" x14ac:dyDescent="0.25">
      <c r="H286" s="16">
        <v>23</v>
      </c>
      <c r="I286" s="9">
        <v>0</v>
      </c>
      <c r="P286" s="16">
        <v>23</v>
      </c>
      <c r="Q286" s="13">
        <v>11.5</v>
      </c>
      <c r="R286" s="31">
        <v>3</v>
      </c>
    </row>
    <row r="287" spans="8:18" hidden="1" x14ac:dyDescent="0.25">
      <c r="H287" s="15">
        <v>23</v>
      </c>
      <c r="I287" s="8">
        <v>0</v>
      </c>
      <c r="P287" s="15">
        <v>23</v>
      </c>
      <c r="Q287" s="14">
        <v>7.9249999999999998</v>
      </c>
      <c r="R287" s="32">
        <v>2</v>
      </c>
    </row>
    <row r="288" spans="8:18" hidden="1" x14ac:dyDescent="0.25">
      <c r="H288" s="16">
        <v>23</v>
      </c>
      <c r="I288" s="9">
        <v>1</v>
      </c>
      <c r="P288" s="16">
        <v>23</v>
      </c>
      <c r="Q288" s="13">
        <v>13.791700000000001</v>
      </c>
      <c r="R288" s="31">
        <v>2</v>
      </c>
    </row>
    <row r="289" spans="8:18" hidden="1" x14ac:dyDescent="0.25">
      <c r="H289" s="15">
        <v>23</v>
      </c>
      <c r="I289" s="8">
        <v>0</v>
      </c>
      <c r="P289" s="15">
        <v>23</v>
      </c>
      <c r="Q289" s="14">
        <v>13</v>
      </c>
      <c r="R289" s="32">
        <v>2</v>
      </c>
    </row>
    <row r="290" spans="8:18" hidden="1" x14ac:dyDescent="0.25">
      <c r="H290" s="16">
        <v>23</v>
      </c>
      <c r="I290" s="9">
        <v>0</v>
      </c>
      <c r="P290" s="16">
        <v>23</v>
      </c>
      <c r="Q290" s="13">
        <v>9.2249999999999996</v>
      </c>
      <c r="R290" s="31">
        <v>3</v>
      </c>
    </row>
    <row r="291" spans="8:18" hidden="1" x14ac:dyDescent="0.25">
      <c r="H291" s="15">
        <v>24</v>
      </c>
      <c r="I291" s="8">
        <v>1</v>
      </c>
      <c r="P291" s="15">
        <v>24</v>
      </c>
      <c r="Q291" s="14">
        <v>263</v>
      </c>
      <c r="R291" s="32">
        <v>2</v>
      </c>
    </row>
    <row r="292" spans="8:18" hidden="1" x14ac:dyDescent="0.25">
      <c r="H292" s="16">
        <v>24</v>
      </c>
      <c r="I292" s="9">
        <v>0</v>
      </c>
      <c r="P292" s="16">
        <v>24</v>
      </c>
      <c r="Q292" s="13">
        <v>16.100000000000001</v>
      </c>
      <c r="R292" s="31">
        <v>3</v>
      </c>
    </row>
    <row r="293" spans="8:18" hidden="1" x14ac:dyDescent="0.25">
      <c r="H293" s="15">
        <v>24</v>
      </c>
      <c r="I293" s="8">
        <v>0</v>
      </c>
      <c r="P293" s="15">
        <v>24</v>
      </c>
      <c r="Q293" s="14">
        <v>7.7957999999999998</v>
      </c>
      <c r="R293" s="32">
        <v>2</v>
      </c>
    </row>
    <row r="294" spans="8:18" hidden="1" x14ac:dyDescent="0.25">
      <c r="H294" s="16">
        <v>24</v>
      </c>
      <c r="I294" s="9">
        <v>1</v>
      </c>
      <c r="P294" s="16">
        <v>24</v>
      </c>
      <c r="Q294" s="13">
        <v>14.5</v>
      </c>
      <c r="R294" s="31">
        <v>3</v>
      </c>
    </row>
    <row r="295" spans="8:18" hidden="1" x14ac:dyDescent="0.25">
      <c r="H295" s="15">
        <v>24</v>
      </c>
      <c r="I295" s="8">
        <v>1</v>
      </c>
      <c r="P295" s="15">
        <v>24</v>
      </c>
      <c r="Q295" s="14">
        <v>13</v>
      </c>
      <c r="R295" s="32">
        <v>2</v>
      </c>
    </row>
    <row r="296" spans="8:18" hidden="1" x14ac:dyDescent="0.25">
      <c r="H296" s="16">
        <v>24</v>
      </c>
      <c r="I296" s="9">
        <v>1</v>
      </c>
      <c r="P296" s="16">
        <v>24</v>
      </c>
      <c r="Q296" s="13">
        <v>49.504199999999997</v>
      </c>
      <c r="R296" s="31">
        <v>3</v>
      </c>
    </row>
    <row r="297" spans="8:18" hidden="1" x14ac:dyDescent="0.25">
      <c r="H297" s="15">
        <v>24</v>
      </c>
      <c r="I297" s="8">
        <v>1</v>
      </c>
      <c r="P297" s="15">
        <v>24</v>
      </c>
      <c r="Q297" s="14">
        <v>69.3</v>
      </c>
      <c r="R297" s="32">
        <v>3</v>
      </c>
    </row>
    <row r="298" spans="8:18" hidden="1" x14ac:dyDescent="0.25">
      <c r="H298" s="16">
        <v>24</v>
      </c>
      <c r="I298" s="9">
        <v>1</v>
      </c>
      <c r="P298" s="16">
        <v>24</v>
      </c>
      <c r="Q298" s="13">
        <v>27</v>
      </c>
      <c r="R298" s="31">
        <v>3</v>
      </c>
    </row>
    <row r="299" spans="8:18" hidden="1" x14ac:dyDescent="0.25">
      <c r="H299" s="15">
        <v>24</v>
      </c>
      <c r="I299" s="8">
        <v>0</v>
      </c>
      <c r="P299" s="15">
        <v>24</v>
      </c>
      <c r="Q299" s="14">
        <v>24.15</v>
      </c>
      <c r="R299" s="32">
        <v>1</v>
      </c>
    </row>
    <row r="300" spans="8:18" hidden="1" x14ac:dyDescent="0.25">
      <c r="H300" s="16">
        <v>24</v>
      </c>
      <c r="I300" s="9">
        <v>0</v>
      </c>
      <c r="P300" s="16">
        <v>24</v>
      </c>
      <c r="Q300" s="13">
        <v>7.05</v>
      </c>
      <c r="R300" s="31">
        <v>2</v>
      </c>
    </row>
    <row r="301" spans="8:18" hidden="1" x14ac:dyDescent="0.25">
      <c r="H301" s="15">
        <v>24</v>
      </c>
      <c r="I301" s="8">
        <v>1</v>
      </c>
      <c r="P301" s="15">
        <v>24</v>
      </c>
      <c r="Q301" s="14">
        <v>65</v>
      </c>
      <c r="R301" s="32">
        <v>3</v>
      </c>
    </row>
    <row r="302" spans="8:18" hidden="1" x14ac:dyDescent="0.25">
      <c r="H302" s="16">
        <v>24</v>
      </c>
      <c r="I302" s="9">
        <v>0</v>
      </c>
      <c r="P302" s="16">
        <v>24</v>
      </c>
      <c r="Q302" s="13">
        <v>13</v>
      </c>
      <c r="R302" s="31">
        <v>1</v>
      </c>
    </row>
    <row r="303" spans="8:18" hidden="1" x14ac:dyDescent="0.25">
      <c r="H303" s="15">
        <v>24</v>
      </c>
      <c r="I303" s="8">
        <v>0</v>
      </c>
      <c r="P303" s="15">
        <v>24</v>
      </c>
      <c r="Q303" s="14">
        <v>7.4958</v>
      </c>
      <c r="R303" s="32">
        <v>3</v>
      </c>
    </row>
    <row r="304" spans="8:18" hidden="1" x14ac:dyDescent="0.25">
      <c r="H304" s="16">
        <v>24</v>
      </c>
      <c r="I304" s="9">
        <v>1</v>
      </c>
      <c r="P304" s="16">
        <v>24</v>
      </c>
      <c r="Q304" s="13">
        <v>19.258299999999998</v>
      </c>
      <c r="R304" s="31">
        <v>2</v>
      </c>
    </row>
    <row r="305" spans="8:18" hidden="1" x14ac:dyDescent="0.25">
      <c r="H305" s="15">
        <v>24</v>
      </c>
      <c r="I305" s="8">
        <v>0</v>
      </c>
      <c r="P305" s="15">
        <v>24</v>
      </c>
      <c r="Q305" s="14">
        <v>13</v>
      </c>
      <c r="R305" s="32">
        <v>3</v>
      </c>
    </row>
    <row r="306" spans="8:18" hidden="1" x14ac:dyDescent="0.25">
      <c r="H306" s="16">
        <v>24</v>
      </c>
      <c r="I306" s="9">
        <v>1</v>
      </c>
      <c r="P306" s="16">
        <v>24</v>
      </c>
      <c r="Q306" s="13">
        <v>15.85</v>
      </c>
      <c r="R306" s="31">
        <v>1</v>
      </c>
    </row>
    <row r="307" spans="8:18" hidden="1" x14ac:dyDescent="0.25">
      <c r="H307" s="15">
        <v>24</v>
      </c>
      <c r="I307" s="8">
        <v>0</v>
      </c>
      <c r="P307" s="15">
        <v>24</v>
      </c>
      <c r="Q307" s="14">
        <v>8.0500000000000007</v>
      </c>
      <c r="R307" s="32">
        <v>3</v>
      </c>
    </row>
    <row r="308" spans="8:18" hidden="1" x14ac:dyDescent="0.25">
      <c r="H308" s="16">
        <v>24</v>
      </c>
      <c r="I308" s="9">
        <v>0</v>
      </c>
      <c r="P308" s="16">
        <v>24</v>
      </c>
      <c r="Q308" s="13">
        <v>73.5</v>
      </c>
      <c r="R308" s="31">
        <v>1</v>
      </c>
    </row>
    <row r="309" spans="8:18" hidden="1" x14ac:dyDescent="0.25">
      <c r="H309" s="15">
        <v>24</v>
      </c>
      <c r="I309" s="8">
        <v>1</v>
      </c>
      <c r="P309" s="15">
        <v>24</v>
      </c>
      <c r="Q309" s="14">
        <v>16.7</v>
      </c>
      <c r="R309" s="32">
        <v>3</v>
      </c>
    </row>
    <row r="310" spans="8:18" hidden="1" x14ac:dyDescent="0.25">
      <c r="H310" s="16">
        <v>24</v>
      </c>
      <c r="I310" s="9">
        <v>0</v>
      </c>
      <c r="P310" s="16">
        <v>24</v>
      </c>
      <c r="Q310" s="13">
        <v>247.52080000000001</v>
      </c>
      <c r="R310" s="31">
        <v>2</v>
      </c>
    </row>
    <row r="311" spans="8:18" hidden="1" x14ac:dyDescent="0.25">
      <c r="H311" s="15">
        <v>24</v>
      </c>
      <c r="I311" s="8">
        <v>1</v>
      </c>
      <c r="P311" s="15">
        <v>24</v>
      </c>
      <c r="Q311" s="14">
        <v>18.75</v>
      </c>
      <c r="R311" s="32">
        <v>2</v>
      </c>
    </row>
    <row r="312" spans="8:18" hidden="1" x14ac:dyDescent="0.25">
      <c r="H312" s="16">
        <v>24</v>
      </c>
      <c r="I312" s="9">
        <v>0</v>
      </c>
      <c r="P312" s="16">
        <v>24</v>
      </c>
      <c r="Q312" s="13">
        <v>79.2</v>
      </c>
      <c r="R312" s="31">
        <v>3</v>
      </c>
    </row>
    <row r="313" spans="8:18" hidden="1" x14ac:dyDescent="0.25">
      <c r="H313" s="15">
        <v>24</v>
      </c>
      <c r="I313" s="8">
        <v>1</v>
      </c>
      <c r="P313" s="15">
        <v>24</v>
      </c>
      <c r="Q313" s="14">
        <v>7.1417000000000002</v>
      </c>
      <c r="R313" s="32">
        <v>3</v>
      </c>
    </row>
    <row r="314" spans="8:18" hidden="1" x14ac:dyDescent="0.25">
      <c r="H314" s="16">
        <v>24</v>
      </c>
      <c r="I314" s="9">
        <v>1</v>
      </c>
      <c r="P314" s="16">
        <v>24</v>
      </c>
      <c r="Q314" s="13">
        <v>69.3</v>
      </c>
      <c r="R314" s="31">
        <v>3</v>
      </c>
    </row>
    <row r="315" spans="8:18" hidden="1" x14ac:dyDescent="0.25">
      <c r="H315" s="15">
        <v>24</v>
      </c>
      <c r="I315" s="8">
        <v>0</v>
      </c>
      <c r="P315" s="15">
        <v>24</v>
      </c>
      <c r="Q315" s="14">
        <v>10.5</v>
      </c>
      <c r="R315" s="32">
        <v>1</v>
      </c>
    </row>
    <row r="316" spans="8:18" hidden="1" x14ac:dyDescent="0.25">
      <c r="H316" s="16">
        <v>24</v>
      </c>
      <c r="I316" s="9">
        <v>1</v>
      </c>
      <c r="P316" s="16">
        <v>24</v>
      </c>
      <c r="Q316" s="13">
        <v>26</v>
      </c>
      <c r="R316" s="31">
        <v>3</v>
      </c>
    </row>
    <row r="317" spans="8:18" hidden="1" x14ac:dyDescent="0.25">
      <c r="H317" s="15">
        <v>24</v>
      </c>
      <c r="I317" s="8">
        <v>0</v>
      </c>
      <c r="P317" s="15">
        <v>24</v>
      </c>
      <c r="Q317" s="14">
        <v>7.8958000000000004</v>
      </c>
      <c r="R317" s="32">
        <v>3</v>
      </c>
    </row>
    <row r="318" spans="8:18" hidden="1" x14ac:dyDescent="0.25">
      <c r="H318" s="16">
        <v>24</v>
      </c>
      <c r="I318" s="9">
        <v>0</v>
      </c>
      <c r="P318" s="16">
        <v>24</v>
      </c>
      <c r="Q318" s="13">
        <v>9.5</v>
      </c>
      <c r="R318" s="31">
        <v>3</v>
      </c>
    </row>
    <row r="319" spans="8:18" hidden="1" x14ac:dyDescent="0.25">
      <c r="H319" s="15">
        <v>24</v>
      </c>
      <c r="I319" s="8">
        <v>0</v>
      </c>
      <c r="P319" s="15">
        <v>24</v>
      </c>
      <c r="Q319" s="14">
        <v>8.85</v>
      </c>
      <c r="R319" s="32">
        <v>2</v>
      </c>
    </row>
    <row r="320" spans="8:18" hidden="1" x14ac:dyDescent="0.25">
      <c r="H320" s="16">
        <v>24</v>
      </c>
      <c r="I320" s="9">
        <v>1</v>
      </c>
      <c r="P320" s="16">
        <v>24</v>
      </c>
      <c r="Q320" s="13">
        <v>83.158299999999997</v>
      </c>
      <c r="R320" s="31">
        <v>3</v>
      </c>
    </row>
    <row r="321" spans="8:18" hidden="1" x14ac:dyDescent="0.25">
      <c r="H321" s="15">
        <v>24</v>
      </c>
      <c r="I321" s="8">
        <v>0</v>
      </c>
      <c r="P321" s="15">
        <v>24</v>
      </c>
      <c r="Q321" s="14">
        <v>8.0500000000000007</v>
      </c>
      <c r="R321" s="32">
        <v>3</v>
      </c>
    </row>
    <row r="322" spans="8:18" hidden="1" x14ac:dyDescent="0.25">
      <c r="H322" s="16">
        <v>25</v>
      </c>
      <c r="I322" s="9">
        <v>0</v>
      </c>
      <c r="P322" s="16">
        <v>25</v>
      </c>
      <c r="Q322" s="13">
        <v>7.7750000000000004</v>
      </c>
      <c r="R322" s="31">
        <v>3</v>
      </c>
    </row>
    <row r="323" spans="8:18" hidden="1" x14ac:dyDescent="0.25">
      <c r="H323" s="15">
        <v>25</v>
      </c>
      <c r="I323" s="8">
        <v>1</v>
      </c>
      <c r="P323" s="15">
        <v>25</v>
      </c>
      <c r="Q323" s="14">
        <v>7.7750000000000004</v>
      </c>
      <c r="R323" s="32">
        <v>1</v>
      </c>
    </row>
    <row r="324" spans="8:18" hidden="1" x14ac:dyDescent="0.25">
      <c r="H324" s="16">
        <v>25</v>
      </c>
      <c r="I324" s="9">
        <v>0</v>
      </c>
      <c r="P324" s="16">
        <v>25</v>
      </c>
      <c r="Q324" s="13">
        <v>13</v>
      </c>
      <c r="R324" s="31">
        <v>3</v>
      </c>
    </row>
    <row r="325" spans="8:18" hidden="1" x14ac:dyDescent="0.25">
      <c r="H325" s="15">
        <v>25</v>
      </c>
      <c r="I325" s="8">
        <v>1</v>
      </c>
      <c r="P325" s="15">
        <v>25</v>
      </c>
      <c r="Q325" s="14">
        <v>30</v>
      </c>
      <c r="R325" s="32">
        <v>2</v>
      </c>
    </row>
    <row r="326" spans="8:18" hidden="1" x14ac:dyDescent="0.25">
      <c r="H326" s="16">
        <v>25</v>
      </c>
      <c r="I326" s="9">
        <v>1</v>
      </c>
      <c r="P326" s="16">
        <v>25</v>
      </c>
      <c r="Q326" s="13">
        <v>55.441699999999997</v>
      </c>
      <c r="R326" s="31">
        <v>2</v>
      </c>
    </row>
    <row r="327" spans="8:18" hidden="1" x14ac:dyDescent="0.25">
      <c r="H327" s="15">
        <v>25</v>
      </c>
      <c r="I327" s="8">
        <v>0</v>
      </c>
      <c r="P327" s="15">
        <v>25</v>
      </c>
      <c r="Q327" s="14">
        <v>7.7750000000000004</v>
      </c>
      <c r="R327" s="32">
        <v>3</v>
      </c>
    </row>
    <row r="328" spans="8:18" hidden="1" x14ac:dyDescent="0.25">
      <c r="H328" s="16">
        <v>25</v>
      </c>
      <c r="I328" s="9">
        <v>0</v>
      </c>
      <c r="P328" s="16">
        <v>25</v>
      </c>
      <c r="Q328" s="13">
        <v>7.8958000000000004</v>
      </c>
      <c r="R328" s="31">
        <v>2</v>
      </c>
    </row>
    <row r="329" spans="8:18" hidden="1" x14ac:dyDescent="0.25">
      <c r="H329" s="15">
        <v>25</v>
      </c>
      <c r="I329" s="8">
        <v>0</v>
      </c>
      <c r="P329" s="15">
        <v>25</v>
      </c>
      <c r="Q329" s="14">
        <v>7.65</v>
      </c>
      <c r="R329" s="32">
        <v>3</v>
      </c>
    </row>
    <row r="330" spans="8:18" hidden="1" x14ac:dyDescent="0.25">
      <c r="H330" s="16">
        <v>25</v>
      </c>
      <c r="I330" s="9">
        <v>1</v>
      </c>
      <c r="P330" s="16">
        <v>25</v>
      </c>
      <c r="Q330" s="13">
        <v>26</v>
      </c>
      <c r="R330" s="31">
        <v>2</v>
      </c>
    </row>
    <row r="331" spans="8:18" hidden="1" x14ac:dyDescent="0.25">
      <c r="H331" s="15">
        <v>25</v>
      </c>
      <c r="I331" s="8">
        <v>0</v>
      </c>
      <c r="P331" s="15">
        <v>25</v>
      </c>
      <c r="Q331" s="14">
        <v>13</v>
      </c>
      <c r="R331" s="32">
        <v>3</v>
      </c>
    </row>
    <row r="332" spans="8:18" hidden="1" x14ac:dyDescent="0.25">
      <c r="H332" s="16">
        <v>25</v>
      </c>
      <c r="I332" s="9">
        <v>0</v>
      </c>
      <c r="P332" s="16">
        <v>25</v>
      </c>
      <c r="Q332" s="13">
        <v>7.2249999999999996</v>
      </c>
      <c r="R332" s="31">
        <v>3</v>
      </c>
    </row>
    <row r="333" spans="8:18" hidden="1" x14ac:dyDescent="0.25">
      <c r="H333" s="15">
        <v>25</v>
      </c>
      <c r="I333" s="8">
        <v>0</v>
      </c>
      <c r="P333" s="15">
        <v>25</v>
      </c>
      <c r="Q333" s="14">
        <v>7.7416999999999998</v>
      </c>
      <c r="R333" s="32">
        <v>1</v>
      </c>
    </row>
    <row r="334" spans="8:18" hidden="1" x14ac:dyDescent="0.25">
      <c r="H334" s="16">
        <v>25</v>
      </c>
      <c r="I334" s="9">
        <v>0</v>
      </c>
      <c r="P334" s="16">
        <v>25</v>
      </c>
      <c r="Q334" s="13">
        <v>7.25</v>
      </c>
      <c r="R334" s="31">
        <v>2</v>
      </c>
    </row>
    <row r="335" spans="8:18" hidden="1" x14ac:dyDescent="0.25">
      <c r="H335" s="15">
        <v>25</v>
      </c>
      <c r="I335" s="8">
        <v>0</v>
      </c>
      <c r="P335" s="15">
        <v>25</v>
      </c>
      <c r="Q335" s="14">
        <v>41.5792</v>
      </c>
      <c r="R335" s="32">
        <v>1</v>
      </c>
    </row>
    <row r="336" spans="8:18" hidden="1" x14ac:dyDescent="0.25">
      <c r="H336" s="16">
        <v>25</v>
      </c>
      <c r="I336" s="9">
        <v>0</v>
      </c>
      <c r="P336" s="16">
        <v>25</v>
      </c>
      <c r="Q336" s="13">
        <v>151.55000000000001</v>
      </c>
      <c r="R336" s="31">
        <v>1</v>
      </c>
    </row>
    <row r="337" spans="8:18" hidden="1" x14ac:dyDescent="0.25">
      <c r="H337" s="15">
        <v>25</v>
      </c>
      <c r="I337" s="8">
        <v>1</v>
      </c>
      <c r="P337" s="15">
        <v>25</v>
      </c>
      <c r="Q337" s="14">
        <v>91.0792</v>
      </c>
      <c r="R337" s="32">
        <v>2</v>
      </c>
    </row>
    <row r="338" spans="8:18" hidden="1" x14ac:dyDescent="0.25">
      <c r="H338" s="16">
        <v>25</v>
      </c>
      <c r="I338" s="9">
        <v>0</v>
      </c>
      <c r="P338" s="16">
        <v>25</v>
      </c>
      <c r="Q338" s="13">
        <v>7.9249999999999998</v>
      </c>
      <c r="R338" s="31">
        <v>2</v>
      </c>
    </row>
    <row r="339" spans="8:18" hidden="1" x14ac:dyDescent="0.25">
      <c r="H339" s="15">
        <v>25</v>
      </c>
      <c r="I339" s="8">
        <v>0</v>
      </c>
      <c r="P339" s="15">
        <v>25</v>
      </c>
      <c r="Q339" s="14">
        <v>13</v>
      </c>
      <c r="R339" s="32">
        <v>2</v>
      </c>
    </row>
    <row r="340" spans="8:18" hidden="1" x14ac:dyDescent="0.25">
      <c r="H340" s="16">
        <v>25</v>
      </c>
      <c r="I340" s="9">
        <v>0</v>
      </c>
      <c r="P340" s="16">
        <v>25</v>
      </c>
      <c r="Q340" s="13">
        <v>17.8</v>
      </c>
      <c r="R340" s="31">
        <v>3</v>
      </c>
    </row>
    <row r="341" spans="8:18" hidden="1" x14ac:dyDescent="0.25">
      <c r="H341" s="15">
        <v>25</v>
      </c>
      <c r="I341" s="8">
        <v>0</v>
      </c>
      <c r="P341" s="15">
        <v>25</v>
      </c>
      <c r="Q341" s="14">
        <v>7.05</v>
      </c>
      <c r="R341" s="32">
        <v>3</v>
      </c>
    </row>
    <row r="342" spans="8:18" hidden="1" x14ac:dyDescent="0.25">
      <c r="H342" s="16">
        <v>25</v>
      </c>
      <c r="I342" s="9">
        <v>0</v>
      </c>
      <c r="P342" s="16">
        <v>25</v>
      </c>
      <c r="Q342" s="13">
        <v>26</v>
      </c>
      <c r="R342" s="31">
        <v>1</v>
      </c>
    </row>
    <row r="343" spans="8:18" hidden="1" x14ac:dyDescent="0.25">
      <c r="H343" s="15">
        <v>25</v>
      </c>
      <c r="I343" s="8">
        <v>0</v>
      </c>
      <c r="P343" s="15">
        <v>25</v>
      </c>
      <c r="Q343" s="14">
        <v>7.05</v>
      </c>
      <c r="R343" s="32">
        <v>1</v>
      </c>
    </row>
    <row r="344" spans="8:18" hidden="1" x14ac:dyDescent="0.25">
      <c r="H344" s="16">
        <v>25</v>
      </c>
      <c r="I344" s="9">
        <v>1</v>
      </c>
      <c r="P344" s="16">
        <v>25</v>
      </c>
      <c r="Q344" s="13">
        <v>0</v>
      </c>
      <c r="R344" s="31">
        <v>3</v>
      </c>
    </row>
    <row r="345" spans="8:18" hidden="1" x14ac:dyDescent="0.25">
      <c r="H345" s="15">
        <v>26</v>
      </c>
      <c r="I345" s="8">
        <v>0</v>
      </c>
      <c r="P345" s="15">
        <v>26</v>
      </c>
      <c r="Q345" s="14">
        <v>7.8958000000000004</v>
      </c>
      <c r="R345" s="32">
        <v>3</v>
      </c>
    </row>
    <row r="346" spans="8:18" hidden="1" x14ac:dyDescent="0.25">
      <c r="H346" s="16">
        <v>26</v>
      </c>
      <c r="I346" s="9">
        <v>0</v>
      </c>
      <c r="P346" s="16">
        <v>26</v>
      </c>
      <c r="Q346" s="13">
        <v>7.8958000000000004</v>
      </c>
      <c r="R346" s="31">
        <v>3</v>
      </c>
    </row>
    <row r="347" spans="8:18" hidden="1" x14ac:dyDescent="0.25">
      <c r="H347" s="15">
        <v>26</v>
      </c>
      <c r="I347" s="8">
        <v>0</v>
      </c>
      <c r="P347" s="15">
        <v>26</v>
      </c>
      <c r="Q347" s="14">
        <v>10.5</v>
      </c>
      <c r="R347" s="32">
        <v>2</v>
      </c>
    </row>
    <row r="348" spans="8:18" hidden="1" x14ac:dyDescent="0.25">
      <c r="H348" s="16">
        <v>26</v>
      </c>
      <c r="I348" s="9">
        <v>0</v>
      </c>
      <c r="P348" s="16">
        <v>26</v>
      </c>
      <c r="Q348" s="13">
        <v>8.0500000000000007</v>
      </c>
      <c r="R348" s="31">
        <v>1</v>
      </c>
    </row>
    <row r="349" spans="8:18" hidden="1" x14ac:dyDescent="0.25">
      <c r="H349" s="15">
        <v>26</v>
      </c>
      <c r="I349" s="8">
        <v>0</v>
      </c>
      <c r="P349" s="15">
        <v>26</v>
      </c>
      <c r="Q349" s="14">
        <v>26</v>
      </c>
      <c r="R349" s="32">
        <v>1</v>
      </c>
    </row>
    <row r="350" spans="8:18" hidden="1" x14ac:dyDescent="0.25">
      <c r="H350" s="16">
        <v>26</v>
      </c>
      <c r="I350" s="9">
        <v>0</v>
      </c>
      <c r="P350" s="16">
        <v>26</v>
      </c>
      <c r="Q350" s="13">
        <v>14.4542</v>
      </c>
      <c r="R350" s="31">
        <v>2</v>
      </c>
    </row>
    <row r="351" spans="8:18" hidden="1" x14ac:dyDescent="0.25">
      <c r="H351" s="15">
        <v>26</v>
      </c>
      <c r="I351" s="8">
        <v>1</v>
      </c>
      <c r="P351" s="15">
        <v>26</v>
      </c>
      <c r="Q351" s="14">
        <v>7.8541999999999996</v>
      </c>
      <c r="R351" s="32">
        <v>3</v>
      </c>
    </row>
    <row r="352" spans="8:18" hidden="1" x14ac:dyDescent="0.25">
      <c r="H352" s="16">
        <v>26</v>
      </c>
      <c r="I352" s="9">
        <v>1</v>
      </c>
      <c r="P352" s="16">
        <v>26</v>
      </c>
      <c r="Q352" s="13">
        <v>56.495800000000003</v>
      </c>
      <c r="R352" s="31">
        <v>3</v>
      </c>
    </row>
    <row r="353" spans="8:18" hidden="1" x14ac:dyDescent="0.25">
      <c r="H353" s="15">
        <v>26</v>
      </c>
      <c r="I353" s="8">
        <v>0</v>
      </c>
      <c r="P353" s="15">
        <v>26</v>
      </c>
      <c r="Q353" s="14">
        <v>8.6624999999999996</v>
      </c>
      <c r="R353" s="32">
        <v>3</v>
      </c>
    </row>
    <row r="354" spans="8:18" hidden="1" x14ac:dyDescent="0.25">
      <c r="H354" s="16">
        <v>26</v>
      </c>
      <c r="I354" s="9">
        <v>1</v>
      </c>
      <c r="P354" s="16">
        <v>26</v>
      </c>
      <c r="Q354" s="13">
        <v>18.787500000000001</v>
      </c>
      <c r="R354" s="31">
        <v>3</v>
      </c>
    </row>
    <row r="355" spans="8:18" hidden="1" x14ac:dyDescent="0.25">
      <c r="H355" s="15">
        <v>26</v>
      </c>
      <c r="I355" s="8">
        <v>1</v>
      </c>
      <c r="P355" s="15">
        <v>26</v>
      </c>
      <c r="Q355" s="14">
        <v>30</v>
      </c>
      <c r="R355" s="32">
        <v>3</v>
      </c>
    </row>
    <row r="356" spans="8:18" hidden="1" x14ac:dyDescent="0.25">
      <c r="H356" s="16">
        <v>26</v>
      </c>
      <c r="I356" s="9">
        <v>1</v>
      </c>
      <c r="P356" s="16">
        <v>26</v>
      </c>
      <c r="Q356" s="13">
        <v>7.9249999999999998</v>
      </c>
      <c r="R356" s="31">
        <v>3</v>
      </c>
    </row>
    <row r="357" spans="8:18" hidden="1" x14ac:dyDescent="0.25">
      <c r="H357" s="15">
        <v>26</v>
      </c>
      <c r="I357" s="8">
        <v>0</v>
      </c>
      <c r="P357" s="15">
        <v>26</v>
      </c>
      <c r="Q357" s="14">
        <v>7.8875000000000002</v>
      </c>
      <c r="R357" s="32">
        <v>3</v>
      </c>
    </row>
    <row r="358" spans="8:18" hidden="1" x14ac:dyDescent="0.25">
      <c r="H358" s="16">
        <v>26</v>
      </c>
      <c r="I358" s="9">
        <v>0</v>
      </c>
      <c r="P358" s="16">
        <v>26</v>
      </c>
      <c r="Q358" s="13">
        <v>16.100000000000001</v>
      </c>
      <c r="R358" s="31">
        <v>2</v>
      </c>
    </row>
    <row r="359" spans="8:18" hidden="1" x14ac:dyDescent="0.25">
      <c r="H359" s="15">
        <v>26</v>
      </c>
      <c r="I359" s="8">
        <v>0</v>
      </c>
      <c r="P359" s="15">
        <v>26</v>
      </c>
      <c r="Q359" s="14">
        <v>7.8541999999999996</v>
      </c>
      <c r="R359" s="32">
        <v>1</v>
      </c>
    </row>
    <row r="360" spans="8:18" hidden="1" x14ac:dyDescent="0.25">
      <c r="H360" s="16">
        <v>26</v>
      </c>
      <c r="I360" s="9">
        <v>0</v>
      </c>
      <c r="P360" s="16">
        <v>26</v>
      </c>
      <c r="Q360" s="13">
        <v>20.574999999999999</v>
      </c>
      <c r="R360" s="31">
        <v>2</v>
      </c>
    </row>
    <row r="361" spans="8:18" hidden="1" x14ac:dyDescent="0.25">
      <c r="H361" s="15">
        <v>26</v>
      </c>
      <c r="I361" s="8">
        <v>1</v>
      </c>
      <c r="P361" s="15">
        <v>26</v>
      </c>
      <c r="Q361" s="14">
        <v>78.849999999999994</v>
      </c>
      <c r="R361" s="32">
        <v>3</v>
      </c>
    </row>
    <row r="362" spans="8:18" hidden="1" x14ac:dyDescent="0.25">
      <c r="H362" s="16">
        <v>26</v>
      </c>
      <c r="I362" s="9">
        <v>0</v>
      </c>
      <c r="P362" s="16">
        <v>26</v>
      </c>
      <c r="Q362" s="13">
        <v>7.7750000000000004</v>
      </c>
      <c r="R362" s="31">
        <v>3</v>
      </c>
    </row>
    <row r="363" spans="8:18" hidden="1" x14ac:dyDescent="0.25">
      <c r="H363" s="15">
        <v>27</v>
      </c>
      <c r="I363" s="8">
        <v>1</v>
      </c>
      <c r="P363" s="15">
        <v>27</v>
      </c>
      <c r="Q363" s="14">
        <v>8.6624999999999996</v>
      </c>
      <c r="R363" s="32">
        <v>3</v>
      </c>
    </row>
    <row r="364" spans="8:18" hidden="1" x14ac:dyDescent="0.25">
      <c r="H364" s="16">
        <v>27</v>
      </c>
      <c r="I364" s="9">
        <v>1</v>
      </c>
      <c r="P364" s="16">
        <v>27</v>
      </c>
      <c r="Q364" s="13">
        <v>6.9749999999999996</v>
      </c>
      <c r="R364" s="31">
        <v>2</v>
      </c>
    </row>
    <row r="365" spans="8:18" hidden="1" x14ac:dyDescent="0.25">
      <c r="H365" s="15">
        <v>27</v>
      </c>
      <c r="I365" s="8">
        <v>1</v>
      </c>
      <c r="P365" s="15">
        <v>27</v>
      </c>
      <c r="Q365" s="14">
        <v>30.5</v>
      </c>
      <c r="R365" s="32">
        <v>2</v>
      </c>
    </row>
    <row r="366" spans="8:18" hidden="1" x14ac:dyDescent="0.25">
      <c r="H366" s="16">
        <v>27</v>
      </c>
      <c r="I366" s="9">
        <v>0</v>
      </c>
      <c r="P366" s="16">
        <v>27</v>
      </c>
      <c r="Q366" s="13">
        <v>13</v>
      </c>
      <c r="R366" s="31">
        <v>3</v>
      </c>
    </row>
    <row r="367" spans="8:18" hidden="1" x14ac:dyDescent="0.25">
      <c r="H367" s="15">
        <v>27</v>
      </c>
      <c r="I367" s="8">
        <v>1</v>
      </c>
      <c r="P367" s="15">
        <v>27</v>
      </c>
      <c r="Q367" s="14">
        <v>11.1333</v>
      </c>
      <c r="R367" s="32">
        <v>3</v>
      </c>
    </row>
    <row r="368" spans="8:18" hidden="1" x14ac:dyDescent="0.25">
      <c r="H368" s="16">
        <v>27</v>
      </c>
      <c r="I368" s="9">
        <v>1</v>
      </c>
      <c r="P368" s="16">
        <v>27</v>
      </c>
      <c r="Q368" s="13">
        <v>7.9249999999999998</v>
      </c>
      <c r="R368" s="31">
        <v>1</v>
      </c>
    </row>
    <row r="369" spans="8:18" hidden="1" x14ac:dyDescent="0.25">
      <c r="H369" s="15">
        <v>27</v>
      </c>
      <c r="I369" s="8">
        <v>0</v>
      </c>
      <c r="P369" s="15">
        <v>27</v>
      </c>
      <c r="Q369" s="14">
        <v>26</v>
      </c>
      <c r="R369" s="32">
        <v>2</v>
      </c>
    </row>
    <row r="370" spans="8:18" hidden="1" x14ac:dyDescent="0.25">
      <c r="H370" s="16">
        <v>27</v>
      </c>
      <c r="I370" s="9">
        <v>0</v>
      </c>
      <c r="P370" s="16">
        <v>27</v>
      </c>
      <c r="Q370" s="13">
        <v>14.4542</v>
      </c>
      <c r="R370" s="31">
        <v>1</v>
      </c>
    </row>
    <row r="371" spans="8:18" hidden="1" x14ac:dyDescent="0.25">
      <c r="H371" s="15">
        <v>27</v>
      </c>
      <c r="I371" s="8">
        <v>0</v>
      </c>
      <c r="P371" s="15">
        <v>27</v>
      </c>
      <c r="Q371" s="14">
        <v>13</v>
      </c>
      <c r="R371" s="32">
        <v>3</v>
      </c>
    </row>
    <row r="372" spans="8:18" hidden="1" x14ac:dyDescent="0.25">
      <c r="H372" s="16">
        <v>27</v>
      </c>
      <c r="I372" s="9">
        <v>1</v>
      </c>
      <c r="P372" s="16">
        <v>27</v>
      </c>
      <c r="Q372" s="13">
        <v>7.7957999999999998</v>
      </c>
      <c r="R372" s="31">
        <v>2</v>
      </c>
    </row>
    <row r="373" spans="8:18" hidden="1" x14ac:dyDescent="0.25">
      <c r="H373" s="15">
        <v>27</v>
      </c>
      <c r="I373" s="8">
        <v>1</v>
      </c>
      <c r="P373" s="15">
        <v>27</v>
      </c>
      <c r="Q373" s="14">
        <v>13.8583</v>
      </c>
      <c r="R373" s="32">
        <v>2</v>
      </c>
    </row>
    <row r="374" spans="8:18" hidden="1" x14ac:dyDescent="0.25">
      <c r="H374" s="16">
        <v>27</v>
      </c>
      <c r="I374" s="9">
        <v>1</v>
      </c>
      <c r="P374" s="16">
        <v>27</v>
      </c>
      <c r="Q374" s="13">
        <v>53.1</v>
      </c>
      <c r="R374" s="31">
        <v>1</v>
      </c>
    </row>
    <row r="375" spans="8:18" hidden="1" x14ac:dyDescent="0.25">
      <c r="H375" s="15">
        <v>27</v>
      </c>
      <c r="I375" s="8">
        <v>1</v>
      </c>
      <c r="P375" s="15">
        <v>27</v>
      </c>
      <c r="Q375" s="14">
        <v>76.729200000000006</v>
      </c>
      <c r="R375" s="32">
        <v>3</v>
      </c>
    </row>
    <row r="376" spans="8:18" hidden="1" x14ac:dyDescent="0.25">
      <c r="H376" s="16">
        <v>27</v>
      </c>
      <c r="I376" s="9">
        <v>0</v>
      </c>
      <c r="P376" s="16">
        <v>27</v>
      </c>
      <c r="Q376" s="13">
        <v>7.8958000000000004</v>
      </c>
      <c r="R376" s="31">
        <v>3</v>
      </c>
    </row>
    <row r="377" spans="8:18" hidden="1" x14ac:dyDescent="0.25">
      <c r="H377" s="15">
        <v>27</v>
      </c>
      <c r="I377" s="8">
        <v>1</v>
      </c>
      <c r="P377" s="15">
        <v>27</v>
      </c>
      <c r="Q377" s="14">
        <v>10.5</v>
      </c>
      <c r="R377" s="32">
        <v>2</v>
      </c>
    </row>
    <row r="378" spans="8:18" hidden="1" x14ac:dyDescent="0.25">
      <c r="H378" s="16">
        <v>27</v>
      </c>
      <c r="I378" s="9">
        <v>0</v>
      </c>
      <c r="P378" s="16">
        <v>27</v>
      </c>
      <c r="Q378" s="13">
        <v>21</v>
      </c>
      <c r="R378" s="31">
        <v>1</v>
      </c>
    </row>
    <row r="379" spans="8:18" hidden="1" x14ac:dyDescent="0.25">
      <c r="H379" s="15">
        <v>27</v>
      </c>
      <c r="I379" s="8">
        <v>0</v>
      </c>
      <c r="P379" s="15">
        <v>27</v>
      </c>
      <c r="Q379" s="14">
        <v>211.5</v>
      </c>
      <c r="R379" s="32">
        <v>3</v>
      </c>
    </row>
    <row r="380" spans="8:18" hidden="1" x14ac:dyDescent="0.25">
      <c r="H380" s="16">
        <v>27</v>
      </c>
      <c r="I380" s="9">
        <v>1</v>
      </c>
      <c r="P380" s="16">
        <v>27</v>
      </c>
      <c r="Q380" s="13">
        <v>12.475</v>
      </c>
      <c r="R380" s="31">
        <v>3</v>
      </c>
    </row>
    <row r="381" spans="8:18" hidden="1" x14ac:dyDescent="0.25">
      <c r="H381" s="15">
        <v>28</v>
      </c>
      <c r="I381" s="8">
        <v>0</v>
      </c>
      <c r="P381" s="15">
        <v>28</v>
      </c>
      <c r="Q381" s="14">
        <v>7.2291999999999996</v>
      </c>
      <c r="R381" s="32">
        <v>2</v>
      </c>
    </row>
    <row r="382" spans="8:18" hidden="1" x14ac:dyDescent="0.25">
      <c r="H382" s="16">
        <v>28</v>
      </c>
      <c r="I382" s="9">
        <v>1</v>
      </c>
      <c r="P382" s="16">
        <v>28</v>
      </c>
      <c r="Q382" s="13">
        <v>13</v>
      </c>
      <c r="R382" s="31">
        <v>3</v>
      </c>
    </row>
    <row r="383" spans="8:18" hidden="1" x14ac:dyDescent="0.25">
      <c r="H383" s="15">
        <v>28</v>
      </c>
      <c r="I383" s="8">
        <v>1</v>
      </c>
      <c r="P383" s="15">
        <v>28</v>
      </c>
      <c r="Q383" s="14">
        <v>24</v>
      </c>
      <c r="R383" s="32">
        <v>2</v>
      </c>
    </row>
    <row r="384" spans="8:18" hidden="1" x14ac:dyDescent="0.25">
      <c r="H384" s="16">
        <v>28</v>
      </c>
      <c r="I384" s="9">
        <v>0</v>
      </c>
      <c r="P384" s="16">
        <v>28</v>
      </c>
      <c r="Q384" s="13">
        <v>22.524999999999999</v>
      </c>
      <c r="R384" s="31">
        <v>1</v>
      </c>
    </row>
    <row r="385" spans="8:18" hidden="1" x14ac:dyDescent="0.25">
      <c r="H385" s="15">
        <v>28</v>
      </c>
      <c r="I385" s="8">
        <v>0</v>
      </c>
      <c r="P385" s="15">
        <v>28</v>
      </c>
      <c r="Q385" s="14">
        <v>82.1708</v>
      </c>
      <c r="R385" s="32">
        <v>1</v>
      </c>
    </row>
    <row r="386" spans="8:18" hidden="1" x14ac:dyDescent="0.25">
      <c r="H386" s="16">
        <v>28</v>
      </c>
      <c r="I386" s="9">
        <v>0</v>
      </c>
      <c r="P386" s="16">
        <v>28</v>
      </c>
      <c r="Q386" s="13">
        <v>7.7957999999999998</v>
      </c>
      <c r="R386" s="31">
        <v>3</v>
      </c>
    </row>
    <row r="387" spans="8:18" hidden="1" x14ac:dyDescent="0.25">
      <c r="H387" s="15">
        <v>28</v>
      </c>
      <c r="I387" s="8">
        <v>0</v>
      </c>
      <c r="P387" s="15">
        <v>28</v>
      </c>
      <c r="Q387" s="14">
        <v>9.5</v>
      </c>
      <c r="R387" s="32">
        <v>2</v>
      </c>
    </row>
    <row r="388" spans="8:18" hidden="1" x14ac:dyDescent="0.25">
      <c r="H388" s="16">
        <v>28</v>
      </c>
      <c r="I388" s="9">
        <v>0</v>
      </c>
      <c r="P388" s="16">
        <v>28</v>
      </c>
      <c r="Q388" s="13">
        <v>47.1</v>
      </c>
      <c r="R388" s="31">
        <v>2</v>
      </c>
    </row>
    <row r="389" spans="8:18" hidden="1" x14ac:dyDescent="0.25">
      <c r="H389" s="15">
        <v>28</v>
      </c>
      <c r="I389" s="8">
        <v>0</v>
      </c>
      <c r="P389" s="15">
        <v>28</v>
      </c>
      <c r="Q389" s="14">
        <v>16.100000000000001</v>
      </c>
      <c r="R389" s="32">
        <v>3</v>
      </c>
    </row>
    <row r="390" spans="8:18" hidden="1" x14ac:dyDescent="0.25">
      <c r="H390" s="16">
        <v>28</v>
      </c>
      <c r="I390" s="9">
        <v>0</v>
      </c>
      <c r="P390" s="16">
        <v>28</v>
      </c>
      <c r="Q390" s="13">
        <v>13</v>
      </c>
      <c r="R390" s="31">
        <v>3</v>
      </c>
    </row>
    <row r="391" spans="8:18" hidden="1" x14ac:dyDescent="0.25">
      <c r="H391" s="15">
        <v>28</v>
      </c>
      <c r="I391" s="8">
        <v>0</v>
      </c>
      <c r="P391" s="15">
        <v>28</v>
      </c>
      <c r="Q391" s="14">
        <v>9.5</v>
      </c>
      <c r="R391" s="32">
        <v>2</v>
      </c>
    </row>
    <row r="392" spans="8:18" hidden="1" x14ac:dyDescent="0.25">
      <c r="H392" s="16">
        <v>28</v>
      </c>
      <c r="I392" s="9">
        <v>0</v>
      </c>
      <c r="P392" s="16">
        <v>28</v>
      </c>
      <c r="Q392" s="13">
        <v>13.5</v>
      </c>
      <c r="R392" s="31">
        <v>3</v>
      </c>
    </row>
    <row r="393" spans="8:18" hidden="1" x14ac:dyDescent="0.25">
      <c r="H393" s="15">
        <v>28</v>
      </c>
      <c r="I393" s="8">
        <v>0</v>
      </c>
      <c r="P393" s="15">
        <v>28</v>
      </c>
      <c r="Q393" s="14">
        <v>7.8541999999999996</v>
      </c>
      <c r="R393" s="32">
        <v>3</v>
      </c>
    </row>
    <row r="394" spans="8:18" hidden="1" x14ac:dyDescent="0.25">
      <c r="H394" s="16">
        <v>28</v>
      </c>
      <c r="I394" s="9">
        <v>0</v>
      </c>
      <c r="P394" s="16">
        <v>28</v>
      </c>
      <c r="Q394" s="13">
        <v>10.5</v>
      </c>
      <c r="R394" s="31">
        <v>3</v>
      </c>
    </row>
    <row r="395" spans="8:18" hidden="1" x14ac:dyDescent="0.25">
      <c r="H395" s="15">
        <v>28</v>
      </c>
      <c r="I395" s="8">
        <v>0</v>
      </c>
      <c r="P395" s="15">
        <v>28</v>
      </c>
      <c r="Q395" s="14">
        <v>56.495800000000003</v>
      </c>
      <c r="R395" s="32">
        <v>3</v>
      </c>
    </row>
    <row r="396" spans="8:18" hidden="1" x14ac:dyDescent="0.25">
      <c r="H396" s="16">
        <v>28</v>
      </c>
      <c r="I396" s="9">
        <v>0</v>
      </c>
      <c r="P396" s="16">
        <v>28</v>
      </c>
      <c r="Q396" s="13">
        <v>15.85</v>
      </c>
      <c r="R396" s="31">
        <v>2</v>
      </c>
    </row>
    <row r="397" spans="8:18" hidden="1" x14ac:dyDescent="0.25">
      <c r="H397" s="15">
        <v>28</v>
      </c>
      <c r="I397" s="8">
        <v>1</v>
      </c>
      <c r="P397" s="15">
        <v>28</v>
      </c>
      <c r="Q397" s="14">
        <v>13</v>
      </c>
      <c r="R397" s="32">
        <v>2</v>
      </c>
    </row>
    <row r="398" spans="8:18" hidden="1" x14ac:dyDescent="0.25">
      <c r="H398" s="16">
        <v>28</v>
      </c>
      <c r="I398" s="9">
        <v>1</v>
      </c>
      <c r="P398" s="16">
        <v>28</v>
      </c>
      <c r="Q398" s="13">
        <v>35.5</v>
      </c>
      <c r="R398" s="31">
        <v>3</v>
      </c>
    </row>
    <row r="399" spans="8:18" hidden="1" x14ac:dyDescent="0.25">
      <c r="H399" s="15">
        <v>28</v>
      </c>
      <c r="I399" s="8">
        <v>1</v>
      </c>
      <c r="P399" s="15">
        <v>28</v>
      </c>
      <c r="Q399" s="14">
        <v>26.55</v>
      </c>
      <c r="R399" s="32">
        <v>1</v>
      </c>
    </row>
    <row r="400" spans="8:18" hidden="1" x14ac:dyDescent="0.25">
      <c r="H400" s="16">
        <v>28</v>
      </c>
      <c r="I400" s="9">
        <v>0</v>
      </c>
      <c r="P400" s="16">
        <v>28</v>
      </c>
      <c r="Q400" s="13">
        <v>7.9249999999999998</v>
      </c>
      <c r="R400" s="31">
        <v>3</v>
      </c>
    </row>
    <row r="401" spans="8:18" hidden="1" x14ac:dyDescent="0.25">
      <c r="H401" s="15">
        <v>28</v>
      </c>
      <c r="I401" s="8">
        <v>0</v>
      </c>
      <c r="P401" s="15">
        <v>28</v>
      </c>
      <c r="Q401" s="14">
        <v>14.4</v>
      </c>
      <c r="R401" s="32">
        <v>3</v>
      </c>
    </row>
    <row r="402" spans="8:18" hidden="1" x14ac:dyDescent="0.25">
      <c r="H402" s="16">
        <v>28</v>
      </c>
      <c r="I402" s="9">
        <v>1</v>
      </c>
      <c r="P402" s="16">
        <v>28</v>
      </c>
      <c r="Q402" s="13">
        <v>26</v>
      </c>
      <c r="R402" s="31">
        <v>1</v>
      </c>
    </row>
    <row r="403" spans="8:18" hidden="1" x14ac:dyDescent="0.25">
      <c r="H403" s="15">
        <v>28</v>
      </c>
      <c r="I403" s="8">
        <v>0</v>
      </c>
      <c r="P403" s="15">
        <v>28</v>
      </c>
      <c r="Q403" s="14">
        <v>7.8958000000000004</v>
      </c>
      <c r="R403" s="32">
        <v>3</v>
      </c>
    </row>
    <row r="404" spans="8:18" hidden="1" x14ac:dyDescent="0.25">
      <c r="H404" s="16">
        <v>28</v>
      </c>
      <c r="I404" s="9">
        <v>0</v>
      </c>
      <c r="P404" s="16">
        <v>28</v>
      </c>
      <c r="Q404" s="13">
        <v>33</v>
      </c>
      <c r="R404" s="31">
        <v>2</v>
      </c>
    </row>
    <row r="405" spans="8:18" hidden="1" x14ac:dyDescent="0.25">
      <c r="H405" s="15">
        <v>28</v>
      </c>
      <c r="I405" s="8">
        <v>0</v>
      </c>
      <c r="P405" s="15">
        <v>28</v>
      </c>
      <c r="Q405" s="14">
        <v>7.8958000000000004</v>
      </c>
      <c r="R405" s="32">
        <v>3</v>
      </c>
    </row>
    <row r="406" spans="8:18" hidden="1" x14ac:dyDescent="0.25">
      <c r="H406" s="16">
        <v>28</v>
      </c>
      <c r="I406" s="9">
        <v>0</v>
      </c>
      <c r="P406" s="16">
        <v>28</v>
      </c>
      <c r="Q406" s="13">
        <v>7.8958000000000004</v>
      </c>
      <c r="R406" s="31">
        <v>2</v>
      </c>
    </row>
    <row r="407" spans="8:18" hidden="1" x14ac:dyDescent="0.25">
      <c r="H407" s="15">
        <v>28</v>
      </c>
      <c r="I407" s="8">
        <v>1</v>
      </c>
      <c r="P407" s="15">
        <v>28</v>
      </c>
      <c r="Q407" s="14">
        <v>12.65</v>
      </c>
      <c r="R407" s="32">
        <v>3</v>
      </c>
    </row>
    <row r="408" spans="8:18" hidden="1" x14ac:dyDescent="0.25">
      <c r="H408" s="16">
        <v>29</v>
      </c>
      <c r="I408" s="9">
        <v>0</v>
      </c>
      <c r="P408" s="16">
        <v>29</v>
      </c>
      <c r="Q408" s="13">
        <v>10.4625</v>
      </c>
      <c r="R408" s="31">
        <v>2</v>
      </c>
    </row>
    <row r="409" spans="8:18" hidden="1" x14ac:dyDescent="0.25">
      <c r="H409" s="15">
        <v>29</v>
      </c>
      <c r="I409" s="8">
        <v>1</v>
      </c>
      <c r="P409" s="15">
        <v>29</v>
      </c>
      <c r="Q409" s="14">
        <v>15.245799999999999</v>
      </c>
      <c r="R409" s="32">
        <v>3</v>
      </c>
    </row>
    <row r="410" spans="8:18" hidden="1" x14ac:dyDescent="0.25">
      <c r="H410" s="16">
        <v>29</v>
      </c>
      <c r="I410" s="9">
        <v>1</v>
      </c>
      <c r="P410" s="16">
        <v>29</v>
      </c>
      <c r="Q410" s="13">
        <v>26</v>
      </c>
      <c r="R410" s="31">
        <v>3</v>
      </c>
    </row>
    <row r="411" spans="8:18" hidden="1" x14ac:dyDescent="0.25">
      <c r="H411" s="15">
        <v>29</v>
      </c>
      <c r="I411" s="8">
        <v>0</v>
      </c>
      <c r="P411" s="15">
        <v>29</v>
      </c>
      <c r="Q411" s="14">
        <v>30</v>
      </c>
      <c r="R411" s="32">
        <v>2</v>
      </c>
    </row>
    <row r="412" spans="8:18" hidden="1" x14ac:dyDescent="0.25">
      <c r="H412" s="16">
        <v>29</v>
      </c>
      <c r="I412" s="9">
        <v>1</v>
      </c>
      <c r="P412" s="16">
        <v>29</v>
      </c>
      <c r="Q412" s="13">
        <v>7.75</v>
      </c>
      <c r="R412" s="31">
        <v>1</v>
      </c>
    </row>
    <row r="413" spans="8:18" hidden="1" x14ac:dyDescent="0.25">
      <c r="H413" s="15">
        <v>29</v>
      </c>
      <c r="I413" s="8">
        <v>0</v>
      </c>
      <c r="P413" s="15">
        <v>29</v>
      </c>
      <c r="Q413" s="14">
        <v>7.0457999999999998</v>
      </c>
      <c r="R413" s="32">
        <v>1</v>
      </c>
    </row>
    <row r="414" spans="8:18" hidden="1" x14ac:dyDescent="0.25">
      <c r="H414" s="16">
        <v>29</v>
      </c>
      <c r="I414" s="9">
        <v>0</v>
      </c>
      <c r="P414" s="16">
        <v>29</v>
      </c>
      <c r="Q414" s="13">
        <v>21</v>
      </c>
      <c r="R414" s="31">
        <v>3</v>
      </c>
    </row>
    <row r="415" spans="8:18" hidden="1" x14ac:dyDescent="0.25">
      <c r="H415" s="15">
        <v>29</v>
      </c>
      <c r="I415" s="8">
        <v>0</v>
      </c>
      <c r="P415" s="15">
        <v>29</v>
      </c>
      <c r="Q415" s="14">
        <v>7.875</v>
      </c>
      <c r="R415" s="32">
        <v>3</v>
      </c>
    </row>
    <row r="416" spans="8:18" hidden="1" x14ac:dyDescent="0.25">
      <c r="H416" s="16">
        <v>29</v>
      </c>
      <c r="I416" s="9">
        <v>1</v>
      </c>
      <c r="P416" s="16">
        <v>29</v>
      </c>
      <c r="Q416" s="13">
        <v>26</v>
      </c>
      <c r="R416" s="31">
        <v>2</v>
      </c>
    </row>
    <row r="417" spans="8:18" hidden="1" x14ac:dyDescent="0.25">
      <c r="H417" s="15">
        <v>29</v>
      </c>
      <c r="I417" s="8">
        <v>1</v>
      </c>
      <c r="P417" s="15">
        <v>29</v>
      </c>
      <c r="Q417" s="14">
        <v>211.33750000000001</v>
      </c>
      <c r="R417" s="32">
        <v>3</v>
      </c>
    </row>
    <row r="418" spans="8:18" hidden="1" x14ac:dyDescent="0.25">
      <c r="H418" s="16">
        <v>29</v>
      </c>
      <c r="I418" s="9">
        <v>0</v>
      </c>
      <c r="P418" s="16">
        <v>29</v>
      </c>
      <c r="Q418" s="13">
        <v>66.599999999999994</v>
      </c>
      <c r="R418" s="31">
        <v>2</v>
      </c>
    </row>
    <row r="419" spans="8:18" hidden="1" x14ac:dyDescent="0.25">
      <c r="H419" s="15">
        <v>29</v>
      </c>
      <c r="I419" s="8">
        <v>1</v>
      </c>
      <c r="P419" s="15">
        <v>29</v>
      </c>
      <c r="Q419" s="14">
        <v>9.5</v>
      </c>
      <c r="R419" s="32">
        <v>3</v>
      </c>
    </row>
    <row r="420" spans="8:18" hidden="1" x14ac:dyDescent="0.25">
      <c r="H420" s="16">
        <v>29</v>
      </c>
      <c r="I420" s="9">
        <v>1</v>
      </c>
      <c r="P420" s="16">
        <v>29</v>
      </c>
      <c r="Q420" s="13">
        <v>10.5</v>
      </c>
      <c r="R420" s="31">
        <v>3</v>
      </c>
    </row>
    <row r="421" spans="8:18" hidden="1" x14ac:dyDescent="0.25">
      <c r="H421" s="15">
        <v>29</v>
      </c>
      <c r="I421" s="8">
        <v>0</v>
      </c>
      <c r="P421" s="15">
        <v>29</v>
      </c>
      <c r="Q421" s="14">
        <v>10.5</v>
      </c>
      <c r="R421" s="32">
        <v>2</v>
      </c>
    </row>
    <row r="422" spans="8:18" hidden="1" x14ac:dyDescent="0.25">
      <c r="H422" s="16">
        <v>29</v>
      </c>
      <c r="I422" s="9">
        <v>0</v>
      </c>
      <c r="P422" s="16">
        <v>29</v>
      </c>
      <c r="Q422" s="13">
        <v>8.0500000000000007</v>
      </c>
      <c r="R422" s="31">
        <v>3</v>
      </c>
    </row>
    <row r="423" spans="8:18" hidden="1" x14ac:dyDescent="0.25">
      <c r="H423" s="15">
        <v>29</v>
      </c>
      <c r="I423" s="8">
        <v>0</v>
      </c>
      <c r="P423" s="15">
        <v>29</v>
      </c>
      <c r="Q423" s="14">
        <v>21.074999999999999</v>
      </c>
      <c r="R423" s="32">
        <v>3</v>
      </c>
    </row>
    <row r="424" spans="8:18" hidden="1" x14ac:dyDescent="0.25">
      <c r="H424" s="16">
        <v>29</v>
      </c>
      <c r="I424" s="9">
        <v>0</v>
      </c>
      <c r="P424" s="16">
        <v>29</v>
      </c>
      <c r="Q424" s="13">
        <v>27.720800000000001</v>
      </c>
      <c r="R424" s="31">
        <v>1</v>
      </c>
    </row>
    <row r="425" spans="8:18" hidden="1" x14ac:dyDescent="0.25">
      <c r="H425" s="15">
        <v>29</v>
      </c>
      <c r="I425" s="8">
        <v>0</v>
      </c>
      <c r="P425" s="15">
        <v>29</v>
      </c>
      <c r="Q425" s="14">
        <v>9.4832999999999998</v>
      </c>
      <c r="R425" s="32">
        <v>2</v>
      </c>
    </row>
    <row r="426" spans="8:18" hidden="1" x14ac:dyDescent="0.25">
      <c r="H426" s="16">
        <v>29</v>
      </c>
      <c r="I426" s="9">
        <v>1</v>
      </c>
      <c r="P426" s="16">
        <v>29</v>
      </c>
      <c r="Q426" s="13">
        <v>7.8958000000000004</v>
      </c>
      <c r="R426" s="31">
        <v>3</v>
      </c>
    </row>
    <row r="427" spans="8:18" hidden="1" x14ac:dyDescent="0.25">
      <c r="H427" s="15">
        <v>29</v>
      </c>
      <c r="I427" s="8">
        <v>0</v>
      </c>
      <c r="P427" s="15">
        <v>29</v>
      </c>
      <c r="Q427" s="14">
        <v>7.7750000000000004</v>
      </c>
      <c r="R427" s="32">
        <v>3</v>
      </c>
    </row>
    <row r="428" spans="8:18" hidden="1" x14ac:dyDescent="0.25">
      <c r="H428" s="16">
        <v>30</v>
      </c>
      <c r="I428" s="9">
        <v>1</v>
      </c>
      <c r="P428" s="16">
        <v>30</v>
      </c>
      <c r="Q428" s="13">
        <v>31</v>
      </c>
      <c r="R428" s="31">
        <v>2</v>
      </c>
    </row>
    <row r="429" spans="8:18" hidden="1" x14ac:dyDescent="0.25">
      <c r="H429" s="15">
        <v>30</v>
      </c>
      <c r="I429" s="8">
        <v>1</v>
      </c>
      <c r="P429" s="15">
        <v>30</v>
      </c>
      <c r="Q429" s="14">
        <v>93.5</v>
      </c>
      <c r="R429" s="32">
        <v>3</v>
      </c>
    </row>
    <row r="430" spans="8:18" hidden="1" x14ac:dyDescent="0.25">
      <c r="H430" s="16">
        <v>30</v>
      </c>
      <c r="I430" s="9">
        <v>1</v>
      </c>
      <c r="P430" s="16">
        <v>30</v>
      </c>
      <c r="Q430" s="13">
        <v>13</v>
      </c>
      <c r="R430" s="31">
        <v>2</v>
      </c>
    </row>
    <row r="431" spans="8:18" hidden="1" x14ac:dyDescent="0.25">
      <c r="H431" s="15">
        <v>30</v>
      </c>
      <c r="I431" s="8">
        <v>0</v>
      </c>
      <c r="P431" s="15">
        <v>30</v>
      </c>
      <c r="Q431" s="14">
        <v>8.0500000000000007</v>
      </c>
      <c r="R431" s="32">
        <v>3</v>
      </c>
    </row>
    <row r="432" spans="8:18" hidden="1" x14ac:dyDescent="0.25">
      <c r="H432" s="16">
        <v>30</v>
      </c>
      <c r="I432" s="9">
        <v>0</v>
      </c>
      <c r="P432" s="16">
        <v>30</v>
      </c>
      <c r="Q432" s="13">
        <v>24.15</v>
      </c>
      <c r="R432" s="31">
        <v>2</v>
      </c>
    </row>
    <row r="433" spans="8:18" hidden="1" x14ac:dyDescent="0.25">
      <c r="H433" s="15">
        <v>30</v>
      </c>
      <c r="I433" s="8">
        <v>0</v>
      </c>
      <c r="P433" s="15">
        <v>30</v>
      </c>
      <c r="Q433" s="14">
        <v>7.8958000000000004</v>
      </c>
      <c r="R433" s="32">
        <v>1</v>
      </c>
    </row>
    <row r="434" spans="8:18" hidden="1" x14ac:dyDescent="0.25">
      <c r="H434" s="16">
        <v>30</v>
      </c>
      <c r="I434" s="9">
        <v>1</v>
      </c>
      <c r="P434" s="16">
        <v>30</v>
      </c>
      <c r="Q434" s="13">
        <v>12.475</v>
      </c>
      <c r="R434" s="31">
        <v>1</v>
      </c>
    </row>
    <row r="435" spans="8:18" hidden="1" x14ac:dyDescent="0.25">
      <c r="H435" s="15">
        <v>30</v>
      </c>
      <c r="I435" s="8">
        <v>0</v>
      </c>
      <c r="P435" s="15">
        <v>30</v>
      </c>
      <c r="Q435" s="14">
        <v>7.75</v>
      </c>
      <c r="R435" s="32">
        <v>3</v>
      </c>
    </row>
    <row r="436" spans="8:18" hidden="1" x14ac:dyDescent="0.25">
      <c r="H436" s="16">
        <v>30</v>
      </c>
      <c r="I436" s="9">
        <v>0</v>
      </c>
      <c r="P436" s="16">
        <v>30</v>
      </c>
      <c r="Q436" s="13">
        <v>7.2291999999999996</v>
      </c>
      <c r="R436" s="31">
        <v>2</v>
      </c>
    </row>
    <row r="437" spans="8:18" hidden="1" x14ac:dyDescent="0.25">
      <c r="H437" s="15">
        <v>30</v>
      </c>
      <c r="I437" s="8">
        <v>0</v>
      </c>
      <c r="P437" s="15">
        <v>30</v>
      </c>
      <c r="Q437" s="14">
        <v>8.6624999999999996</v>
      </c>
      <c r="R437" s="32">
        <v>2</v>
      </c>
    </row>
    <row r="438" spans="8:18" hidden="1" x14ac:dyDescent="0.25">
      <c r="H438" s="16">
        <v>30</v>
      </c>
      <c r="I438" s="9">
        <v>0</v>
      </c>
      <c r="P438" s="16">
        <v>30</v>
      </c>
      <c r="Q438" s="13">
        <v>13</v>
      </c>
      <c r="R438" s="31">
        <v>1</v>
      </c>
    </row>
    <row r="439" spans="8:18" hidden="1" x14ac:dyDescent="0.25">
      <c r="H439" s="15">
        <v>30</v>
      </c>
      <c r="I439" s="8">
        <v>1</v>
      </c>
      <c r="P439" s="15">
        <v>30</v>
      </c>
      <c r="Q439" s="14">
        <v>106.425</v>
      </c>
      <c r="R439" s="32">
        <v>3</v>
      </c>
    </row>
    <row r="440" spans="8:18" hidden="1" x14ac:dyDescent="0.25">
      <c r="H440" s="16">
        <v>30</v>
      </c>
      <c r="I440" s="9">
        <v>1</v>
      </c>
      <c r="P440" s="16">
        <v>30</v>
      </c>
      <c r="Q440" s="13">
        <v>21</v>
      </c>
      <c r="R440" s="31">
        <v>3</v>
      </c>
    </row>
    <row r="441" spans="8:18" hidden="1" x14ac:dyDescent="0.25">
      <c r="H441" s="15">
        <v>30</v>
      </c>
      <c r="I441" s="8">
        <v>0</v>
      </c>
      <c r="P441" s="15">
        <v>30</v>
      </c>
      <c r="Q441" s="14">
        <v>8.0500000000000007</v>
      </c>
      <c r="R441" s="32">
        <v>3</v>
      </c>
    </row>
    <row r="442" spans="8:18" hidden="1" x14ac:dyDescent="0.25">
      <c r="H442" s="16">
        <v>30</v>
      </c>
      <c r="I442" s="9">
        <v>0</v>
      </c>
      <c r="P442" s="16">
        <v>30</v>
      </c>
      <c r="Q442" s="13">
        <v>8.0500000000000007</v>
      </c>
      <c r="R442" s="31">
        <v>2</v>
      </c>
    </row>
    <row r="443" spans="8:18" hidden="1" x14ac:dyDescent="0.25">
      <c r="H443" s="15">
        <v>30</v>
      </c>
      <c r="I443" s="8">
        <v>0</v>
      </c>
      <c r="P443" s="15">
        <v>30</v>
      </c>
      <c r="Q443" s="14">
        <v>7.2249999999999996</v>
      </c>
      <c r="R443" s="32">
        <v>3</v>
      </c>
    </row>
    <row r="444" spans="8:18" hidden="1" x14ac:dyDescent="0.25">
      <c r="H444" s="16">
        <v>30</v>
      </c>
      <c r="I444" s="9">
        <v>0</v>
      </c>
      <c r="P444" s="16">
        <v>30</v>
      </c>
      <c r="Q444" s="13">
        <v>13</v>
      </c>
      <c r="R444" s="31">
        <v>2</v>
      </c>
    </row>
    <row r="445" spans="8:18" hidden="1" x14ac:dyDescent="0.25">
      <c r="H445" s="15">
        <v>30</v>
      </c>
      <c r="I445" s="8">
        <v>1</v>
      </c>
      <c r="P445" s="15">
        <v>30</v>
      </c>
      <c r="Q445" s="14">
        <v>12.35</v>
      </c>
      <c r="R445" s="32">
        <v>3</v>
      </c>
    </row>
    <row r="446" spans="8:18" hidden="1" x14ac:dyDescent="0.25">
      <c r="H446" s="16">
        <v>30</v>
      </c>
      <c r="I446" s="9">
        <v>0</v>
      </c>
      <c r="P446" s="16">
        <v>30</v>
      </c>
      <c r="Q446" s="13">
        <v>7.25</v>
      </c>
      <c r="R446" s="31">
        <v>3</v>
      </c>
    </row>
    <row r="447" spans="8:18" hidden="1" x14ac:dyDescent="0.25">
      <c r="H447" s="15">
        <v>30</v>
      </c>
      <c r="I447" s="8">
        <v>0</v>
      </c>
      <c r="P447" s="15">
        <v>30</v>
      </c>
      <c r="Q447" s="14">
        <v>16.100000000000001</v>
      </c>
      <c r="R447" s="32">
        <v>3</v>
      </c>
    </row>
    <row r="448" spans="8:18" hidden="1" x14ac:dyDescent="0.25">
      <c r="H448" s="16">
        <v>30</v>
      </c>
      <c r="I448" s="9">
        <v>1</v>
      </c>
      <c r="P448" s="16">
        <v>30</v>
      </c>
      <c r="Q448" s="13">
        <v>86.5</v>
      </c>
      <c r="R448" s="31">
        <v>3</v>
      </c>
    </row>
    <row r="449" spans="8:18" hidden="1" x14ac:dyDescent="0.25">
      <c r="H449" s="15">
        <v>30</v>
      </c>
      <c r="I449" s="8">
        <v>0</v>
      </c>
      <c r="P449" s="15">
        <v>30</v>
      </c>
      <c r="Q449" s="14">
        <v>24</v>
      </c>
      <c r="R449" s="32">
        <v>3</v>
      </c>
    </row>
    <row r="450" spans="8:18" hidden="1" x14ac:dyDescent="0.25">
      <c r="H450" s="16">
        <v>30</v>
      </c>
      <c r="I450" s="9">
        <v>0</v>
      </c>
      <c r="P450" s="16">
        <v>30</v>
      </c>
      <c r="Q450" s="13">
        <v>27.75</v>
      </c>
      <c r="R450" s="31">
        <v>1</v>
      </c>
    </row>
    <row r="451" spans="8:18" hidden="1" x14ac:dyDescent="0.25">
      <c r="H451" s="15">
        <v>30</v>
      </c>
      <c r="I451" s="8">
        <v>1</v>
      </c>
      <c r="P451" s="15">
        <v>30</v>
      </c>
      <c r="Q451" s="14">
        <v>9.5</v>
      </c>
      <c r="R451" s="32">
        <v>3</v>
      </c>
    </row>
    <row r="452" spans="8:18" hidden="1" x14ac:dyDescent="0.25">
      <c r="H452" s="16">
        <v>30</v>
      </c>
      <c r="I452" s="9">
        <v>0</v>
      </c>
      <c r="P452" s="16">
        <v>30</v>
      </c>
      <c r="Q452" s="13">
        <v>10.5</v>
      </c>
      <c r="R452" s="31">
        <v>3</v>
      </c>
    </row>
    <row r="453" spans="8:18" hidden="1" x14ac:dyDescent="0.25">
      <c r="H453" s="15">
        <v>30</v>
      </c>
      <c r="I453" s="8">
        <v>0</v>
      </c>
      <c r="P453" s="15">
        <v>30</v>
      </c>
      <c r="Q453" s="14">
        <v>13</v>
      </c>
      <c r="R453" s="32">
        <v>3</v>
      </c>
    </row>
    <row r="454" spans="8:18" hidden="1" x14ac:dyDescent="0.25">
      <c r="H454" s="16">
        <v>30</v>
      </c>
      <c r="I454" s="9">
        <v>1</v>
      </c>
      <c r="P454" s="16">
        <v>30</v>
      </c>
      <c r="Q454" s="13">
        <v>56.929200000000002</v>
      </c>
      <c r="R454" s="31">
        <v>3</v>
      </c>
    </row>
    <row r="455" spans="8:18" hidden="1" x14ac:dyDescent="0.25">
      <c r="H455" s="15">
        <v>31</v>
      </c>
      <c r="I455" s="8">
        <v>0</v>
      </c>
      <c r="P455" s="15">
        <v>31</v>
      </c>
      <c r="Q455" s="14">
        <v>7.8541999999999996</v>
      </c>
      <c r="R455" s="32">
        <v>3</v>
      </c>
    </row>
    <row r="456" spans="8:18" hidden="1" x14ac:dyDescent="0.25">
      <c r="H456" s="16">
        <v>31</v>
      </c>
      <c r="I456" s="9">
        <v>0</v>
      </c>
      <c r="P456" s="16">
        <v>31</v>
      </c>
      <c r="Q456" s="13">
        <v>18</v>
      </c>
      <c r="R456" s="31">
        <v>1</v>
      </c>
    </row>
    <row r="457" spans="8:18" hidden="1" x14ac:dyDescent="0.25">
      <c r="H457" s="15">
        <v>31</v>
      </c>
      <c r="I457" s="8">
        <v>1</v>
      </c>
      <c r="P457" s="15">
        <v>31</v>
      </c>
      <c r="Q457" s="14">
        <v>57</v>
      </c>
      <c r="R457" s="32">
        <v>3</v>
      </c>
    </row>
    <row r="458" spans="8:18" hidden="1" x14ac:dyDescent="0.25">
      <c r="H458" s="16">
        <v>31</v>
      </c>
      <c r="I458" s="9">
        <v>0</v>
      </c>
      <c r="P458" s="16">
        <v>31</v>
      </c>
      <c r="Q458" s="13">
        <v>26.25</v>
      </c>
      <c r="R458" s="31">
        <v>3</v>
      </c>
    </row>
    <row r="459" spans="8:18" hidden="1" x14ac:dyDescent="0.25">
      <c r="H459" s="15">
        <v>31</v>
      </c>
      <c r="I459" s="8">
        <v>1</v>
      </c>
      <c r="P459" s="15">
        <v>31</v>
      </c>
      <c r="Q459" s="14">
        <v>113.27500000000001</v>
      </c>
      <c r="R459" s="32">
        <v>3</v>
      </c>
    </row>
    <row r="460" spans="8:18" hidden="1" x14ac:dyDescent="0.25">
      <c r="H460" s="16">
        <v>31</v>
      </c>
      <c r="I460" s="9">
        <v>0</v>
      </c>
      <c r="P460" s="16">
        <v>31</v>
      </c>
      <c r="Q460" s="13">
        <v>52</v>
      </c>
      <c r="R460" s="31">
        <v>2</v>
      </c>
    </row>
    <row r="461" spans="8:18" hidden="1" x14ac:dyDescent="0.25">
      <c r="H461" s="15">
        <v>31</v>
      </c>
      <c r="I461" s="8">
        <v>1</v>
      </c>
      <c r="P461" s="15">
        <v>31</v>
      </c>
      <c r="Q461" s="14">
        <v>13</v>
      </c>
      <c r="R461" s="32">
        <v>2</v>
      </c>
    </row>
    <row r="462" spans="8:18" hidden="1" x14ac:dyDescent="0.25">
      <c r="H462" s="16">
        <v>31</v>
      </c>
      <c r="I462" s="9">
        <v>0</v>
      </c>
      <c r="P462" s="16">
        <v>31</v>
      </c>
      <c r="Q462" s="13">
        <v>10.5</v>
      </c>
      <c r="R462" s="31">
        <v>1</v>
      </c>
    </row>
    <row r="463" spans="8:18" hidden="1" x14ac:dyDescent="0.25">
      <c r="H463" s="15">
        <v>31</v>
      </c>
      <c r="I463" s="8">
        <v>1</v>
      </c>
      <c r="P463" s="15">
        <v>31</v>
      </c>
      <c r="Q463" s="14">
        <v>26.25</v>
      </c>
      <c r="R463" s="32">
        <v>3</v>
      </c>
    </row>
    <row r="464" spans="8:18" hidden="1" x14ac:dyDescent="0.25">
      <c r="H464" s="16">
        <v>31</v>
      </c>
      <c r="I464" s="9">
        <v>1</v>
      </c>
      <c r="P464" s="16">
        <v>31</v>
      </c>
      <c r="Q464" s="13">
        <v>20.524999999999999</v>
      </c>
      <c r="R464" s="31">
        <v>3</v>
      </c>
    </row>
    <row r="465" spans="8:18" hidden="1" x14ac:dyDescent="0.25">
      <c r="H465" s="15">
        <v>31</v>
      </c>
      <c r="I465" s="8">
        <v>1</v>
      </c>
      <c r="P465" s="15">
        <v>31</v>
      </c>
      <c r="Q465" s="14">
        <v>8.6832999999999991</v>
      </c>
      <c r="R465" s="32">
        <v>3</v>
      </c>
    </row>
    <row r="466" spans="8:18" hidden="1" x14ac:dyDescent="0.25">
      <c r="H466" s="16">
        <v>31</v>
      </c>
      <c r="I466" s="9">
        <v>0</v>
      </c>
      <c r="P466" s="16">
        <v>31</v>
      </c>
      <c r="Q466" s="13">
        <v>50.495800000000003</v>
      </c>
      <c r="R466" s="31">
        <v>2</v>
      </c>
    </row>
    <row r="467" spans="8:18" hidden="1" x14ac:dyDescent="0.25">
      <c r="H467" s="15">
        <v>31</v>
      </c>
      <c r="I467" s="8">
        <v>1</v>
      </c>
      <c r="P467" s="15">
        <v>31</v>
      </c>
      <c r="Q467" s="14">
        <v>164.86670000000001</v>
      </c>
      <c r="R467" s="32">
        <v>2</v>
      </c>
    </row>
    <row r="468" spans="8:18" hidden="1" x14ac:dyDescent="0.25">
      <c r="H468" s="16">
        <v>31</v>
      </c>
      <c r="I468" s="9">
        <v>0</v>
      </c>
      <c r="P468" s="16">
        <v>31</v>
      </c>
      <c r="Q468" s="13">
        <v>7.75</v>
      </c>
      <c r="R468" s="31">
        <v>3</v>
      </c>
    </row>
    <row r="469" spans="8:18" hidden="1" x14ac:dyDescent="0.25">
      <c r="H469" s="15">
        <v>31</v>
      </c>
      <c r="I469" s="8">
        <v>1</v>
      </c>
      <c r="P469" s="15">
        <v>31</v>
      </c>
      <c r="Q469" s="14">
        <v>7.9249999999999998</v>
      </c>
      <c r="R469" s="32">
        <v>3</v>
      </c>
    </row>
    <row r="470" spans="8:18" hidden="1" x14ac:dyDescent="0.25">
      <c r="H470" s="16">
        <v>31</v>
      </c>
      <c r="I470" s="9">
        <v>0</v>
      </c>
      <c r="P470" s="16">
        <v>31</v>
      </c>
      <c r="Q470" s="13">
        <v>7.7750000000000004</v>
      </c>
      <c r="R470" s="31">
        <v>3</v>
      </c>
    </row>
    <row r="471" spans="8:18" hidden="1" x14ac:dyDescent="0.25">
      <c r="H471" s="15">
        <v>31</v>
      </c>
      <c r="I471" s="8">
        <v>0</v>
      </c>
      <c r="P471" s="15">
        <v>31</v>
      </c>
      <c r="Q471" s="14">
        <v>37.004199999999997</v>
      </c>
      <c r="R471" s="32">
        <v>2</v>
      </c>
    </row>
    <row r="472" spans="8:18" hidden="1" x14ac:dyDescent="0.25">
      <c r="H472" s="16">
        <v>32</v>
      </c>
      <c r="I472" s="9">
        <v>0</v>
      </c>
      <c r="P472" s="16">
        <v>32</v>
      </c>
      <c r="Q472" s="13">
        <v>10.5</v>
      </c>
      <c r="R472" s="31">
        <v>1</v>
      </c>
    </row>
    <row r="473" spans="8:18" hidden="1" x14ac:dyDescent="0.25">
      <c r="H473" s="15">
        <v>32</v>
      </c>
      <c r="I473" s="8">
        <v>0</v>
      </c>
      <c r="P473" s="15">
        <v>32</v>
      </c>
      <c r="Q473" s="14">
        <v>7.9249999999999998</v>
      </c>
      <c r="R473" s="32">
        <v>1</v>
      </c>
    </row>
    <row r="474" spans="8:18" hidden="1" x14ac:dyDescent="0.25">
      <c r="H474" s="16">
        <v>32</v>
      </c>
      <c r="I474" s="9">
        <v>1</v>
      </c>
      <c r="P474" s="16">
        <v>32</v>
      </c>
      <c r="Q474" s="13">
        <v>7.9249999999999998</v>
      </c>
      <c r="R474" s="31">
        <v>3</v>
      </c>
    </row>
    <row r="475" spans="8:18" hidden="1" x14ac:dyDescent="0.25">
      <c r="H475" s="15">
        <v>32</v>
      </c>
      <c r="I475" s="8">
        <v>1</v>
      </c>
      <c r="P475" s="15">
        <v>32</v>
      </c>
      <c r="Q475" s="14">
        <v>7.8541999999999996</v>
      </c>
      <c r="R475" s="32">
        <v>2</v>
      </c>
    </row>
    <row r="476" spans="8:18" hidden="1" x14ac:dyDescent="0.25">
      <c r="H476" s="16">
        <v>32</v>
      </c>
      <c r="I476" s="9">
        <v>1</v>
      </c>
      <c r="P476" s="16">
        <v>32</v>
      </c>
      <c r="Q476" s="13">
        <v>30.5</v>
      </c>
      <c r="R476" s="31">
        <v>3</v>
      </c>
    </row>
    <row r="477" spans="8:18" hidden="1" x14ac:dyDescent="0.25">
      <c r="H477" s="15">
        <v>32</v>
      </c>
      <c r="I477" s="8">
        <v>1</v>
      </c>
      <c r="P477" s="15">
        <v>32</v>
      </c>
      <c r="Q477" s="14">
        <v>8.0500000000000007</v>
      </c>
      <c r="R477" s="32">
        <v>3</v>
      </c>
    </row>
    <row r="478" spans="8:18" hidden="1" x14ac:dyDescent="0.25">
      <c r="H478" s="16">
        <v>32</v>
      </c>
      <c r="I478" s="9">
        <v>0</v>
      </c>
      <c r="P478" s="16">
        <v>32</v>
      </c>
      <c r="Q478" s="13">
        <v>8.3625000000000007</v>
      </c>
      <c r="R478" s="31">
        <v>2</v>
      </c>
    </row>
    <row r="479" spans="8:18" hidden="1" x14ac:dyDescent="0.25">
      <c r="H479" s="15">
        <v>32</v>
      </c>
      <c r="I479" s="8">
        <v>0</v>
      </c>
      <c r="P479" s="15">
        <v>32</v>
      </c>
      <c r="Q479" s="14">
        <v>7.75</v>
      </c>
      <c r="R479" s="32">
        <v>3</v>
      </c>
    </row>
    <row r="480" spans="8:18" hidden="1" x14ac:dyDescent="0.25">
      <c r="H480" s="16">
        <v>32</v>
      </c>
      <c r="I480" s="9">
        <v>0</v>
      </c>
      <c r="P480" s="16">
        <v>32</v>
      </c>
      <c r="Q480" s="13">
        <v>30.070799999999998</v>
      </c>
      <c r="R480" s="31">
        <v>3</v>
      </c>
    </row>
    <row r="481" spans="8:18" hidden="1" x14ac:dyDescent="0.25">
      <c r="H481" s="15">
        <v>32</v>
      </c>
      <c r="I481" s="8">
        <v>0</v>
      </c>
      <c r="P481" s="15">
        <v>32</v>
      </c>
      <c r="Q481" s="14">
        <v>7.9249999999999998</v>
      </c>
      <c r="R481" s="32">
        <v>1</v>
      </c>
    </row>
    <row r="482" spans="8:18" hidden="1" x14ac:dyDescent="0.25">
      <c r="H482" s="16">
        <v>32</v>
      </c>
      <c r="I482" s="9">
        <v>1</v>
      </c>
      <c r="P482" s="16">
        <v>32</v>
      </c>
      <c r="Q482" s="13">
        <v>56.495800000000003</v>
      </c>
      <c r="R482" s="31">
        <v>3</v>
      </c>
    </row>
    <row r="483" spans="8:18" hidden="1" x14ac:dyDescent="0.25">
      <c r="H483" s="15">
        <v>32</v>
      </c>
      <c r="I483" s="8">
        <v>1</v>
      </c>
      <c r="P483" s="15">
        <v>32</v>
      </c>
      <c r="Q483" s="14">
        <v>56.495800000000003</v>
      </c>
      <c r="R483" s="32">
        <v>3</v>
      </c>
    </row>
    <row r="484" spans="8:18" hidden="1" x14ac:dyDescent="0.25">
      <c r="H484" s="16">
        <v>32</v>
      </c>
      <c r="I484" s="9">
        <v>1</v>
      </c>
      <c r="P484" s="16">
        <v>32</v>
      </c>
      <c r="Q484" s="13">
        <v>76.291700000000006</v>
      </c>
      <c r="R484" s="31">
        <v>2</v>
      </c>
    </row>
    <row r="485" spans="8:18" hidden="1" x14ac:dyDescent="0.25">
      <c r="H485" s="15">
        <v>32</v>
      </c>
      <c r="I485" s="8">
        <v>0</v>
      </c>
      <c r="P485" s="15">
        <v>32</v>
      </c>
      <c r="Q485" s="14">
        <v>15.5</v>
      </c>
      <c r="R485" s="32">
        <v>2</v>
      </c>
    </row>
    <row r="486" spans="8:18" hidden="1" x14ac:dyDescent="0.25">
      <c r="H486" s="16">
        <v>32</v>
      </c>
      <c r="I486" s="9">
        <v>0</v>
      </c>
      <c r="P486" s="16">
        <v>32</v>
      </c>
      <c r="Q486" s="13">
        <v>73.5</v>
      </c>
      <c r="R486" s="31">
        <v>1</v>
      </c>
    </row>
    <row r="487" spans="8:18" hidden="1" x14ac:dyDescent="0.25">
      <c r="H487" s="15">
        <v>32</v>
      </c>
      <c r="I487" s="8">
        <v>1</v>
      </c>
      <c r="P487" s="15">
        <v>32</v>
      </c>
      <c r="Q487" s="14">
        <v>13</v>
      </c>
      <c r="R487" s="32">
        <v>1</v>
      </c>
    </row>
    <row r="488" spans="8:18" hidden="1" x14ac:dyDescent="0.25">
      <c r="H488" s="16">
        <v>32</v>
      </c>
      <c r="I488" s="9">
        <v>0</v>
      </c>
      <c r="P488" s="16">
        <v>32</v>
      </c>
      <c r="Q488" s="13">
        <v>7.8958000000000004</v>
      </c>
      <c r="R488" s="31">
        <v>2</v>
      </c>
    </row>
    <row r="489" spans="8:18" hidden="1" x14ac:dyDescent="0.25">
      <c r="H489" s="15">
        <v>32</v>
      </c>
      <c r="I489" s="8">
        <v>1</v>
      </c>
      <c r="P489" s="15">
        <v>32</v>
      </c>
      <c r="Q489" s="14">
        <v>26</v>
      </c>
      <c r="R489" s="32">
        <v>3</v>
      </c>
    </row>
    <row r="490" spans="8:18" hidden="1" x14ac:dyDescent="0.25">
      <c r="H490" s="16">
        <v>32</v>
      </c>
      <c r="I490" s="9">
        <v>0</v>
      </c>
      <c r="P490" s="16">
        <v>32</v>
      </c>
      <c r="Q490" s="13">
        <v>15.85</v>
      </c>
      <c r="R490" s="31">
        <v>3</v>
      </c>
    </row>
    <row r="491" spans="8:18" hidden="1" x14ac:dyDescent="0.25">
      <c r="H491" s="15">
        <v>32</v>
      </c>
      <c r="I491" s="8">
        <v>1</v>
      </c>
      <c r="P491" s="15">
        <v>32</v>
      </c>
      <c r="Q491" s="14">
        <v>13</v>
      </c>
      <c r="R491" s="32">
        <v>2</v>
      </c>
    </row>
    <row r="492" spans="8:18" hidden="1" x14ac:dyDescent="0.25">
      <c r="H492" s="16">
        <v>33</v>
      </c>
      <c r="I492" s="9">
        <v>0</v>
      </c>
      <c r="P492" s="16">
        <v>33</v>
      </c>
      <c r="Q492" s="13">
        <v>7.8958000000000004</v>
      </c>
      <c r="R492" s="31">
        <v>2</v>
      </c>
    </row>
    <row r="493" spans="8:18" hidden="1" x14ac:dyDescent="0.25">
      <c r="H493" s="15">
        <v>33</v>
      </c>
      <c r="I493" s="8">
        <v>1</v>
      </c>
      <c r="P493" s="15">
        <v>33</v>
      </c>
      <c r="Q493" s="14">
        <v>15.85</v>
      </c>
      <c r="R493" s="32">
        <v>3</v>
      </c>
    </row>
    <row r="494" spans="8:18" hidden="1" x14ac:dyDescent="0.25">
      <c r="H494" s="16">
        <v>33</v>
      </c>
      <c r="I494" s="9">
        <v>0</v>
      </c>
      <c r="P494" s="16">
        <v>33</v>
      </c>
      <c r="Q494" s="13">
        <v>8.6624999999999996</v>
      </c>
      <c r="R494" s="31">
        <v>3</v>
      </c>
    </row>
    <row r="495" spans="8:18" hidden="1" x14ac:dyDescent="0.25">
      <c r="H495" s="15">
        <v>33</v>
      </c>
      <c r="I495" s="8">
        <v>1</v>
      </c>
      <c r="P495" s="15">
        <v>33</v>
      </c>
      <c r="Q495" s="14">
        <v>90</v>
      </c>
      <c r="R495" s="32">
        <v>2</v>
      </c>
    </row>
    <row r="496" spans="8:18" hidden="1" x14ac:dyDescent="0.25">
      <c r="H496" s="16">
        <v>33</v>
      </c>
      <c r="I496" s="9">
        <v>1</v>
      </c>
      <c r="P496" s="16">
        <v>33</v>
      </c>
      <c r="Q496" s="13">
        <v>27.75</v>
      </c>
      <c r="R496" s="31">
        <v>3</v>
      </c>
    </row>
    <row r="497" spans="8:18" hidden="1" x14ac:dyDescent="0.25">
      <c r="H497" s="15">
        <v>33</v>
      </c>
      <c r="I497" s="8">
        <v>0</v>
      </c>
      <c r="P497" s="15">
        <v>33</v>
      </c>
      <c r="Q497" s="14">
        <v>20.524999999999999</v>
      </c>
      <c r="R497" s="32">
        <v>3</v>
      </c>
    </row>
    <row r="498" spans="8:18" hidden="1" x14ac:dyDescent="0.25">
      <c r="H498" s="16">
        <v>33</v>
      </c>
      <c r="I498" s="9">
        <v>1</v>
      </c>
      <c r="P498" s="16">
        <v>33</v>
      </c>
      <c r="Q498" s="13">
        <v>86.5</v>
      </c>
      <c r="R498" s="31">
        <v>2</v>
      </c>
    </row>
    <row r="499" spans="8:18" hidden="1" x14ac:dyDescent="0.25">
      <c r="H499" s="15">
        <v>33</v>
      </c>
      <c r="I499" s="8">
        <v>0</v>
      </c>
      <c r="P499" s="15">
        <v>33</v>
      </c>
      <c r="Q499" s="14">
        <v>9.5</v>
      </c>
      <c r="R499" s="32">
        <v>3</v>
      </c>
    </row>
    <row r="500" spans="8:18" hidden="1" x14ac:dyDescent="0.25">
      <c r="H500" s="16">
        <v>33</v>
      </c>
      <c r="I500" s="9">
        <v>1</v>
      </c>
      <c r="P500" s="16">
        <v>33</v>
      </c>
      <c r="Q500" s="13">
        <v>26</v>
      </c>
      <c r="R500" s="31">
        <v>1</v>
      </c>
    </row>
    <row r="501" spans="8:18" hidden="1" x14ac:dyDescent="0.25">
      <c r="H501" s="15">
        <v>33</v>
      </c>
      <c r="I501" s="8">
        <v>0</v>
      </c>
      <c r="P501" s="15">
        <v>33</v>
      </c>
      <c r="Q501" s="14">
        <v>7.8958000000000004</v>
      </c>
      <c r="R501" s="32">
        <v>2</v>
      </c>
    </row>
    <row r="502" spans="8:18" hidden="1" x14ac:dyDescent="0.25">
      <c r="H502" s="16">
        <v>33</v>
      </c>
      <c r="I502" s="9">
        <v>0</v>
      </c>
      <c r="P502" s="16">
        <v>33</v>
      </c>
      <c r="Q502" s="13">
        <v>5</v>
      </c>
      <c r="R502" s="31">
        <v>1</v>
      </c>
    </row>
    <row r="503" spans="8:18" hidden="1" x14ac:dyDescent="0.25">
      <c r="H503" s="15">
        <v>33</v>
      </c>
      <c r="I503" s="8">
        <v>0</v>
      </c>
      <c r="P503" s="15">
        <v>33</v>
      </c>
      <c r="Q503" s="14">
        <v>7.7750000000000004</v>
      </c>
      <c r="R503" s="32">
        <v>3</v>
      </c>
    </row>
    <row r="504" spans="8:18" hidden="1" x14ac:dyDescent="0.25">
      <c r="H504" s="16">
        <v>33</v>
      </c>
      <c r="I504" s="9">
        <v>1</v>
      </c>
      <c r="P504" s="16">
        <v>33</v>
      </c>
      <c r="Q504" s="13">
        <v>53.1</v>
      </c>
      <c r="R504" s="31">
        <v>1</v>
      </c>
    </row>
    <row r="505" spans="8:18" hidden="1" x14ac:dyDescent="0.25">
      <c r="H505" s="15">
        <v>33</v>
      </c>
      <c r="I505" s="8">
        <v>0</v>
      </c>
      <c r="P505" s="15">
        <v>33</v>
      </c>
      <c r="Q505" s="14">
        <v>8.6541999999999994</v>
      </c>
      <c r="R505" s="32">
        <v>2</v>
      </c>
    </row>
    <row r="506" spans="8:18" hidden="1" x14ac:dyDescent="0.25">
      <c r="H506" s="16">
        <v>33</v>
      </c>
      <c r="I506" s="9">
        <v>0</v>
      </c>
      <c r="P506" s="16">
        <v>33</v>
      </c>
      <c r="Q506" s="13">
        <v>12.275</v>
      </c>
      <c r="R506" s="31">
        <v>2</v>
      </c>
    </row>
    <row r="507" spans="8:18" hidden="1" x14ac:dyDescent="0.25">
      <c r="H507" s="15">
        <v>34</v>
      </c>
      <c r="I507" s="8">
        <v>0</v>
      </c>
      <c r="P507" s="15">
        <v>34</v>
      </c>
      <c r="Q507" s="14">
        <v>8.0500000000000007</v>
      </c>
      <c r="R507" s="32">
        <v>3</v>
      </c>
    </row>
    <row r="508" spans="8:18" hidden="1" x14ac:dyDescent="0.25">
      <c r="H508" s="16">
        <v>34</v>
      </c>
      <c r="I508" s="9">
        <v>0</v>
      </c>
      <c r="P508" s="16">
        <v>34</v>
      </c>
      <c r="Q508" s="13">
        <v>13</v>
      </c>
      <c r="R508" s="31">
        <v>3</v>
      </c>
    </row>
    <row r="509" spans="8:18" hidden="1" x14ac:dyDescent="0.25">
      <c r="H509" s="15">
        <v>34</v>
      </c>
      <c r="I509" s="8">
        <v>1</v>
      </c>
      <c r="P509" s="15">
        <v>34</v>
      </c>
      <c r="Q509" s="14">
        <v>26.55</v>
      </c>
      <c r="R509" s="32">
        <v>3</v>
      </c>
    </row>
    <row r="510" spans="8:18" hidden="1" x14ac:dyDescent="0.25">
      <c r="H510" s="16">
        <v>34</v>
      </c>
      <c r="I510" s="9">
        <v>0</v>
      </c>
      <c r="P510" s="16">
        <v>34</v>
      </c>
      <c r="Q510" s="13">
        <v>26</v>
      </c>
      <c r="R510" s="31">
        <v>1</v>
      </c>
    </row>
    <row r="511" spans="8:18" hidden="1" x14ac:dyDescent="0.25">
      <c r="H511" s="15">
        <v>34</v>
      </c>
      <c r="I511" s="8">
        <v>1</v>
      </c>
      <c r="P511" s="15">
        <v>34</v>
      </c>
      <c r="Q511" s="14">
        <v>10.5</v>
      </c>
      <c r="R511" s="32">
        <v>3</v>
      </c>
    </row>
    <row r="512" spans="8:18" hidden="1" x14ac:dyDescent="0.25">
      <c r="H512" s="16">
        <v>34</v>
      </c>
      <c r="I512" s="9">
        <v>1</v>
      </c>
      <c r="P512" s="16">
        <v>34</v>
      </c>
      <c r="Q512" s="13">
        <v>23</v>
      </c>
      <c r="R512" s="31">
        <v>3</v>
      </c>
    </row>
    <row r="513" spans="8:18" hidden="1" x14ac:dyDescent="0.25">
      <c r="H513" s="15">
        <v>34</v>
      </c>
      <c r="I513" s="8">
        <v>0</v>
      </c>
      <c r="P513" s="15">
        <v>34</v>
      </c>
      <c r="Q513" s="14">
        <v>14.4</v>
      </c>
      <c r="R513" s="32">
        <v>3</v>
      </c>
    </row>
    <row r="514" spans="8:18" hidden="1" x14ac:dyDescent="0.25">
      <c r="H514" s="16">
        <v>34</v>
      </c>
      <c r="I514" s="9">
        <v>1</v>
      </c>
      <c r="P514" s="16">
        <v>34</v>
      </c>
      <c r="Q514" s="13">
        <v>13</v>
      </c>
      <c r="R514" s="31">
        <v>1</v>
      </c>
    </row>
    <row r="515" spans="8:18" hidden="1" x14ac:dyDescent="0.25">
      <c r="H515" s="15">
        <v>34</v>
      </c>
      <c r="I515" s="8">
        <v>0</v>
      </c>
      <c r="P515" s="15">
        <v>34</v>
      </c>
      <c r="Q515" s="14">
        <v>13</v>
      </c>
      <c r="R515" s="32">
        <v>3</v>
      </c>
    </row>
    <row r="516" spans="8:18" hidden="1" x14ac:dyDescent="0.25">
      <c r="H516" s="16">
        <v>34</v>
      </c>
      <c r="I516" s="9">
        <v>1</v>
      </c>
      <c r="P516" s="16">
        <v>34</v>
      </c>
      <c r="Q516" s="13">
        <v>32.5</v>
      </c>
      <c r="R516" s="31">
        <v>2</v>
      </c>
    </row>
    <row r="517" spans="8:18" hidden="1" x14ac:dyDescent="0.25">
      <c r="H517" s="15">
        <v>34</v>
      </c>
      <c r="I517" s="8">
        <v>0</v>
      </c>
      <c r="P517" s="15">
        <v>34</v>
      </c>
      <c r="Q517" s="14">
        <v>6.4958</v>
      </c>
      <c r="R517" s="32">
        <v>2</v>
      </c>
    </row>
    <row r="518" spans="8:18" hidden="1" x14ac:dyDescent="0.25">
      <c r="H518" s="16">
        <v>34</v>
      </c>
      <c r="I518" s="9">
        <v>0</v>
      </c>
      <c r="P518" s="16">
        <v>34</v>
      </c>
      <c r="Q518" s="13">
        <v>21</v>
      </c>
      <c r="R518" s="31">
        <v>2</v>
      </c>
    </row>
    <row r="519" spans="8:18" hidden="1" x14ac:dyDescent="0.25">
      <c r="H519" s="15">
        <v>34</v>
      </c>
      <c r="I519" s="8">
        <v>0</v>
      </c>
      <c r="P519" s="15">
        <v>34</v>
      </c>
      <c r="Q519" s="14">
        <v>8.0500000000000007</v>
      </c>
      <c r="R519" s="32">
        <v>1</v>
      </c>
    </row>
    <row r="520" spans="8:18" hidden="1" x14ac:dyDescent="0.25">
      <c r="H520" s="16">
        <v>34</v>
      </c>
      <c r="I520" s="9">
        <v>1</v>
      </c>
      <c r="P520" s="16">
        <v>34</v>
      </c>
      <c r="Q520" s="13">
        <v>13</v>
      </c>
      <c r="R520" s="31">
        <v>3</v>
      </c>
    </row>
    <row r="521" spans="8:18" hidden="1" x14ac:dyDescent="0.25">
      <c r="H521" s="15">
        <v>34</v>
      </c>
      <c r="I521" s="8">
        <v>0</v>
      </c>
      <c r="P521" s="15">
        <v>34</v>
      </c>
      <c r="Q521" s="14">
        <v>6.4375</v>
      </c>
      <c r="R521" s="32">
        <v>2</v>
      </c>
    </row>
    <row r="522" spans="8:18" hidden="1" x14ac:dyDescent="0.25">
      <c r="H522" s="16">
        <v>34</v>
      </c>
      <c r="I522" s="9">
        <v>0</v>
      </c>
      <c r="P522" s="16">
        <v>34</v>
      </c>
      <c r="Q522" s="13">
        <v>21</v>
      </c>
      <c r="R522" s="31">
        <v>1</v>
      </c>
    </row>
    <row r="523" spans="8:18" hidden="1" x14ac:dyDescent="0.25">
      <c r="H523" s="15">
        <v>35</v>
      </c>
      <c r="I523" s="8">
        <v>0</v>
      </c>
      <c r="P523" s="15">
        <v>35</v>
      </c>
      <c r="Q523" s="14">
        <v>7.8958000000000004</v>
      </c>
      <c r="R523" s="32">
        <v>2</v>
      </c>
    </row>
    <row r="524" spans="8:18" hidden="1" x14ac:dyDescent="0.25">
      <c r="H524" s="16">
        <v>35</v>
      </c>
      <c r="I524" s="9">
        <v>1</v>
      </c>
      <c r="P524" s="16">
        <v>35</v>
      </c>
      <c r="Q524" s="13">
        <v>53.1</v>
      </c>
      <c r="R524" s="31">
        <v>3</v>
      </c>
    </row>
    <row r="525" spans="8:18" hidden="1" x14ac:dyDescent="0.25">
      <c r="H525" s="15">
        <v>35</v>
      </c>
      <c r="I525" s="8">
        <v>1</v>
      </c>
      <c r="P525" s="15">
        <v>35</v>
      </c>
      <c r="Q525" s="14">
        <v>26.287500000000001</v>
      </c>
      <c r="R525" s="32">
        <v>2</v>
      </c>
    </row>
    <row r="526" spans="8:18" hidden="1" x14ac:dyDescent="0.25">
      <c r="H526" s="16">
        <v>35</v>
      </c>
      <c r="I526" s="9">
        <v>1</v>
      </c>
      <c r="P526" s="16">
        <v>35</v>
      </c>
      <c r="Q526" s="13">
        <v>512.32920000000001</v>
      </c>
      <c r="R526" s="31">
        <v>2</v>
      </c>
    </row>
    <row r="527" spans="8:18" hidden="1" x14ac:dyDescent="0.25">
      <c r="H527" s="15">
        <v>35</v>
      </c>
      <c r="I527" s="8">
        <v>1</v>
      </c>
      <c r="P527" s="15">
        <v>35</v>
      </c>
      <c r="Q527" s="14">
        <v>90</v>
      </c>
      <c r="R527" s="32">
        <v>3</v>
      </c>
    </row>
    <row r="528" spans="8:18" hidden="1" x14ac:dyDescent="0.25">
      <c r="H528" s="16">
        <v>35</v>
      </c>
      <c r="I528" s="9">
        <v>1</v>
      </c>
      <c r="P528" s="16">
        <v>35</v>
      </c>
      <c r="Q528" s="13">
        <v>83.474999999999994</v>
      </c>
      <c r="R528" s="31">
        <v>3</v>
      </c>
    </row>
    <row r="529" spans="8:18" hidden="1" x14ac:dyDescent="0.25">
      <c r="H529" s="15">
        <v>35</v>
      </c>
      <c r="I529" s="8">
        <v>1</v>
      </c>
      <c r="P529" s="15">
        <v>35</v>
      </c>
      <c r="Q529" s="14">
        <v>512.32920000000001</v>
      </c>
      <c r="R529" s="32">
        <v>3</v>
      </c>
    </row>
    <row r="530" spans="8:18" hidden="1" x14ac:dyDescent="0.25">
      <c r="H530" s="16">
        <v>35</v>
      </c>
      <c r="I530" s="9">
        <v>0</v>
      </c>
      <c r="P530" s="16">
        <v>35</v>
      </c>
      <c r="Q530" s="13">
        <v>7.05</v>
      </c>
      <c r="R530" s="31">
        <v>3</v>
      </c>
    </row>
    <row r="531" spans="8:18" hidden="1" x14ac:dyDescent="0.25">
      <c r="H531" s="15">
        <v>35</v>
      </c>
      <c r="I531" s="8">
        <v>1</v>
      </c>
      <c r="P531" s="15">
        <v>35</v>
      </c>
      <c r="Q531" s="14">
        <v>52</v>
      </c>
      <c r="R531" s="32">
        <v>2</v>
      </c>
    </row>
    <row r="532" spans="8:18" hidden="1" x14ac:dyDescent="0.25">
      <c r="H532" s="16">
        <v>35</v>
      </c>
      <c r="I532" s="9">
        <v>1</v>
      </c>
      <c r="P532" s="16">
        <v>35</v>
      </c>
      <c r="Q532" s="13">
        <v>21</v>
      </c>
      <c r="R532" s="31">
        <v>3</v>
      </c>
    </row>
    <row r="533" spans="8:18" hidden="1" x14ac:dyDescent="0.25">
      <c r="H533" s="15">
        <v>35</v>
      </c>
      <c r="I533" s="8">
        <v>0</v>
      </c>
      <c r="P533" s="15">
        <v>35</v>
      </c>
      <c r="Q533" s="14">
        <v>26</v>
      </c>
      <c r="R533" s="32">
        <v>3</v>
      </c>
    </row>
    <row r="534" spans="8:18" hidden="1" x14ac:dyDescent="0.25">
      <c r="H534" s="16">
        <v>35</v>
      </c>
      <c r="I534" s="9">
        <v>0</v>
      </c>
      <c r="P534" s="16">
        <v>35</v>
      </c>
      <c r="Q534" s="13">
        <v>8.0500000000000007</v>
      </c>
      <c r="R534" s="31">
        <v>3</v>
      </c>
    </row>
    <row r="535" spans="8:18" hidden="1" x14ac:dyDescent="0.25">
      <c r="H535" s="15">
        <v>35</v>
      </c>
      <c r="I535" s="8">
        <v>1</v>
      </c>
      <c r="P535" s="15">
        <v>35</v>
      </c>
      <c r="Q535" s="14">
        <v>26.55</v>
      </c>
      <c r="R535" s="32">
        <v>3</v>
      </c>
    </row>
    <row r="536" spans="8:18" hidden="1" x14ac:dyDescent="0.25">
      <c r="H536" s="16">
        <v>35</v>
      </c>
      <c r="I536" s="9">
        <v>0</v>
      </c>
      <c r="P536" s="16">
        <v>35</v>
      </c>
      <c r="Q536" s="13">
        <v>7.125</v>
      </c>
      <c r="R536" s="31">
        <v>3</v>
      </c>
    </row>
    <row r="537" spans="8:18" hidden="1" x14ac:dyDescent="0.25">
      <c r="H537" s="15">
        <v>35</v>
      </c>
      <c r="I537" s="8">
        <v>1</v>
      </c>
      <c r="P537" s="15">
        <v>35</v>
      </c>
      <c r="Q537" s="14">
        <v>135.63329999999999</v>
      </c>
      <c r="R537" s="32">
        <v>1</v>
      </c>
    </row>
    <row r="538" spans="8:18" hidden="1" x14ac:dyDescent="0.25">
      <c r="H538" s="16">
        <v>35</v>
      </c>
      <c r="I538" s="9">
        <v>0</v>
      </c>
      <c r="P538" s="16">
        <v>35</v>
      </c>
      <c r="Q538" s="13">
        <v>10.5</v>
      </c>
      <c r="R538" s="31">
        <v>3</v>
      </c>
    </row>
    <row r="539" spans="8:18" hidden="1" x14ac:dyDescent="0.25">
      <c r="H539" s="15">
        <v>35</v>
      </c>
      <c r="I539" s="8">
        <v>0</v>
      </c>
      <c r="P539" s="15">
        <v>35</v>
      </c>
      <c r="Q539" s="14">
        <v>8.0500000000000007</v>
      </c>
      <c r="R539" s="32">
        <v>1</v>
      </c>
    </row>
    <row r="540" spans="8:18" hidden="1" x14ac:dyDescent="0.25">
      <c r="H540" s="16">
        <v>35</v>
      </c>
      <c r="I540" s="9">
        <v>1</v>
      </c>
      <c r="P540" s="16">
        <v>35</v>
      </c>
      <c r="Q540" s="13">
        <v>20.25</v>
      </c>
      <c r="R540" s="31">
        <v>1</v>
      </c>
    </row>
    <row r="541" spans="8:18" hidden="1" x14ac:dyDescent="0.25">
      <c r="H541" s="15">
        <v>36</v>
      </c>
      <c r="I541" s="8">
        <v>0</v>
      </c>
      <c r="P541" s="15">
        <v>36</v>
      </c>
      <c r="Q541" s="14">
        <v>78.849999999999994</v>
      </c>
      <c r="R541" s="32">
        <v>3</v>
      </c>
    </row>
    <row r="542" spans="8:18" hidden="1" x14ac:dyDescent="0.25">
      <c r="H542" s="16">
        <v>36</v>
      </c>
      <c r="I542" s="9">
        <v>0</v>
      </c>
      <c r="P542" s="16">
        <v>36</v>
      </c>
      <c r="Q542" s="13">
        <v>7.8958000000000004</v>
      </c>
      <c r="R542" s="31">
        <v>3</v>
      </c>
    </row>
    <row r="543" spans="8:18" hidden="1" x14ac:dyDescent="0.25">
      <c r="H543" s="15">
        <v>36</v>
      </c>
      <c r="I543" s="8">
        <v>0</v>
      </c>
      <c r="P543" s="15">
        <v>36</v>
      </c>
      <c r="Q543" s="14">
        <v>24.15</v>
      </c>
      <c r="R543" s="32">
        <v>3</v>
      </c>
    </row>
    <row r="544" spans="8:18" hidden="1" x14ac:dyDescent="0.25">
      <c r="H544" s="16">
        <v>36</v>
      </c>
      <c r="I544" s="9">
        <v>0</v>
      </c>
      <c r="P544" s="16">
        <v>36</v>
      </c>
      <c r="Q544" s="13">
        <v>0</v>
      </c>
      <c r="R544" s="31">
        <v>3</v>
      </c>
    </row>
    <row r="545" spans="8:18" hidden="1" x14ac:dyDescent="0.25">
      <c r="H545" s="15">
        <v>36</v>
      </c>
      <c r="I545" s="8">
        <v>0</v>
      </c>
      <c r="P545" s="15">
        <v>36</v>
      </c>
      <c r="Q545" s="14">
        <v>13</v>
      </c>
      <c r="R545" s="32">
        <v>1</v>
      </c>
    </row>
    <row r="546" spans="8:18" hidden="1" x14ac:dyDescent="0.25">
      <c r="H546" s="16">
        <v>36</v>
      </c>
      <c r="I546" s="9">
        <v>1</v>
      </c>
      <c r="P546" s="16">
        <v>36</v>
      </c>
      <c r="Q546" s="13">
        <v>120</v>
      </c>
      <c r="R546" s="31">
        <v>2</v>
      </c>
    </row>
    <row r="547" spans="8:18" hidden="1" x14ac:dyDescent="0.25">
      <c r="H547" s="15">
        <v>36</v>
      </c>
      <c r="I547" s="8">
        <v>1</v>
      </c>
      <c r="P547" s="15">
        <v>36</v>
      </c>
      <c r="Q547" s="14">
        <v>26.387499999999999</v>
      </c>
      <c r="R547" s="32">
        <v>3</v>
      </c>
    </row>
    <row r="548" spans="8:18" hidden="1" x14ac:dyDescent="0.25">
      <c r="H548" s="16">
        <v>36</v>
      </c>
      <c r="I548" s="9">
        <v>1</v>
      </c>
      <c r="P548" s="16">
        <v>36</v>
      </c>
      <c r="Q548" s="13">
        <v>17.399999999999999</v>
      </c>
      <c r="R548" s="31">
        <v>3</v>
      </c>
    </row>
    <row r="549" spans="8:18" hidden="1" x14ac:dyDescent="0.25">
      <c r="H549" s="15">
        <v>36</v>
      </c>
      <c r="I549" s="8">
        <v>1</v>
      </c>
      <c r="P549" s="15">
        <v>36</v>
      </c>
      <c r="Q549" s="14">
        <v>13</v>
      </c>
      <c r="R549" s="32">
        <v>1</v>
      </c>
    </row>
    <row r="550" spans="8:18" hidden="1" x14ac:dyDescent="0.25">
      <c r="H550" s="16">
        <v>36</v>
      </c>
      <c r="I550" s="9">
        <v>1</v>
      </c>
      <c r="P550" s="16">
        <v>36</v>
      </c>
      <c r="Q550" s="13">
        <v>71</v>
      </c>
      <c r="R550" s="31">
        <v>3</v>
      </c>
    </row>
    <row r="551" spans="8:18" hidden="1" x14ac:dyDescent="0.25">
      <c r="H551" s="15">
        <v>36</v>
      </c>
      <c r="I551" s="8">
        <v>1</v>
      </c>
      <c r="P551" s="15">
        <v>36</v>
      </c>
      <c r="Q551" s="14">
        <v>120</v>
      </c>
      <c r="R551" s="32">
        <v>3</v>
      </c>
    </row>
    <row r="552" spans="8:18" hidden="1" x14ac:dyDescent="0.25">
      <c r="H552" s="16">
        <v>36</v>
      </c>
      <c r="I552" s="9">
        <v>1</v>
      </c>
      <c r="P552" s="16">
        <v>36</v>
      </c>
      <c r="Q552" s="13">
        <v>512.32920000000001</v>
      </c>
      <c r="R552" s="31">
        <v>3</v>
      </c>
    </row>
    <row r="553" spans="8:18" hidden="1" x14ac:dyDescent="0.25">
      <c r="H553" s="15">
        <v>36</v>
      </c>
      <c r="I553" s="8">
        <v>0</v>
      </c>
      <c r="P553" s="15">
        <v>36</v>
      </c>
      <c r="Q553" s="14">
        <v>40.125</v>
      </c>
      <c r="R553" s="32">
        <v>3</v>
      </c>
    </row>
    <row r="554" spans="8:18" hidden="1" x14ac:dyDescent="0.25">
      <c r="H554" s="16">
        <v>36</v>
      </c>
      <c r="I554" s="9">
        <v>0</v>
      </c>
      <c r="P554" s="16">
        <v>36</v>
      </c>
      <c r="Q554" s="13">
        <v>12.875</v>
      </c>
      <c r="R554" s="31">
        <v>3</v>
      </c>
    </row>
    <row r="555" spans="8:18" hidden="1" x14ac:dyDescent="0.25">
      <c r="H555" s="15">
        <v>36</v>
      </c>
      <c r="I555" s="8">
        <v>0</v>
      </c>
      <c r="P555" s="15">
        <v>36</v>
      </c>
      <c r="Q555" s="14">
        <v>15.55</v>
      </c>
      <c r="R555" s="32">
        <v>2</v>
      </c>
    </row>
    <row r="556" spans="8:18" hidden="1" x14ac:dyDescent="0.25">
      <c r="H556" s="16">
        <v>36</v>
      </c>
      <c r="I556" s="9">
        <v>0</v>
      </c>
      <c r="P556" s="16">
        <v>36</v>
      </c>
      <c r="Q556" s="13">
        <v>7.4958</v>
      </c>
      <c r="R556" s="31">
        <v>3</v>
      </c>
    </row>
    <row r="557" spans="8:18" hidden="1" x14ac:dyDescent="0.25">
      <c r="H557" s="15">
        <v>36</v>
      </c>
      <c r="I557" s="8">
        <v>0</v>
      </c>
      <c r="P557" s="15">
        <v>36</v>
      </c>
      <c r="Q557" s="14">
        <v>26</v>
      </c>
      <c r="R557" s="32">
        <v>3</v>
      </c>
    </row>
    <row r="558" spans="8:18" hidden="1" x14ac:dyDescent="0.25">
      <c r="H558" s="16">
        <v>36</v>
      </c>
      <c r="I558" s="9">
        <v>1</v>
      </c>
      <c r="P558" s="16">
        <v>36</v>
      </c>
      <c r="Q558" s="13">
        <v>26</v>
      </c>
      <c r="R558" s="31">
        <v>3</v>
      </c>
    </row>
    <row r="559" spans="8:18" hidden="1" x14ac:dyDescent="0.25">
      <c r="H559" s="15">
        <v>36</v>
      </c>
      <c r="I559" s="8">
        <v>0</v>
      </c>
      <c r="P559" s="15">
        <v>36</v>
      </c>
      <c r="Q559" s="14">
        <v>10.5</v>
      </c>
      <c r="R559" s="32">
        <v>1</v>
      </c>
    </row>
    <row r="560" spans="8:18" hidden="1" x14ac:dyDescent="0.25">
      <c r="H560" s="16">
        <v>36</v>
      </c>
      <c r="I560" s="9">
        <v>1</v>
      </c>
      <c r="P560" s="16">
        <v>36</v>
      </c>
      <c r="Q560" s="13">
        <v>135.63329999999999</v>
      </c>
      <c r="R560" s="31">
        <v>2</v>
      </c>
    </row>
    <row r="561" spans="8:18" hidden="1" x14ac:dyDescent="0.25">
      <c r="H561" s="15">
        <v>36</v>
      </c>
      <c r="I561" s="8">
        <v>1</v>
      </c>
      <c r="P561" s="15">
        <v>36</v>
      </c>
      <c r="Q561" s="14">
        <v>26.287500000000001</v>
      </c>
      <c r="R561" s="32">
        <v>2</v>
      </c>
    </row>
    <row r="562" spans="8:18" hidden="1" x14ac:dyDescent="0.25">
      <c r="H562" s="16">
        <v>36</v>
      </c>
      <c r="I562" s="9">
        <v>0</v>
      </c>
      <c r="P562" s="16">
        <v>36</v>
      </c>
      <c r="Q562" s="13">
        <v>27.75</v>
      </c>
      <c r="R562" s="31">
        <v>1</v>
      </c>
    </row>
    <row r="563" spans="8:18" hidden="1" x14ac:dyDescent="0.25">
      <c r="H563" s="15">
        <v>36</v>
      </c>
      <c r="I563" s="8">
        <v>1</v>
      </c>
      <c r="P563" s="15">
        <v>36</v>
      </c>
      <c r="Q563" s="14">
        <v>13</v>
      </c>
      <c r="R563" s="32">
        <v>1</v>
      </c>
    </row>
    <row r="564" spans="8:18" hidden="1" x14ac:dyDescent="0.25">
      <c r="H564" s="16">
        <v>37</v>
      </c>
      <c r="I564" s="9">
        <v>0</v>
      </c>
      <c r="P564" s="16">
        <v>37</v>
      </c>
      <c r="Q564" s="13">
        <v>53.1</v>
      </c>
      <c r="R564" s="31">
        <v>3</v>
      </c>
    </row>
    <row r="565" spans="8:18" hidden="1" x14ac:dyDescent="0.25">
      <c r="H565" s="15">
        <v>37</v>
      </c>
      <c r="I565" s="8">
        <v>0</v>
      </c>
      <c r="P565" s="15">
        <v>37</v>
      </c>
      <c r="Q565" s="14">
        <v>7.9249999999999998</v>
      </c>
      <c r="R565" s="32">
        <v>3</v>
      </c>
    </row>
    <row r="566" spans="8:18" hidden="1" x14ac:dyDescent="0.25">
      <c r="H566" s="16">
        <v>37</v>
      </c>
      <c r="I566" s="9">
        <v>0</v>
      </c>
      <c r="P566" s="16">
        <v>37</v>
      </c>
      <c r="Q566" s="13">
        <v>29.7</v>
      </c>
      <c r="R566" s="31">
        <v>3</v>
      </c>
    </row>
    <row r="567" spans="8:18" hidden="1" x14ac:dyDescent="0.25">
      <c r="H567" s="15">
        <v>37</v>
      </c>
      <c r="I567" s="8">
        <v>1</v>
      </c>
      <c r="P567" s="15">
        <v>37</v>
      </c>
      <c r="Q567" s="14">
        <v>52.554200000000002</v>
      </c>
      <c r="R567" s="32">
        <v>3</v>
      </c>
    </row>
    <row r="568" spans="8:18" hidden="1" x14ac:dyDescent="0.25">
      <c r="H568" s="16">
        <v>37</v>
      </c>
      <c r="I568" s="9">
        <v>0</v>
      </c>
      <c r="P568" s="16">
        <v>37</v>
      </c>
      <c r="Q568" s="13">
        <v>26</v>
      </c>
      <c r="R568" s="31">
        <v>3</v>
      </c>
    </row>
    <row r="569" spans="8:18" hidden="1" x14ac:dyDescent="0.25">
      <c r="H569" s="15">
        <v>37</v>
      </c>
      <c r="I569" s="8">
        <v>0</v>
      </c>
      <c r="P569" s="15">
        <v>37</v>
      </c>
      <c r="Q569" s="14">
        <v>9.5875000000000004</v>
      </c>
      <c r="R569" s="32">
        <v>3</v>
      </c>
    </row>
    <row r="570" spans="8:18" hidden="1" x14ac:dyDescent="0.25">
      <c r="H570" s="16">
        <v>38</v>
      </c>
      <c r="I570" s="9">
        <v>1</v>
      </c>
      <c r="P570" s="16">
        <v>38</v>
      </c>
      <c r="Q570" s="13">
        <v>90</v>
      </c>
      <c r="R570" s="31">
        <v>3</v>
      </c>
    </row>
    <row r="571" spans="8:18" hidden="1" x14ac:dyDescent="0.25">
      <c r="H571" s="15">
        <v>38</v>
      </c>
      <c r="I571" s="8">
        <v>0</v>
      </c>
      <c r="P571" s="15">
        <v>38</v>
      </c>
      <c r="Q571" s="14">
        <v>8.6624999999999996</v>
      </c>
      <c r="R571" s="32">
        <v>3</v>
      </c>
    </row>
    <row r="572" spans="8:18" hidden="1" x14ac:dyDescent="0.25">
      <c r="H572" s="16">
        <v>38</v>
      </c>
      <c r="I572" s="9">
        <v>1</v>
      </c>
      <c r="P572" s="16">
        <v>38</v>
      </c>
      <c r="Q572" s="13">
        <v>31.387499999999999</v>
      </c>
      <c r="R572" s="31">
        <v>2</v>
      </c>
    </row>
    <row r="573" spans="8:18" hidden="1" x14ac:dyDescent="0.25">
      <c r="H573" s="15">
        <v>38</v>
      </c>
      <c r="I573" s="8">
        <v>1</v>
      </c>
      <c r="P573" s="15">
        <v>38</v>
      </c>
      <c r="Q573" s="14">
        <v>227.52500000000001</v>
      </c>
      <c r="R573" s="32">
        <v>3</v>
      </c>
    </row>
    <row r="574" spans="8:18" hidden="1" x14ac:dyDescent="0.25">
      <c r="H574" s="16">
        <v>38</v>
      </c>
      <c r="I574" s="9">
        <v>0</v>
      </c>
      <c r="P574" s="16">
        <v>38</v>
      </c>
      <c r="Q574" s="13">
        <v>7.8958000000000004</v>
      </c>
      <c r="R574" s="31">
        <v>3</v>
      </c>
    </row>
    <row r="575" spans="8:18" hidden="1" x14ac:dyDescent="0.25">
      <c r="H575" s="15">
        <v>38</v>
      </c>
      <c r="I575" s="8">
        <v>0</v>
      </c>
      <c r="P575" s="15">
        <v>38</v>
      </c>
      <c r="Q575" s="14">
        <v>153.46250000000001</v>
      </c>
      <c r="R575" s="32">
        <v>3</v>
      </c>
    </row>
    <row r="576" spans="8:18" hidden="1" x14ac:dyDescent="0.25">
      <c r="H576" s="16">
        <v>38</v>
      </c>
      <c r="I576" s="9">
        <v>1</v>
      </c>
      <c r="P576" s="16">
        <v>38</v>
      </c>
      <c r="Q576" s="13">
        <v>80</v>
      </c>
      <c r="R576" s="31">
        <v>3</v>
      </c>
    </row>
    <row r="577" spans="8:18" hidden="1" x14ac:dyDescent="0.25">
      <c r="H577" s="15">
        <v>38</v>
      </c>
      <c r="I577" s="8">
        <v>0</v>
      </c>
      <c r="P577" s="15">
        <v>38</v>
      </c>
      <c r="Q577" s="14">
        <v>13</v>
      </c>
      <c r="R577" s="32">
        <v>3</v>
      </c>
    </row>
    <row r="578" spans="8:18" hidden="1" x14ac:dyDescent="0.25">
      <c r="H578" s="16">
        <v>38</v>
      </c>
      <c r="I578" s="9">
        <v>0</v>
      </c>
      <c r="P578" s="16">
        <v>38</v>
      </c>
      <c r="Q578" s="13">
        <v>7.05</v>
      </c>
      <c r="R578" s="31">
        <v>3</v>
      </c>
    </row>
    <row r="579" spans="8:18" hidden="1" x14ac:dyDescent="0.25">
      <c r="H579" s="15">
        <v>38</v>
      </c>
      <c r="I579" s="8">
        <v>0</v>
      </c>
      <c r="P579" s="15">
        <v>38</v>
      </c>
      <c r="Q579" s="14">
        <v>0</v>
      </c>
      <c r="R579" s="32">
        <v>3</v>
      </c>
    </row>
    <row r="580" spans="8:18" hidden="1" x14ac:dyDescent="0.25">
      <c r="H580" s="16">
        <v>38</v>
      </c>
      <c r="I580" s="9">
        <v>1</v>
      </c>
      <c r="P580" s="16">
        <v>38</v>
      </c>
      <c r="Q580" s="13">
        <v>71.283299999999997</v>
      </c>
      <c r="R580" s="31">
        <v>3</v>
      </c>
    </row>
    <row r="581" spans="8:18" hidden="1" x14ac:dyDescent="0.25">
      <c r="H581" s="15">
        <v>39</v>
      </c>
      <c r="I581" s="8">
        <v>0</v>
      </c>
      <c r="P581" s="15">
        <v>39</v>
      </c>
      <c r="Q581" s="14">
        <v>13</v>
      </c>
      <c r="R581" s="32">
        <v>3</v>
      </c>
    </row>
    <row r="582" spans="8:18" hidden="1" x14ac:dyDescent="0.25">
      <c r="H582" s="16">
        <v>39</v>
      </c>
      <c r="I582" s="9">
        <v>0</v>
      </c>
      <c r="P582" s="16">
        <v>39</v>
      </c>
      <c r="Q582" s="13">
        <v>29.125</v>
      </c>
      <c r="R582" s="31">
        <v>3</v>
      </c>
    </row>
    <row r="583" spans="8:18" hidden="1" x14ac:dyDescent="0.25">
      <c r="H583" s="15">
        <v>39</v>
      </c>
      <c r="I583" s="8">
        <v>0</v>
      </c>
      <c r="P583" s="15">
        <v>39</v>
      </c>
      <c r="Q583" s="14">
        <v>24.15</v>
      </c>
      <c r="R583" s="32">
        <v>3</v>
      </c>
    </row>
    <row r="584" spans="8:18" hidden="1" x14ac:dyDescent="0.25">
      <c r="H584" s="16">
        <v>39</v>
      </c>
      <c r="I584" s="9">
        <v>0</v>
      </c>
      <c r="P584" s="16">
        <v>39</v>
      </c>
      <c r="Q584" s="13">
        <v>13</v>
      </c>
      <c r="R584" s="31">
        <v>3</v>
      </c>
    </row>
    <row r="585" spans="8:18" hidden="1" x14ac:dyDescent="0.25">
      <c r="H585" s="15">
        <v>39</v>
      </c>
      <c r="I585" s="8">
        <v>1</v>
      </c>
      <c r="P585" s="15">
        <v>39</v>
      </c>
      <c r="Q585" s="14">
        <v>83.158299999999997</v>
      </c>
      <c r="R585" s="32">
        <v>3</v>
      </c>
    </row>
    <row r="586" spans="8:18" hidden="1" x14ac:dyDescent="0.25">
      <c r="H586" s="16">
        <v>39</v>
      </c>
      <c r="I586" s="9">
        <v>1</v>
      </c>
      <c r="P586" s="16">
        <v>39</v>
      </c>
      <c r="Q586" s="13">
        <v>110.88330000000001</v>
      </c>
      <c r="R586" s="31">
        <v>3</v>
      </c>
    </row>
    <row r="587" spans="8:18" hidden="1" x14ac:dyDescent="0.25">
      <c r="H587" s="15">
        <v>39</v>
      </c>
      <c r="I587" s="8">
        <v>0</v>
      </c>
      <c r="P587" s="15">
        <v>39</v>
      </c>
      <c r="Q587" s="14">
        <v>26</v>
      </c>
      <c r="R587" s="32">
        <v>3</v>
      </c>
    </row>
    <row r="588" spans="8:18" hidden="1" x14ac:dyDescent="0.25">
      <c r="H588" s="16">
        <v>39</v>
      </c>
      <c r="I588" s="9">
        <v>0</v>
      </c>
      <c r="P588" s="16">
        <v>39</v>
      </c>
      <c r="Q588" s="13">
        <v>31.274999999999999</v>
      </c>
      <c r="R588" s="31">
        <v>3</v>
      </c>
    </row>
    <row r="589" spans="8:18" hidden="1" x14ac:dyDescent="0.25">
      <c r="H589" s="15">
        <v>39</v>
      </c>
      <c r="I589" s="8">
        <v>0</v>
      </c>
      <c r="P589" s="15">
        <v>39</v>
      </c>
      <c r="Q589" s="14">
        <v>7.9249999999999998</v>
      </c>
      <c r="R589" s="32">
        <v>3</v>
      </c>
    </row>
    <row r="590" spans="8:18" hidden="1" x14ac:dyDescent="0.25">
      <c r="H590" s="16">
        <v>39</v>
      </c>
      <c r="I590" s="9">
        <v>0</v>
      </c>
      <c r="P590" s="16">
        <v>39</v>
      </c>
      <c r="Q590" s="13">
        <v>0</v>
      </c>
      <c r="R590" s="31">
        <v>3</v>
      </c>
    </row>
    <row r="591" spans="8:18" hidden="1" x14ac:dyDescent="0.25">
      <c r="H591" s="15">
        <v>39</v>
      </c>
      <c r="I591" s="8">
        <v>1</v>
      </c>
      <c r="P591" s="15">
        <v>39</v>
      </c>
      <c r="Q591" s="14">
        <v>55.9</v>
      </c>
      <c r="R591" s="32">
        <v>3</v>
      </c>
    </row>
    <row r="592" spans="8:18" hidden="1" x14ac:dyDescent="0.25">
      <c r="H592" s="16">
        <v>39</v>
      </c>
      <c r="I592" s="9">
        <v>0</v>
      </c>
      <c r="P592" s="16">
        <v>39</v>
      </c>
      <c r="Q592" s="13">
        <v>31.274999999999999</v>
      </c>
      <c r="R592" s="31">
        <v>3</v>
      </c>
    </row>
    <row r="593" spans="8:18" hidden="1" x14ac:dyDescent="0.25">
      <c r="H593" s="15">
        <v>39</v>
      </c>
      <c r="I593" s="8">
        <v>1</v>
      </c>
      <c r="P593" s="15">
        <v>39</v>
      </c>
      <c r="Q593" s="14">
        <v>7.9249999999999998</v>
      </c>
      <c r="R593" s="32">
        <v>3</v>
      </c>
    </row>
    <row r="594" spans="8:18" hidden="1" x14ac:dyDescent="0.25">
      <c r="H594" s="16">
        <v>39</v>
      </c>
      <c r="I594" s="9">
        <v>1</v>
      </c>
      <c r="P594" s="16">
        <v>39</v>
      </c>
      <c r="Q594" s="13">
        <v>79.650000000000006</v>
      </c>
      <c r="R594" s="31">
        <v>3</v>
      </c>
    </row>
    <row r="595" spans="8:18" hidden="1" x14ac:dyDescent="0.25">
      <c r="H595" s="15">
        <v>40</v>
      </c>
      <c r="I595" s="8">
        <v>0</v>
      </c>
      <c r="P595" s="15">
        <v>40</v>
      </c>
      <c r="Q595" s="14">
        <v>0</v>
      </c>
      <c r="R595" s="32">
        <v>3</v>
      </c>
    </row>
    <row r="596" spans="8:18" hidden="1" x14ac:dyDescent="0.25">
      <c r="H596" s="16">
        <v>40</v>
      </c>
      <c r="I596" s="9">
        <v>0</v>
      </c>
      <c r="P596" s="16">
        <v>40</v>
      </c>
      <c r="Q596" s="13">
        <v>27.9</v>
      </c>
      <c r="R596" s="31">
        <v>1</v>
      </c>
    </row>
    <row r="597" spans="8:18" hidden="1" x14ac:dyDescent="0.25">
      <c r="H597" s="15">
        <v>40</v>
      </c>
      <c r="I597" s="8">
        <v>1</v>
      </c>
      <c r="P597" s="15">
        <v>40</v>
      </c>
      <c r="Q597" s="14">
        <v>13</v>
      </c>
      <c r="R597" s="32">
        <v>3</v>
      </c>
    </row>
    <row r="598" spans="8:18" hidden="1" x14ac:dyDescent="0.25">
      <c r="H598" s="16">
        <v>40</v>
      </c>
      <c r="I598" s="9">
        <v>0</v>
      </c>
      <c r="P598" s="16">
        <v>40</v>
      </c>
      <c r="Q598" s="13">
        <v>9.4749999999999996</v>
      </c>
      <c r="R598" s="31">
        <v>1</v>
      </c>
    </row>
    <row r="599" spans="8:18" hidden="1" x14ac:dyDescent="0.25">
      <c r="H599" s="15">
        <v>40</v>
      </c>
      <c r="I599" s="8">
        <v>1</v>
      </c>
      <c r="P599" s="15">
        <v>40</v>
      </c>
      <c r="Q599" s="14">
        <v>134.5</v>
      </c>
      <c r="R599" s="32">
        <v>1</v>
      </c>
    </row>
    <row r="600" spans="8:18" hidden="1" x14ac:dyDescent="0.25">
      <c r="H600" s="16">
        <v>40</v>
      </c>
      <c r="I600" s="9">
        <v>0</v>
      </c>
      <c r="P600" s="16">
        <v>40</v>
      </c>
      <c r="Q600" s="13">
        <v>15.5</v>
      </c>
      <c r="R600" s="31">
        <v>3</v>
      </c>
    </row>
    <row r="601" spans="8:18" hidden="1" x14ac:dyDescent="0.25">
      <c r="H601" s="15">
        <v>40</v>
      </c>
      <c r="I601" s="8">
        <v>0</v>
      </c>
      <c r="P601" s="15">
        <v>40</v>
      </c>
      <c r="Q601" s="14">
        <v>7.75</v>
      </c>
      <c r="R601" s="32">
        <v>2</v>
      </c>
    </row>
    <row r="602" spans="8:18" hidden="1" x14ac:dyDescent="0.25">
      <c r="H602" s="16">
        <v>40</v>
      </c>
      <c r="I602" s="9">
        <v>0</v>
      </c>
      <c r="P602" s="16">
        <v>40</v>
      </c>
      <c r="Q602" s="13">
        <v>7.2249999999999996</v>
      </c>
      <c r="R602" s="31">
        <v>3</v>
      </c>
    </row>
    <row r="603" spans="8:18" hidden="1" x14ac:dyDescent="0.25">
      <c r="H603" s="15">
        <v>40</v>
      </c>
      <c r="I603" s="8">
        <v>1</v>
      </c>
      <c r="P603" s="15">
        <v>40</v>
      </c>
      <c r="Q603" s="14">
        <v>153.46250000000001</v>
      </c>
      <c r="R603" s="32">
        <v>2</v>
      </c>
    </row>
    <row r="604" spans="8:18" hidden="1" x14ac:dyDescent="0.25">
      <c r="H604" s="16">
        <v>40</v>
      </c>
      <c r="I604" s="9">
        <v>1</v>
      </c>
      <c r="P604" s="16">
        <v>40</v>
      </c>
      <c r="Q604" s="13">
        <v>39</v>
      </c>
      <c r="R604" s="31">
        <v>3</v>
      </c>
    </row>
    <row r="605" spans="8:18" hidden="1" x14ac:dyDescent="0.25">
      <c r="H605" s="15">
        <v>40</v>
      </c>
      <c r="I605" s="8">
        <v>1</v>
      </c>
      <c r="P605" s="15">
        <v>40</v>
      </c>
      <c r="Q605" s="14">
        <v>31</v>
      </c>
      <c r="R605" s="32">
        <v>1</v>
      </c>
    </row>
    <row r="606" spans="8:18" hidden="1" x14ac:dyDescent="0.25">
      <c r="H606" s="16">
        <v>40</v>
      </c>
      <c r="I606" s="9">
        <v>0</v>
      </c>
      <c r="P606" s="16">
        <v>40</v>
      </c>
      <c r="Q606" s="13">
        <v>27.720800000000001</v>
      </c>
      <c r="R606" s="31">
        <v>3</v>
      </c>
    </row>
    <row r="607" spans="8:18" hidden="1" x14ac:dyDescent="0.25">
      <c r="H607" s="15">
        <v>40</v>
      </c>
      <c r="I607" s="8">
        <v>0</v>
      </c>
      <c r="P607" s="15">
        <v>40</v>
      </c>
      <c r="Q607" s="14">
        <v>14.5</v>
      </c>
      <c r="R607" s="32">
        <v>3</v>
      </c>
    </row>
    <row r="608" spans="8:18" hidden="1" x14ac:dyDescent="0.25">
      <c r="H608" s="16">
        <v>40</v>
      </c>
      <c r="I608" s="9">
        <v>1</v>
      </c>
      <c r="P608" s="16">
        <v>40</v>
      </c>
      <c r="Q608" s="13">
        <v>15.75</v>
      </c>
      <c r="R608" s="31">
        <v>3</v>
      </c>
    </row>
    <row r="609" spans="8:18" hidden="1" x14ac:dyDescent="0.25">
      <c r="H609" s="15">
        <v>40</v>
      </c>
      <c r="I609" s="8">
        <v>0</v>
      </c>
      <c r="P609" s="15">
        <v>40</v>
      </c>
      <c r="Q609" s="14">
        <v>7.8958000000000004</v>
      </c>
      <c r="R609" s="32">
        <v>2</v>
      </c>
    </row>
    <row r="610" spans="8:18" hidden="1" x14ac:dyDescent="0.25">
      <c r="H610" s="16">
        <v>41</v>
      </c>
      <c r="I610" s="9">
        <v>1</v>
      </c>
      <c r="P610" s="16">
        <v>41</v>
      </c>
      <c r="Q610" s="13">
        <v>134.5</v>
      </c>
      <c r="R610" s="31">
        <v>3</v>
      </c>
    </row>
    <row r="611" spans="8:18" hidden="1" x14ac:dyDescent="0.25">
      <c r="H611" s="15">
        <v>41</v>
      </c>
      <c r="I611" s="8">
        <v>0</v>
      </c>
      <c r="P611" s="15">
        <v>41</v>
      </c>
      <c r="Q611" s="14">
        <v>14.1083</v>
      </c>
      <c r="R611" s="32">
        <v>3</v>
      </c>
    </row>
    <row r="612" spans="8:18" hidden="1" x14ac:dyDescent="0.25">
      <c r="H612" s="16">
        <v>41</v>
      </c>
      <c r="I612" s="9">
        <v>0</v>
      </c>
      <c r="P612" s="16">
        <v>41</v>
      </c>
      <c r="Q612" s="13">
        <v>39.6875</v>
      </c>
      <c r="R612" s="31">
        <v>1</v>
      </c>
    </row>
    <row r="613" spans="8:18" hidden="1" x14ac:dyDescent="0.25">
      <c r="H613" s="15">
        <v>41</v>
      </c>
      <c r="I613" s="8">
        <v>0</v>
      </c>
      <c r="P613" s="15">
        <v>41</v>
      </c>
      <c r="Q613" s="14">
        <v>20.212499999999999</v>
      </c>
      <c r="R613" s="32">
        <v>3</v>
      </c>
    </row>
    <row r="614" spans="8:18" hidden="1" x14ac:dyDescent="0.25">
      <c r="H614" s="16">
        <v>41</v>
      </c>
      <c r="I614" s="9">
        <v>0</v>
      </c>
      <c r="P614" s="16">
        <v>41</v>
      </c>
      <c r="Q614" s="13">
        <v>7.125</v>
      </c>
      <c r="R614" s="31">
        <v>3</v>
      </c>
    </row>
    <row r="615" spans="8:18" hidden="1" x14ac:dyDescent="0.25">
      <c r="H615" s="15">
        <v>41</v>
      </c>
      <c r="I615" s="8">
        <v>1</v>
      </c>
      <c r="P615" s="15">
        <v>41</v>
      </c>
      <c r="Q615" s="14">
        <v>19.5</v>
      </c>
      <c r="R615" s="32">
        <v>3</v>
      </c>
    </row>
    <row r="616" spans="8:18" hidden="1" x14ac:dyDescent="0.25">
      <c r="H616" s="16">
        <v>42</v>
      </c>
      <c r="I616" s="9">
        <v>0</v>
      </c>
      <c r="P616" s="16">
        <v>42</v>
      </c>
      <c r="Q616" s="13">
        <v>8.6624999999999996</v>
      </c>
      <c r="R616" s="31">
        <v>2</v>
      </c>
    </row>
    <row r="617" spans="8:18" hidden="1" x14ac:dyDescent="0.25">
      <c r="H617" s="15">
        <v>42</v>
      </c>
      <c r="I617" s="8">
        <v>1</v>
      </c>
      <c r="P617" s="15">
        <v>42</v>
      </c>
      <c r="Q617" s="14">
        <v>26</v>
      </c>
      <c r="R617" s="32">
        <v>3</v>
      </c>
    </row>
    <row r="618" spans="8:18" hidden="1" x14ac:dyDescent="0.25">
      <c r="H618" s="16">
        <v>42</v>
      </c>
      <c r="I618" s="9">
        <v>1</v>
      </c>
      <c r="P618" s="16">
        <v>42</v>
      </c>
      <c r="Q618" s="13">
        <v>227.52500000000001</v>
      </c>
      <c r="R618" s="31">
        <v>2</v>
      </c>
    </row>
    <row r="619" spans="8:18" hidden="1" x14ac:dyDescent="0.25">
      <c r="H619" s="15">
        <v>42</v>
      </c>
      <c r="I619" s="8">
        <v>1</v>
      </c>
      <c r="P619" s="15">
        <v>42</v>
      </c>
      <c r="Q619" s="14">
        <v>26.287500000000001</v>
      </c>
      <c r="R619" s="32">
        <v>2</v>
      </c>
    </row>
    <row r="620" spans="8:18" hidden="1" x14ac:dyDescent="0.25">
      <c r="H620" s="16">
        <v>42</v>
      </c>
      <c r="I620" s="9">
        <v>0</v>
      </c>
      <c r="P620" s="16">
        <v>42</v>
      </c>
      <c r="Q620" s="13">
        <v>52</v>
      </c>
      <c r="R620" s="31">
        <v>3</v>
      </c>
    </row>
    <row r="621" spans="8:18" hidden="1" x14ac:dyDescent="0.25">
      <c r="H621" s="15">
        <v>42</v>
      </c>
      <c r="I621" s="8">
        <v>0</v>
      </c>
      <c r="P621" s="15">
        <v>42</v>
      </c>
      <c r="Q621" s="14">
        <v>7.55</v>
      </c>
      <c r="R621" s="32">
        <v>3</v>
      </c>
    </row>
    <row r="622" spans="8:18" hidden="1" x14ac:dyDescent="0.25">
      <c r="H622" s="16">
        <v>42</v>
      </c>
      <c r="I622" s="9">
        <v>1</v>
      </c>
      <c r="P622" s="16">
        <v>42</v>
      </c>
      <c r="Q622" s="13">
        <v>13</v>
      </c>
      <c r="R622" s="31">
        <v>3</v>
      </c>
    </row>
    <row r="623" spans="8:18" hidden="1" x14ac:dyDescent="0.25">
      <c r="H623" s="15">
        <v>42</v>
      </c>
      <c r="I623" s="8">
        <v>1</v>
      </c>
      <c r="P623" s="15">
        <v>42</v>
      </c>
      <c r="Q623" s="14">
        <v>13</v>
      </c>
      <c r="R623" s="32">
        <v>1</v>
      </c>
    </row>
    <row r="624" spans="8:18" hidden="1" x14ac:dyDescent="0.25">
      <c r="H624" s="16">
        <v>42</v>
      </c>
      <c r="I624" s="9">
        <v>1</v>
      </c>
      <c r="P624" s="16">
        <v>42</v>
      </c>
      <c r="Q624" s="13">
        <v>52.554200000000002</v>
      </c>
      <c r="R624" s="31">
        <v>3</v>
      </c>
    </row>
    <row r="625" spans="8:18" hidden="1" x14ac:dyDescent="0.25">
      <c r="H625" s="15">
        <v>42</v>
      </c>
      <c r="I625" s="8">
        <v>0</v>
      </c>
      <c r="P625" s="15">
        <v>42</v>
      </c>
      <c r="Q625" s="14">
        <v>13</v>
      </c>
      <c r="R625" s="32">
        <v>3</v>
      </c>
    </row>
    <row r="626" spans="8:18" hidden="1" x14ac:dyDescent="0.25">
      <c r="H626" s="16">
        <v>42</v>
      </c>
      <c r="I626" s="9">
        <v>0</v>
      </c>
      <c r="P626" s="16">
        <v>42</v>
      </c>
      <c r="Q626" s="13">
        <v>27</v>
      </c>
      <c r="R626" s="31">
        <v>1</v>
      </c>
    </row>
    <row r="627" spans="8:18" hidden="1" x14ac:dyDescent="0.25">
      <c r="H627" s="15">
        <v>42</v>
      </c>
      <c r="I627" s="8">
        <v>0</v>
      </c>
      <c r="P627" s="15">
        <v>42</v>
      </c>
      <c r="Q627" s="14">
        <v>8.4041999999999994</v>
      </c>
      <c r="R627" s="32">
        <v>3</v>
      </c>
    </row>
    <row r="628" spans="8:18" hidden="1" x14ac:dyDescent="0.25">
      <c r="H628" s="16">
        <v>42</v>
      </c>
      <c r="I628" s="9">
        <v>0</v>
      </c>
      <c r="P628" s="16">
        <v>42</v>
      </c>
      <c r="Q628" s="13">
        <v>7.65</v>
      </c>
      <c r="R628" s="31">
        <v>3</v>
      </c>
    </row>
    <row r="629" spans="8:18" hidden="1" x14ac:dyDescent="0.25">
      <c r="H629" s="15">
        <v>43</v>
      </c>
      <c r="I629" s="8">
        <v>0</v>
      </c>
      <c r="P629" s="15">
        <v>43</v>
      </c>
      <c r="Q629" s="14">
        <v>6.45</v>
      </c>
      <c r="R629" s="32">
        <v>3</v>
      </c>
    </row>
    <row r="630" spans="8:18" hidden="1" x14ac:dyDescent="0.25">
      <c r="H630" s="16">
        <v>43</v>
      </c>
      <c r="I630" s="9">
        <v>0</v>
      </c>
      <c r="P630" s="16">
        <v>43</v>
      </c>
      <c r="Q630" s="13">
        <v>8.0500000000000007</v>
      </c>
      <c r="R630" s="31">
        <v>3</v>
      </c>
    </row>
    <row r="631" spans="8:18" hidden="1" x14ac:dyDescent="0.25">
      <c r="H631" s="15">
        <v>43</v>
      </c>
      <c r="I631" s="8">
        <v>0</v>
      </c>
      <c r="P631" s="15">
        <v>43</v>
      </c>
      <c r="Q631" s="14">
        <v>46.9</v>
      </c>
      <c r="R631" s="32">
        <v>3</v>
      </c>
    </row>
    <row r="632" spans="8:18" hidden="1" x14ac:dyDescent="0.25">
      <c r="H632" s="16">
        <v>43</v>
      </c>
      <c r="I632" s="9">
        <v>1</v>
      </c>
      <c r="P632" s="16">
        <v>43</v>
      </c>
      <c r="Q632" s="13">
        <v>211.33750000000001</v>
      </c>
      <c r="R632" s="31">
        <v>3</v>
      </c>
    </row>
    <row r="633" spans="8:18" hidden="1" x14ac:dyDescent="0.25">
      <c r="H633" s="15">
        <v>43</v>
      </c>
      <c r="I633" s="8">
        <v>0</v>
      </c>
      <c r="P633" s="15">
        <v>43</v>
      </c>
      <c r="Q633" s="14">
        <v>26.25</v>
      </c>
      <c r="R633" s="32">
        <v>2</v>
      </c>
    </row>
    <row r="634" spans="8:18" hidden="1" x14ac:dyDescent="0.25">
      <c r="H634" s="16">
        <v>44</v>
      </c>
      <c r="I634" s="9">
        <v>1</v>
      </c>
      <c r="P634" s="16">
        <v>44</v>
      </c>
      <c r="Q634" s="13">
        <v>27.720800000000001</v>
      </c>
      <c r="R634" s="31">
        <v>3</v>
      </c>
    </row>
    <row r="635" spans="8:18" hidden="1" x14ac:dyDescent="0.25">
      <c r="H635" s="15">
        <v>44</v>
      </c>
      <c r="I635" s="8">
        <v>0</v>
      </c>
      <c r="P635" s="15">
        <v>44</v>
      </c>
      <c r="Q635" s="14">
        <v>8.0500000000000007</v>
      </c>
      <c r="R635" s="32">
        <v>3</v>
      </c>
    </row>
    <row r="636" spans="8:18" hidden="1" x14ac:dyDescent="0.25">
      <c r="H636" s="16">
        <v>44</v>
      </c>
      <c r="I636" s="9">
        <v>0</v>
      </c>
      <c r="P636" s="16">
        <v>44</v>
      </c>
      <c r="Q636" s="13">
        <v>26</v>
      </c>
      <c r="R636" s="31">
        <v>3</v>
      </c>
    </row>
    <row r="637" spans="8:18" hidden="1" x14ac:dyDescent="0.25">
      <c r="H637" s="15">
        <v>44</v>
      </c>
      <c r="I637" s="8">
        <v>0</v>
      </c>
      <c r="P637" s="15">
        <v>44</v>
      </c>
      <c r="Q637" s="14">
        <v>16.100000000000001</v>
      </c>
      <c r="R637" s="32">
        <v>3</v>
      </c>
    </row>
    <row r="638" spans="8:18" hidden="1" x14ac:dyDescent="0.25">
      <c r="H638" s="16">
        <v>44</v>
      </c>
      <c r="I638" s="9">
        <v>0</v>
      </c>
      <c r="P638" s="16">
        <v>44</v>
      </c>
      <c r="Q638" s="13">
        <v>26</v>
      </c>
      <c r="R638" s="31">
        <v>1</v>
      </c>
    </row>
    <row r="639" spans="8:18" hidden="1" x14ac:dyDescent="0.25">
      <c r="H639" s="15">
        <v>44</v>
      </c>
      <c r="I639" s="8">
        <v>0</v>
      </c>
      <c r="P639" s="15">
        <v>44</v>
      </c>
      <c r="Q639" s="14">
        <v>90</v>
      </c>
      <c r="R639" s="32">
        <v>3</v>
      </c>
    </row>
    <row r="640" spans="8:18" hidden="1" x14ac:dyDescent="0.25">
      <c r="H640" s="16">
        <v>44</v>
      </c>
      <c r="I640" s="9">
        <v>1</v>
      </c>
      <c r="P640" s="16">
        <v>44</v>
      </c>
      <c r="Q640" s="13">
        <v>7.9249999999999998</v>
      </c>
      <c r="R640" s="31">
        <v>1</v>
      </c>
    </row>
    <row r="641" spans="8:18" hidden="1" x14ac:dyDescent="0.25">
      <c r="H641" s="15">
        <v>44</v>
      </c>
      <c r="I641" s="8">
        <v>0</v>
      </c>
      <c r="P641" s="15">
        <v>44</v>
      </c>
      <c r="Q641" s="14">
        <v>8.0500000000000007</v>
      </c>
      <c r="R641" s="32">
        <v>2</v>
      </c>
    </row>
    <row r="642" spans="8:18" hidden="1" x14ac:dyDescent="0.25">
      <c r="H642" s="16">
        <v>44</v>
      </c>
      <c r="I642" s="9">
        <v>1</v>
      </c>
      <c r="P642" s="16">
        <v>44</v>
      </c>
      <c r="Q642" s="13">
        <v>57.979199999999999</v>
      </c>
      <c r="R642" s="31">
        <v>2</v>
      </c>
    </row>
    <row r="643" spans="8:18" hidden="1" x14ac:dyDescent="0.25">
      <c r="H643" s="15">
        <v>45</v>
      </c>
      <c r="I643" s="8">
        <v>1</v>
      </c>
      <c r="P643" s="15">
        <v>45</v>
      </c>
      <c r="Q643" s="14">
        <v>164.86670000000001</v>
      </c>
      <c r="R643" s="32">
        <v>2</v>
      </c>
    </row>
    <row r="644" spans="8:18" hidden="1" x14ac:dyDescent="0.25">
      <c r="H644" s="16">
        <v>45</v>
      </c>
      <c r="I644" s="9">
        <v>0</v>
      </c>
      <c r="P644" s="16">
        <v>45</v>
      </c>
      <c r="Q644" s="13">
        <v>26.55</v>
      </c>
      <c r="R644" s="31">
        <v>2</v>
      </c>
    </row>
    <row r="645" spans="8:18" hidden="1" x14ac:dyDescent="0.25">
      <c r="H645" s="15">
        <v>45</v>
      </c>
      <c r="I645" s="8">
        <v>0</v>
      </c>
      <c r="P645" s="15">
        <v>45</v>
      </c>
      <c r="Q645" s="14">
        <v>35.5</v>
      </c>
      <c r="R645" s="32">
        <v>3</v>
      </c>
    </row>
    <row r="646" spans="8:18" hidden="1" x14ac:dyDescent="0.25">
      <c r="H646" s="16">
        <v>45</v>
      </c>
      <c r="I646" s="9">
        <v>0</v>
      </c>
      <c r="P646" s="16">
        <v>45</v>
      </c>
      <c r="Q646" s="13">
        <v>83.474999999999994</v>
      </c>
      <c r="R646" s="31">
        <v>3</v>
      </c>
    </row>
    <row r="647" spans="8:18" hidden="1" x14ac:dyDescent="0.25">
      <c r="H647" s="15">
        <v>45</v>
      </c>
      <c r="I647" s="8">
        <v>0</v>
      </c>
      <c r="P647" s="15">
        <v>45</v>
      </c>
      <c r="Q647" s="14">
        <v>7.75</v>
      </c>
      <c r="R647" s="32">
        <v>3</v>
      </c>
    </row>
    <row r="648" spans="8:18" hidden="1" x14ac:dyDescent="0.25">
      <c r="H648" s="16">
        <v>45</v>
      </c>
      <c r="I648" s="9">
        <v>1</v>
      </c>
      <c r="P648" s="16">
        <v>45</v>
      </c>
      <c r="Q648" s="13">
        <v>13.5</v>
      </c>
      <c r="R648" s="31">
        <v>2</v>
      </c>
    </row>
    <row r="649" spans="8:18" hidden="1" x14ac:dyDescent="0.25">
      <c r="H649" s="15">
        <v>45</v>
      </c>
      <c r="I649" s="8">
        <v>0</v>
      </c>
      <c r="P649" s="15">
        <v>45</v>
      </c>
      <c r="Q649" s="14">
        <v>14.4542</v>
      </c>
      <c r="R649" s="32">
        <v>3</v>
      </c>
    </row>
    <row r="650" spans="8:18" hidden="1" x14ac:dyDescent="0.25">
      <c r="H650" s="16">
        <v>45</v>
      </c>
      <c r="I650" s="9">
        <v>0</v>
      </c>
      <c r="P650" s="16">
        <v>45</v>
      </c>
      <c r="Q650" s="13">
        <v>28.5</v>
      </c>
      <c r="R650" s="31">
        <v>3</v>
      </c>
    </row>
    <row r="651" spans="8:18" hidden="1" x14ac:dyDescent="0.25">
      <c r="H651" s="15">
        <v>45</v>
      </c>
      <c r="I651" s="8">
        <v>0</v>
      </c>
      <c r="P651" s="15">
        <v>45</v>
      </c>
      <c r="Q651" s="14">
        <v>6.9749999999999996</v>
      </c>
      <c r="R651" s="32">
        <v>3</v>
      </c>
    </row>
    <row r="652" spans="8:18" hidden="1" x14ac:dyDescent="0.25">
      <c r="H652" s="16">
        <v>45</v>
      </c>
      <c r="I652" s="9">
        <v>0</v>
      </c>
      <c r="P652" s="16">
        <v>45</v>
      </c>
      <c r="Q652" s="13">
        <v>27.9</v>
      </c>
      <c r="R652" s="31">
        <v>3</v>
      </c>
    </row>
    <row r="653" spans="8:18" hidden="1" x14ac:dyDescent="0.25">
      <c r="H653" s="15">
        <v>45</v>
      </c>
      <c r="I653" s="8">
        <v>1</v>
      </c>
      <c r="P653" s="15">
        <v>45</v>
      </c>
      <c r="Q653" s="14">
        <v>26.25</v>
      </c>
      <c r="R653" s="32">
        <v>2</v>
      </c>
    </row>
    <row r="654" spans="8:18" hidden="1" x14ac:dyDescent="0.25">
      <c r="H654" s="16">
        <v>45</v>
      </c>
      <c r="I654" s="9">
        <v>0</v>
      </c>
      <c r="P654" s="16">
        <v>45</v>
      </c>
      <c r="Q654" s="13">
        <v>7.2249999999999996</v>
      </c>
      <c r="R654" s="31">
        <v>1</v>
      </c>
    </row>
    <row r="655" spans="8:18" hidden="1" x14ac:dyDescent="0.25">
      <c r="H655" s="15">
        <v>45</v>
      </c>
      <c r="I655" s="8">
        <v>1</v>
      </c>
      <c r="P655" s="15">
        <v>45</v>
      </c>
      <c r="Q655" s="14">
        <v>8.0500000000000007</v>
      </c>
      <c r="R655" s="32">
        <v>3</v>
      </c>
    </row>
    <row r="656" spans="8:18" hidden="1" x14ac:dyDescent="0.25">
      <c r="H656" s="16">
        <v>45</v>
      </c>
      <c r="I656" s="9">
        <v>1</v>
      </c>
      <c r="P656" s="16">
        <v>45</v>
      </c>
      <c r="Q656" s="13">
        <v>26.55</v>
      </c>
      <c r="R656" s="31">
        <v>1</v>
      </c>
    </row>
    <row r="657" spans="8:18" hidden="1" x14ac:dyDescent="0.25">
      <c r="H657" s="15">
        <v>46</v>
      </c>
      <c r="I657" s="8">
        <v>0</v>
      </c>
      <c r="P657" s="15">
        <v>46</v>
      </c>
      <c r="Q657" s="14">
        <v>61.174999999999997</v>
      </c>
      <c r="R657" s="32">
        <v>3</v>
      </c>
    </row>
    <row r="658" spans="8:18" hidden="1" x14ac:dyDescent="0.25">
      <c r="H658" s="16">
        <v>46</v>
      </c>
      <c r="I658" s="9">
        <v>0</v>
      </c>
      <c r="P658" s="16">
        <v>46</v>
      </c>
      <c r="Q658" s="13">
        <v>79.2</v>
      </c>
      <c r="R658" s="31">
        <v>3</v>
      </c>
    </row>
    <row r="659" spans="8:18" hidden="1" x14ac:dyDescent="0.25">
      <c r="H659" s="15">
        <v>46</v>
      </c>
      <c r="I659" s="8">
        <v>0</v>
      </c>
      <c r="P659" s="15">
        <v>46</v>
      </c>
      <c r="Q659" s="14">
        <v>26</v>
      </c>
      <c r="R659" s="32">
        <v>3</v>
      </c>
    </row>
    <row r="660" spans="8:18" hidden="1" x14ac:dyDescent="0.25">
      <c r="H660" s="16">
        <v>47</v>
      </c>
      <c r="I660" s="9">
        <v>0</v>
      </c>
      <c r="P660" s="16">
        <v>47</v>
      </c>
      <c r="Q660" s="13">
        <v>9</v>
      </c>
      <c r="R660" s="31">
        <v>2</v>
      </c>
    </row>
    <row r="661" spans="8:18" hidden="1" x14ac:dyDescent="0.25">
      <c r="H661" s="15">
        <v>47</v>
      </c>
      <c r="I661" s="8">
        <v>0</v>
      </c>
      <c r="P661" s="15">
        <v>47</v>
      </c>
      <c r="Q661" s="14">
        <v>7.25</v>
      </c>
      <c r="R661" s="32">
        <v>3</v>
      </c>
    </row>
    <row r="662" spans="8:18" hidden="1" x14ac:dyDescent="0.25">
      <c r="H662" s="16">
        <v>47</v>
      </c>
      <c r="I662" s="9">
        <v>0</v>
      </c>
      <c r="P662" s="16">
        <v>47</v>
      </c>
      <c r="Q662" s="13">
        <v>38.5</v>
      </c>
      <c r="R662" s="31">
        <v>3</v>
      </c>
    </row>
    <row r="663" spans="8:18" hidden="1" x14ac:dyDescent="0.25">
      <c r="H663" s="15">
        <v>47</v>
      </c>
      <c r="I663" s="8">
        <v>0</v>
      </c>
      <c r="P663" s="15">
        <v>47</v>
      </c>
      <c r="Q663" s="14">
        <v>15</v>
      </c>
      <c r="R663" s="32">
        <v>3</v>
      </c>
    </row>
    <row r="664" spans="8:18" hidden="1" x14ac:dyDescent="0.25">
      <c r="H664" s="16">
        <v>47</v>
      </c>
      <c r="I664" s="9">
        <v>0</v>
      </c>
      <c r="P664" s="16">
        <v>47</v>
      </c>
      <c r="Q664" s="13">
        <v>34.020800000000001</v>
      </c>
      <c r="R664" s="31">
        <v>3</v>
      </c>
    </row>
    <row r="665" spans="8:18" hidden="1" x14ac:dyDescent="0.25">
      <c r="H665" s="15">
        <v>47</v>
      </c>
      <c r="I665" s="8">
        <v>0</v>
      </c>
      <c r="P665" s="15">
        <v>47</v>
      </c>
      <c r="Q665" s="14">
        <v>14.5</v>
      </c>
      <c r="R665" s="32">
        <v>3</v>
      </c>
    </row>
    <row r="666" spans="8:18" hidden="1" x14ac:dyDescent="0.25">
      <c r="H666" s="16">
        <v>47</v>
      </c>
      <c r="I666" s="9">
        <v>0</v>
      </c>
      <c r="P666" s="16">
        <v>47</v>
      </c>
      <c r="Q666" s="13">
        <v>25.587499999999999</v>
      </c>
      <c r="R666" s="31">
        <v>1</v>
      </c>
    </row>
    <row r="667" spans="8:18" hidden="1" x14ac:dyDescent="0.25">
      <c r="H667" s="15">
        <v>47</v>
      </c>
      <c r="I667" s="8">
        <v>0</v>
      </c>
      <c r="P667" s="15">
        <v>47</v>
      </c>
      <c r="Q667" s="14">
        <v>52</v>
      </c>
      <c r="R667" s="32">
        <v>1</v>
      </c>
    </row>
    <row r="668" spans="8:18" hidden="1" x14ac:dyDescent="0.25">
      <c r="H668" s="16">
        <v>47</v>
      </c>
      <c r="I668" s="9">
        <v>1</v>
      </c>
      <c r="P668" s="16">
        <v>47</v>
      </c>
      <c r="Q668" s="13">
        <v>52.554200000000002</v>
      </c>
      <c r="R668" s="31">
        <v>3</v>
      </c>
    </row>
    <row r="669" spans="8:18" hidden="1" x14ac:dyDescent="0.25">
      <c r="H669" s="15">
        <v>48</v>
      </c>
      <c r="I669" s="8">
        <v>1</v>
      </c>
      <c r="P669" s="15">
        <v>48</v>
      </c>
      <c r="Q669" s="14">
        <v>25.929200000000002</v>
      </c>
      <c r="R669" s="32">
        <v>2</v>
      </c>
    </row>
    <row r="670" spans="8:18" hidden="1" x14ac:dyDescent="0.25">
      <c r="H670" s="16">
        <v>48</v>
      </c>
      <c r="I670" s="9">
        <v>1</v>
      </c>
      <c r="P670" s="16">
        <v>48</v>
      </c>
      <c r="Q670" s="13">
        <v>76.729200000000006</v>
      </c>
      <c r="R670" s="31">
        <v>1</v>
      </c>
    </row>
    <row r="671" spans="8:18" hidden="1" x14ac:dyDescent="0.25">
      <c r="H671" s="15">
        <v>48</v>
      </c>
      <c r="I671" s="8">
        <v>1</v>
      </c>
      <c r="P671" s="15">
        <v>48</v>
      </c>
      <c r="Q671" s="14">
        <v>65</v>
      </c>
      <c r="R671" s="32">
        <v>3</v>
      </c>
    </row>
    <row r="672" spans="8:18" hidden="1" x14ac:dyDescent="0.25">
      <c r="H672" s="16">
        <v>48</v>
      </c>
      <c r="I672" s="9">
        <v>0</v>
      </c>
      <c r="P672" s="16">
        <v>48</v>
      </c>
      <c r="Q672" s="13">
        <v>34.375</v>
      </c>
      <c r="R672" s="31">
        <v>3</v>
      </c>
    </row>
    <row r="673" spans="8:18" hidden="1" x14ac:dyDescent="0.25">
      <c r="H673" s="15">
        <v>48</v>
      </c>
      <c r="I673" s="8">
        <v>1</v>
      </c>
      <c r="P673" s="15">
        <v>48</v>
      </c>
      <c r="Q673" s="14">
        <v>52</v>
      </c>
      <c r="R673" s="32">
        <v>3</v>
      </c>
    </row>
    <row r="674" spans="8:18" hidden="1" x14ac:dyDescent="0.25">
      <c r="H674" s="16">
        <v>48</v>
      </c>
      <c r="I674" s="9">
        <v>1</v>
      </c>
      <c r="P674" s="16">
        <v>48</v>
      </c>
      <c r="Q674" s="13">
        <v>26.55</v>
      </c>
      <c r="R674" s="31">
        <v>3</v>
      </c>
    </row>
    <row r="675" spans="8:18" hidden="1" x14ac:dyDescent="0.25">
      <c r="H675" s="15">
        <v>48</v>
      </c>
      <c r="I675" s="8">
        <v>0</v>
      </c>
      <c r="P675" s="15">
        <v>48</v>
      </c>
      <c r="Q675" s="14">
        <v>7.8541999999999996</v>
      </c>
      <c r="R675" s="32">
        <v>3</v>
      </c>
    </row>
    <row r="676" spans="8:18" hidden="1" x14ac:dyDescent="0.25">
      <c r="H676" s="16">
        <v>48</v>
      </c>
      <c r="I676" s="9">
        <v>0</v>
      </c>
      <c r="P676" s="16">
        <v>48</v>
      </c>
      <c r="Q676" s="13">
        <v>13</v>
      </c>
      <c r="R676" s="31">
        <v>1</v>
      </c>
    </row>
    <row r="677" spans="8:18" hidden="1" x14ac:dyDescent="0.25">
      <c r="H677" s="15">
        <v>49</v>
      </c>
      <c r="I677" s="8">
        <v>0</v>
      </c>
      <c r="P677" s="15">
        <v>49</v>
      </c>
      <c r="Q677" s="14">
        <v>0</v>
      </c>
      <c r="R677" s="32">
        <v>3</v>
      </c>
    </row>
    <row r="678" spans="8:18" hidden="1" x14ac:dyDescent="0.25">
      <c r="H678" s="16">
        <v>49</v>
      </c>
      <c r="I678" s="9">
        <v>1</v>
      </c>
      <c r="P678" s="16">
        <v>49</v>
      </c>
      <c r="Q678" s="13">
        <v>56.929200000000002</v>
      </c>
      <c r="R678" s="31">
        <v>3</v>
      </c>
    </row>
    <row r="679" spans="8:18" hidden="1" x14ac:dyDescent="0.25">
      <c r="H679" s="15">
        <v>49</v>
      </c>
      <c r="I679" s="8">
        <v>1</v>
      </c>
      <c r="P679" s="15">
        <v>49</v>
      </c>
      <c r="Q679" s="14">
        <v>76.729200000000006</v>
      </c>
      <c r="R679" s="32">
        <v>3</v>
      </c>
    </row>
    <row r="680" spans="8:18" hidden="1" x14ac:dyDescent="0.25">
      <c r="H680" s="16">
        <v>49</v>
      </c>
      <c r="I680" s="9">
        <v>1</v>
      </c>
      <c r="P680" s="16">
        <v>49</v>
      </c>
      <c r="Q680" s="13">
        <v>89.104200000000006</v>
      </c>
      <c r="R680" s="31">
        <v>1</v>
      </c>
    </row>
    <row r="681" spans="8:18" hidden="1" x14ac:dyDescent="0.25">
      <c r="H681" s="15">
        <v>49</v>
      </c>
      <c r="I681" s="8">
        <v>0</v>
      </c>
      <c r="P681" s="15">
        <v>49</v>
      </c>
      <c r="Q681" s="14">
        <v>110.88330000000001</v>
      </c>
      <c r="R681" s="32">
        <v>3</v>
      </c>
    </row>
    <row r="682" spans="8:18" hidden="1" x14ac:dyDescent="0.25">
      <c r="H682" s="16">
        <v>49</v>
      </c>
      <c r="I682" s="9">
        <v>1</v>
      </c>
      <c r="P682" s="16">
        <v>49</v>
      </c>
      <c r="Q682" s="13">
        <v>25.929200000000002</v>
      </c>
      <c r="R682" s="31">
        <v>3</v>
      </c>
    </row>
    <row r="683" spans="8:18" hidden="1" x14ac:dyDescent="0.25">
      <c r="H683" s="15">
        <v>50</v>
      </c>
      <c r="I683" s="8">
        <v>1</v>
      </c>
      <c r="P683" s="15">
        <v>50</v>
      </c>
      <c r="Q683" s="14">
        <v>10.5</v>
      </c>
      <c r="R683" s="32">
        <v>2</v>
      </c>
    </row>
    <row r="684" spans="8:18" hidden="1" x14ac:dyDescent="0.25">
      <c r="H684" s="16">
        <v>50</v>
      </c>
      <c r="I684" s="9">
        <v>0</v>
      </c>
      <c r="P684" s="16">
        <v>50</v>
      </c>
      <c r="Q684" s="13">
        <v>13</v>
      </c>
      <c r="R684" s="31">
        <v>3</v>
      </c>
    </row>
    <row r="685" spans="8:18" hidden="1" x14ac:dyDescent="0.25">
      <c r="H685" s="15">
        <v>50</v>
      </c>
      <c r="I685" s="8">
        <v>0</v>
      </c>
      <c r="P685" s="15">
        <v>50</v>
      </c>
      <c r="Q685" s="14">
        <v>8.0500000000000007</v>
      </c>
      <c r="R685" s="32">
        <v>3</v>
      </c>
    </row>
    <row r="686" spans="8:18" hidden="1" x14ac:dyDescent="0.25">
      <c r="H686" s="16">
        <v>50</v>
      </c>
      <c r="I686" s="9">
        <v>1</v>
      </c>
      <c r="P686" s="16">
        <v>50</v>
      </c>
      <c r="Q686" s="13">
        <v>133.65</v>
      </c>
      <c r="R686" s="31">
        <v>3</v>
      </c>
    </row>
    <row r="687" spans="8:18" hidden="1" x14ac:dyDescent="0.25">
      <c r="H687" s="15">
        <v>50</v>
      </c>
      <c r="I687" s="8">
        <v>0</v>
      </c>
      <c r="P687" s="15">
        <v>50</v>
      </c>
      <c r="Q687" s="14">
        <v>55.9</v>
      </c>
      <c r="R687" s="32">
        <v>2</v>
      </c>
    </row>
    <row r="688" spans="8:18" ht="15.75" hidden="1" thickBot="1" x14ac:dyDescent="0.3">
      <c r="H688" s="16">
        <v>50</v>
      </c>
      <c r="I688" s="9">
        <v>1</v>
      </c>
      <c r="P688" s="16">
        <v>50</v>
      </c>
      <c r="Q688" s="13">
        <v>26</v>
      </c>
      <c r="R688" s="31">
        <v>3</v>
      </c>
    </row>
    <row r="689" spans="8:21" hidden="1" x14ac:dyDescent="0.25">
      <c r="H689" s="15">
        <v>50</v>
      </c>
      <c r="I689" s="8">
        <v>1</v>
      </c>
      <c r="P689" s="15">
        <v>50</v>
      </c>
      <c r="Q689" s="14">
        <v>10.5</v>
      </c>
      <c r="R689" s="32">
        <v>3</v>
      </c>
      <c r="T689" s="37" t="s">
        <v>1440</v>
      </c>
      <c r="U689" s="37" t="s">
        <v>1442</v>
      </c>
    </row>
    <row r="690" spans="8:21" hidden="1" x14ac:dyDescent="0.25">
      <c r="H690" s="16">
        <v>50</v>
      </c>
      <c r="I690" s="9">
        <v>0</v>
      </c>
      <c r="P690" s="16">
        <v>50</v>
      </c>
      <c r="Q690" s="13">
        <v>28.712499999999999</v>
      </c>
      <c r="R690" s="31">
        <v>3</v>
      </c>
      <c r="T690" s="40">
        <v>5</v>
      </c>
      <c r="U690" s="35">
        <v>0</v>
      </c>
    </row>
    <row r="691" spans="8:21" hidden="1" x14ac:dyDescent="0.25">
      <c r="H691" s="15">
        <v>50</v>
      </c>
      <c r="I691" s="8">
        <v>1</v>
      </c>
      <c r="P691" s="15">
        <v>50</v>
      </c>
      <c r="Q691" s="14">
        <v>247.52080000000001</v>
      </c>
      <c r="R691" s="32">
        <v>3</v>
      </c>
      <c r="T691" s="40">
        <v>10</v>
      </c>
      <c r="U691" s="35">
        <v>6</v>
      </c>
    </row>
    <row r="692" spans="8:21" hidden="1" x14ac:dyDescent="0.25">
      <c r="H692" s="16">
        <v>50</v>
      </c>
      <c r="I692" s="9">
        <v>0</v>
      </c>
      <c r="P692" s="16">
        <v>50</v>
      </c>
      <c r="Q692" s="13">
        <v>106.425</v>
      </c>
      <c r="R692" s="31">
        <v>1</v>
      </c>
      <c r="T692" s="40">
        <v>15</v>
      </c>
      <c r="U692" s="35">
        <v>9</v>
      </c>
    </row>
    <row r="693" spans="8:21" hidden="1" x14ac:dyDescent="0.25">
      <c r="H693" s="15">
        <v>51</v>
      </c>
      <c r="I693" s="8">
        <v>0</v>
      </c>
      <c r="P693" s="15">
        <v>51</v>
      </c>
      <c r="Q693" s="14">
        <v>8.0500000000000007</v>
      </c>
      <c r="R693" s="32">
        <v>3</v>
      </c>
      <c r="T693" s="40">
        <v>20</v>
      </c>
      <c r="U693" s="35">
        <v>3</v>
      </c>
    </row>
    <row r="694" spans="8:21" hidden="1" x14ac:dyDescent="0.25">
      <c r="H694" s="16">
        <v>51</v>
      </c>
      <c r="I694" s="9">
        <v>1</v>
      </c>
      <c r="P694" s="16">
        <v>51</v>
      </c>
      <c r="Q694" s="13">
        <v>77.958299999999994</v>
      </c>
      <c r="R694" s="31">
        <v>3</v>
      </c>
      <c r="T694" s="40">
        <v>25</v>
      </c>
      <c r="U694" s="35">
        <v>7</v>
      </c>
    </row>
    <row r="695" spans="8:21" hidden="1" x14ac:dyDescent="0.25">
      <c r="H695" s="15">
        <v>51</v>
      </c>
      <c r="I695" s="8">
        <v>0</v>
      </c>
      <c r="P695" s="15">
        <v>51</v>
      </c>
      <c r="Q695" s="14">
        <v>7.0541999999999998</v>
      </c>
      <c r="R695" s="32">
        <v>3</v>
      </c>
      <c r="T695" s="40">
        <v>30</v>
      </c>
      <c r="U695" s="35">
        <v>6</v>
      </c>
    </row>
    <row r="696" spans="8:21" hidden="1" x14ac:dyDescent="0.25">
      <c r="H696" s="16">
        <v>51</v>
      </c>
      <c r="I696" s="9">
        <v>0</v>
      </c>
      <c r="P696" s="16">
        <v>51</v>
      </c>
      <c r="Q696" s="13">
        <v>61.379199999999997</v>
      </c>
      <c r="R696" s="31">
        <v>3</v>
      </c>
      <c r="T696" s="40">
        <v>35</v>
      </c>
      <c r="U696" s="35">
        <v>0</v>
      </c>
    </row>
    <row r="697" spans="8:21" hidden="1" x14ac:dyDescent="0.25">
      <c r="H697" s="15">
        <v>51</v>
      </c>
      <c r="I697" s="8">
        <v>0</v>
      </c>
      <c r="P697" s="15">
        <v>51</v>
      </c>
      <c r="Q697" s="14">
        <v>12.525</v>
      </c>
      <c r="R697" s="32">
        <v>3</v>
      </c>
      <c r="T697" s="40">
        <v>40</v>
      </c>
      <c r="U697" s="35">
        <v>0</v>
      </c>
    </row>
    <row r="698" spans="8:21" hidden="1" x14ac:dyDescent="0.25">
      <c r="H698" s="16">
        <v>51</v>
      </c>
      <c r="I698" s="9">
        <v>0</v>
      </c>
      <c r="P698" s="16">
        <v>51</v>
      </c>
      <c r="Q698" s="13">
        <v>7.75</v>
      </c>
      <c r="R698" s="31">
        <v>3</v>
      </c>
      <c r="T698" s="40">
        <v>45</v>
      </c>
      <c r="U698" s="35">
        <v>1</v>
      </c>
    </row>
    <row r="699" spans="8:21" hidden="1" x14ac:dyDescent="0.25">
      <c r="H699" s="15">
        <v>51</v>
      </c>
      <c r="I699" s="8">
        <v>1</v>
      </c>
      <c r="P699" s="15">
        <v>51</v>
      </c>
      <c r="Q699" s="14">
        <v>26.55</v>
      </c>
      <c r="R699" s="32">
        <v>3</v>
      </c>
      <c r="T699" s="40">
        <v>50</v>
      </c>
      <c r="U699" s="35">
        <v>0</v>
      </c>
    </row>
    <row r="700" spans="8:21" hidden="1" x14ac:dyDescent="0.25">
      <c r="H700" s="16">
        <v>52</v>
      </c>
      <c r="I700" s="9">
        <v>0</v>
      </c>
      <c r="P700" s="16">
        <v>52</v>
      </c>
      <c r="Q700" s="13">
        <v>13.5</v>
      </c>
      <c r="R700" s="31">
        <v>3</v>
      </c>
      <c r="T700" s="40">
        <v>55</v>
      </c>
      <c r="U700" s="35">
        <v>1</v>
      </c>
    </row>
    <row r="701" spans="8:21" hidden="1" x14ac:dyDescent="0.25">
      <c r="H701" s="15">
        <v>52</v>
      </c>
      <c r="I701" s="8">
        <v>0</v>
      </c>
      <c r="P701" s="15">
        <v>52</v>
      </c>
      <c r="Q701" s="14">
        <v>13</v>
      </c>
      <c r="R701" s="32">
        <v>3</v>
      </c>
      <c r="T701" s="40">
        <v>60</v>
      </c>
      <c r="U701" s="35">
        <v>1</v>
      </c>
    </row>
    <row r="702" spans="8:21" hidden="1" x14ac:dyDescent="0.25">
      <c r="H702" s="16">
        <v>52</v>
      </c>
      <c r="I702" s="9">
        <v>1</v>
      </c>
      <c r="P702" s="16">
        <v>52</v>
      </c>
      <c r="Q702" s="13">
        <v>78.2667</v>
      </c>
      <c r="R702" s="31">
        <v>3</v>
      </c>
      <c r="T702" s="40">
        <v>65</v>
      </c>
      <c r="U702" s="35">
        <v>0</v>
      </c>
    </row>
    <row r="703" spans="8:21" hidden="1" x14ac:dyDescent="0.25">
      <c r="H703" s="15">
        <v>52</v>
      </c>
      <c r="I703" s="8">
        <v>1</v>
      </c>
      <c r="P703" s="15">
        <v>52</v>
      </c>
      <c r="Q703" s="14">
        <v>30.5</v>
      </c>
      <c r="R703" s="32">
        <v>3</v>
      </c>
      <c r="T703" s="40">
        <v>70</v>
      </c>
      <c r="U703" s="35">
        <v>3</v>
      </c>
    </row>
    <row r="704" spans="8:21" hidden="1" x14ac:dyDescent="0.25">
      <c r="H704" s="16">
        <v>52</v>
      </c>
      <c r="I704" s="9">
        <v>0</v>
      </c>
      <c r="P704" s="16">
        <v>52</v>
      </c>
      <c r="Q704" s="13">
        <v>79.650000000000006</v>
      </c>
      <c r="R704" s="31">
        <v>2</v>
      </c>
      <c r="T704" s="40">
        <v>75</v>
      </c>
      <c r="U704" s="35">
        <v>0</v>
      </c>
    </row>
    <row r="705" spans="8:21" hidden="1" x14ac:dyDescent="0.25">
      <c r="H705" s="15">
        <v>52</v>
      </c>
      <c r="I705" s="8">
        <v>1</v>
      </c>
      <c r="P705" s="15">
        <v>52</v>
      </c>
      <c r="Q705" s="14">
        <v>93.5</v>
      </c>
      <c r="R705" s="32">
        <v>2</v>
      </c>
      <c r="T705" s="40">
        <v>80</v>
      </c>
      <c r="U705" s="35">
        <v>2</v>
      </c>
    </row>
    <row r="706" spans="8:21" ht="15.75" hidden="1" thickBot="1" x14ac:dyDescent="0.3">
      <c r="H706" s="16">
        <v>53</v>
      </c>
      <c r="I706" s="9">
        <v>1</v>
      </c>
      <c r="P706" s="16">
        <v>53</v>
      </c>
      <c r="Q706" s="13">
        <v>51.479199999999999</v>
      </c>
      <c r="R706" s="31">
        <v>3</v>
      </c>
      <c r="T706" s="36" t="s">
        <v>1441</v>
      </c>
      <c r="U706" s="36">
        <v>6</v>
      </c>
    </row>
    <row r="707" spans="8:21" hidden="1" x14ac:dyDescent="0.25">
      <c r="H707" s="15">
        <v>54</v>
      </c>
      <c r="I707" s="8">
        <v>0</v>
      </c>
      <c r="P707" s="15">
        <v>54</v>
      </c>
      <c r="Q707" s="14">
        <v>26</v>
      </c>
      <c r="R707" s="32">
        <v>2</v>
      </c>
    </row>
    <row r="708" spans="8:21" hidden="1" x14ac:dyDescent="0.25">
      <c r="H708" s="16">
        <v>54</v>
      </c>
      <c r="I708" s="9">
        <v>0</v>
      </c>
      <c r="P708" s="16">
        <v>54</v>
      </c>
      <c r="Q708" s="13">
        <v>77.287499999999994</v>
      </c>
      <c r="R708" s="31">
        <v>3</v>
      </c>
    </row>
    <row r="709" spans="8:21" hidden="1" x14ac:dyDescent="0.25">
      <c r="H709" s="15">
        <v>54</v>
      </c>
      <c r="I709" s="8">
        <v>0</v>
      </c>
      <c r="P709" s="15">
        <v>54</v>
      </c>
      <c r="Q709" s="14">
        <v>14</v>
      </c>
      <c r="R709" s="32">
        <v>3</v>
      </c>
    </row>
    <row r="710" spans="8:21" hidden="1" x14ac:dyDescent="0.25">
      <c r="H710" s="16">
        <v>54</v>
      </c>
      <c r="I710" s="9">
        <v>0</v>
      </c>
      <c r="P710" s="16">
        <v>54</v>
      </c>
      <c r="Q710" s="13">
        <v>26</v>
      </c>
      <c r="R710" s="31">
        <v>2</v>
      </c>
    </row>
    <row r="711" spans="8:21" hidden="1" x14ac:dyDescent="0.25">
      <c r="H711" s="15">
        <v>54</v>
      </c>
      <c r="I711" s="8">
        <v>0</v>
      </c>
      <c r="P711" s="15">
        <v>54</v>
      </c>
      <c r="Q711" s="14">
        <v>51.862499999999997</v>
      </c>
      <c r="R711" s="32">
        <v>3</v>
      </c>
    </row>
    <row r="712" spans="8:21" hidden="1" x14ac:dyDescent="0.25">
      <c r="H712" s="16">
        <v>54</v>
      </c>
      <c r="I712" s="9">
        <v>1</v>
      </c>
      <c r="P712" s="16">
        <v>54</v>
      </c>
      <c r="Q712" s="13">
        <v>59.4</v>
      </c>
      <c r="R712" s="31">
        <v>3</v>
      </c>
    </row>
    <row r="713" spans="8:21" hidden="1" x14ac:dyDescent="0.25">
      <c r="H713" s="15">
        <v>54</v>
      </c>
      <c r="I713" s="8">
        <v>1</v>
      </c>
      <c r="P713" s="15">
        <v>54</v>
      </c>
      <c r="Q713" s="14">
        <v>23</v>
      </c>
      <c r="R713" s="32">
        <v>2</v>
      </c>
    </row>
    <row r="714" spans="8:21" hidden="1" x14ac:dyDescent="0.25">
      <c r="H714" s="16">
        <v>54</v>
      </c>
      <c r="I714" s="9">
        <v>1</v>
      </c>
      <c r="P714" s="16">
        <v>54</v>
      </c>
      <c r="Q714" s="13">
        <v>78.2667</v>
      </c>
      <c r="R714" s="31">
        <v>3</v>
      </c>
    </row>
    <row r="715" spans="8:21" hidden="1" x14ac:dyDescent="0.25">
      <c r="H715" s="15">
        <v>55</v>
      </c>
      <c r="I715" s="8">
        <v>1</v>
      </c>
      <c r="P715" s="15">
        <v>55</v>
      </c>
      <c r="Q715" s="14">
        <v>16</v>
      </c>
      <c r="R715" s="32">
        <v>3</v>
      </c>
    </row>
    <row r="716" spans="8:21" hidden="1" x14ac:dyDescent="0.25">
      <c r="H716" s="16">
        <v>55</v>
      </c>
      <c r="I716" s="9">
        <v>0</v>
      </c>
      <c r="P716" s="16">
        <v>55</v>
      </c>
      <c r="Q716" s="13">
        <v>30.5</v>
      </c>
      <c r="R716" s="31">
        <v>3</v>
      </c>
    </row>
    <row r="717" spans="8:21" hidden="1" x14ac:dyDescent="0.25">
      <c r="H717" s="15">
        <v>55</v>
      </c>
      <c r="I717" s="8">
        <v>0</v>
      </c>
      <c r="P717" s="15">
        <v>55</v>
      </c>
      <c r="Q717" s="14">
        <v>8.0500000000000007</v>
      </c>
      <c r="R717" s="32">
        <v>3</v>
      </c>
    </row>
    <row r="718" spans="8:21" hidden="1" x14ac:dyDescent="0.25">
      <c r="H718" s="16">
        <v>56</v>
      </c>
      <c r="I718" s="9">
        <v>0</v>
      </c>
      <c r="P718" s="16">
        <v>56</v>
      </c>
      <c r="Q718" s="13">
        <v>26.55</v>
      </c>
      <c r="R718" s="31">
        <v>2</v>
      </c>
    </row>
    <row r="719" spans="8:21" hidden="1" x14ac:dyDescent="0.25">
      <c r="H719" s="15">
        <v>56</v>
      </c>
      <c r="I719" s="8">
        <v>1</v>
      </c>
      <c r="P719" s="15">
        <v>56</v>
      </c>
      <c r="Q719" s="14">
        <v>83.158299999999997</v>
      </c>
      <c r="R719" s="32">
        <v>3</v>
      </c>
    </row>
    <row r="720" spans="8:21" hidden="1" x14ac:dyDescent="0.25">
      <c r="H720" s="16">
        <v>56</v>
      </c>
      <c r="I720" s="9">
        <v>1</v>
      </c>
      <c r="P720" s="16">
        <v>56</v>
      </c>
      <c r="Q720" s="13">
        <v>35.5</v>
      </c>
      <c r="R720" s="31">
        <v>3</v>
      </c>
    </row>
    <row r="721" spans="8:21" hidden="1" x14ac:dyDescent="0.25">
      <c r="H721" s="15">
        <v>56</v>
      </c>
      <c r="I721" s="8">
        <v>0</v>
      </c>
      <c r="P721" s="15">
        <v>56</v>
      </c>
      <c r="Q721" s="14">
        <v>30.695799999999998</v>
      </c>
      <c r="R721" s="32">
        <v>3</v>
      </c>
    </row>
    <row r="722" spans="8:21" hidden="1" x14ac:dyDescent="0.25">
      <c r="H722" s="16">
        <v>57</v>
      </c>
      <c r="I722" s="9">
        <v>0</v>
      </c>
      <c r="P722" s="16">
        <v>57</v>
      </c>
      <c r="Q722" s="13">
        <v>12.35</v>
      </c>
      <c r="R722" s="31">
        <v>3</v>
      </c>
    </row>
    <row r="723" spans="8:21" hidden="1" x14ac:dyDescent="0.25">
      <c r="H723" s="15">
        <v>57</v>
      </c>
      <c r="I723" s="8">
        <v>0</v>
      </c>
      <c r="P723" s="15">
        <v>57</v>
      </c>
      <c r="Q723" s="14">
        <v>10.5</v>
      </c>
      <c r="R723" s="32">
        <v>1</v>
      </c>
    </row>
    <row r="724" spans="8:21" hidden="1" x14ac:dyDescent="0.25">
      <c r="H724" s="16">
        <v>58</v>
      </c>
      <c r="I724" s="9">
        <v>1</v>
      </c>
      <c r="P724" s="16">
        <v>58</v>
      </c>
      <c r="Q724" s="13">
        <v>26.55</v>
      </c>
      <c r="R724" s="31">
        <v>2</v>
      </c>
    </row>
    <row r="725" spans="8:21" hidden="1" x14ac:dyDescent="0.25">
      <c r="H725" s="15">
        <v>58</v>
      </c>
      <c r="I725" s="8">
        <v>1</v>
      </c>
      <c r="P725" s="15">
        <v>58</v>
      </c>
      <c r="Q725" s="14">
        <v>153.46250000000001</v>
      </c>
      <c r="R725" s="32">
        <v>3</v>
      </c>
    </row>
    <row r="726" spans="8:21" hidden="1" x14ac:dyDescent="0.25">
      <c r="H726" s="16">
        <v>58</v>
      </c>
      <c r="I726" s="9">
        <v>0</v>
      </c>
      <c r="P726" s="16">
        <v>58</v>
      </c>
      <c r="Q726" s="13">
        <v>113.27500000000001</v>
      </c>
      <c r="R726" s="31">
        <v>3</v>
      </c>
    </row>
    <row r="727" spans="8:21" hidden="1" x14ac:dyDescent="0.25">
      <c r="H727" s="15">
        <v>58</v>
      </c>
      <c r="I727" s="8">
        <v>1</v>
      </c>
      <c r="P727" s="15">
        <v>58</v>
      </c>
      <c r="Q727" s="14">
        <v>146.52080000000001</v>
      </c>
      <c r="R727" s="32">
        <v>2</v>
      </c>
    </row>
    <row r="728" spans="8:21" hidden="1" x14ac:dyDescent="0.25">
      <c r="H728" s="16">
        <v>58</v>
      </c>
      <c r="I728" s="9">
        <v>0</v>
      </c>
      <c r="P728" s="16">
        <v>58</v>
      </c>
      <c r="Q728" s="13">
        <v>29.7</v>
      </c>
      <c r="R728" s="31">
        <v>3</v>
      </c>
    </row>
    <row r="729" spans="8:21" hidden="1" x14ac:dyDescent="0.25">
      <c r="H729" s="15">
        <v>59</v>
      </c>
      <c r="I729" s="8">
        <v>0</v>
      </c>
      <c r="P729" s="15">
        <v>59</v>
      </c>
      <c r="Q729" s="14">
        <v>13.5</v>
      </c>
      <c r="R729" s="32">
        <v>2</v>
      </c>
    </row>
    <row r="730" spans="8:21" hidden="1" x14ac:dyDescent="0.25">
      <c r="H730" s="16">
        <v>59</v>
      </c>
      <c r="I730" s="9">
        <v>0</v>
      </c>
      <c r="P730" s="16">
        <v>59</v>
      </c>
      <c r="Q730" s="13">
        <v>7.25</v>
      </c>
      <c r="R730" s="31">
        <v>2</v>
      </c>
    </row>
    <row r="731" spans="8:21" hidden="1" x14ac:dyDescent="0.25">
      <c r="H731" s="15">
        <v>60</v>
      </c>
      <c r="I731" s="8">
        <v>0</v>
      </c>
      <c r="L731">
        <v>60</v>
      </c>
      <c r="P731" s="15">
        <v>60</v>
      </c>
      <c r="Q731" s="14">
        <v>39</v>
      </c>
      <c r="R731" s="32">
        <v>3</v>
      </c>
    </row>
    <row r="732" spans="8:21" hidden="1" x14ac:dyDescent="0.25">
      <c r="H732" s="16">
        <v>60</v>
      </c>
      <c r="I732" s="9">
        <v>1</v>
      </c>
      <c r="L732">
        <v>120</v>
      </c>
      <c r="P732" s="16">
        <v>60</v>
      </c>
      <c r="Q732" s="13">
        <v>79.2</v>
      </c>
      <c r="R732" s="31">
        <v>3</v>
      </c>
    </row>
    <row r="733" spans="8:21" hidden="1" x14ac:dyDescent="0.25">
      <c r="H733" s="15">
        <v>60</v>
      </c>
      <c r="I733" s="8">
        <v>0</v>
      </c>
      <c r="L733">
        <v>180</v>
      </c>
      <c r="P733" s="15">
        <v>60</v>
      </c>
      <c r="Q733" s="14">
        <v>26.55</v>
      </c>
      <c r="R733" s="32">
        <v>2</v>
      </c>
    </row>
    <row r="734" spans="8:21" hidden="1" x14ac:dyDescent="0.25">
      <c r="H734" s="16">
        <v>60</v>
      </c>
      <c r="I734" s="9">
        <v>1</v>
      </c>
      <c r="L734">
        <v>240</v>
      </c>
      <c r="P734" s="16">
        <v>60</v>
      </c>
      <c r="Q734" s="13">
        <v>75.25</v>
      </c>
      <c r="R734" s="31">
        <v>3</v>
      </c>
    </row>
    <row r="735" spans="8:21" ht="15.75" hidden="1" thickBot="1" x14ac:dyDescent="0.3">
      <c r="H735" s="15">
        <v>61</v>
      </c>
      <c r="I735" s="8">
        <v>0</v>
      </c>
      <c r="L735">
        <v>300</v>
      </c>
      <c r="P735" s="15">
        <v>61</v>
      </c>
      <c r="Q735" s="14">
        <v>32.320799999999998</v>
      </c>
      <c r="R735" s="32">
        <v>2</v>
      </c>
    </row>
    <row r="736" spans="8:21" hidden="1" x14ac:dyDescent="0.25">
      <c r="H736" s="16">
        <v>61</v>
      </c>
      <c r="I736" s="9">
        <v>0</v>
      </c>
      <c r="L736">
        <v>360</v>
      </c>
      <c r="P736" s="16">
        <v>61</v>
      </c>
      <c r="Q736" s="13">
        <v>33.5</v>
      </c>
      <c r="R736" s="31">
        <v>1</v>
      </c>
      <c r="T736" s="37" t="s">
        <v>1440</v>
      </c>
      <c r="U736" s="37" t="s">
        <v>1442</v>
      </c>
    </row>
    <row r="737" spans="8:21" hidden="1" x14ac:dyDescent="0.25">
      <c r="H737" s="15">
        <v>61</v>
      </c>
      <c r="I737" s="8">
        <v>0</v>
      </c>
      <c r="L737">
        <v>420</v>
      </c>
      <c r="P737" s="15">
        <v>61</v>
      </c>
      <c r="Q737" s="14">
        <v>6.2374999999999998</v>
      </c>
      <c r="R737" s="32">
        <v>3</v>
      </c>
      <c r="T737" s="34">
        <v>60</v>
      </c>
      <c r="U737" s="35">
        <v>605</v>
      </c>
    </row>
    <row r="738" spans="8:21" hidden="1" x14ac:dyDescent="0.25">
      <c r="H738" s="16">
        <v>62</v>
      </c>
      <c r="I738" s="9">
        <v>0</v>
      </c>
      <c r="L738">
        <v>480</v>
      </c>
      <c r="P738" s="16">
        <v>62</v>
      </c>
      <c r="Q738" s="13">
        <v>26.55</v>
      </c>
      <c r="R738" s="31">
        <v>3</v>
      </c>
      <c r="T738" s="34">
        <v>120</v>
      </c>
      <c r="U738" s="35">
        <v>72</v>
      </c>
    </row>
    <row r="739" spans="8:21" hidden="1" x14ac:dyDescent="0.25">
      <c r="H739" s="15">
        <v>62</v>
      </c>
      <c r="I739" s="8">
        <v>1</v>
      </c>
      <c r="L739">
        <v>540</v>
      </c>
      <c r="P739" s="15">
        <v>62</v>
      </c>
      <c r="Q739" s="14">
        <v>10.5</v>
      </c>
      <c r="R739" s="32">
        <v>3</v>
      </c>
      <c r="T739" s="34">
        <v>180</v>
      </c>
      <c r="U739" s="35">
        <v>16</v>
      </c>
    </row>
    <row r="740" spans="8:21" hidden="1" x14ac:dyDescent="0.25">
      <c r="H740" s="16">
        <v>62</v>
      </c>
      <c r="I740" s="9">
        <v>0</v>
      </c>
      <c r="P740" s="16">
        <v>62</v>
      </c>
      <c r="Q740" s="13">
        <v>26.55</v>
      </c>
      <c r="R740" s="31">
        <v>3</v>
      </c>
      <c r="T740" s="34">
        <v>240</v>
      </c>
      <c r="U740" s="35">
        <v>7</v>
      </c>
    </row>
    <row r="741" spans="8:21" hidden="1" x14ac:dyDescent="0.25">
      <c r="H741" s="15">
        <v>62</v>
      </c>
      <c r="I741" s="8">
        <v>1</v>
      </c>
      <c r="P741" s="15">
        <v>62</v>
      </c>
      <c r="Q741" s="14">
        <v>80</v>
      </c>
      <c r="R741" s="32">
        <v>3</v>
      </c>
      <c r="T741" s="34">
        <v>300</v>
      </c>
      <c r="U741" s="35">
        <v>8</v>
      </c>
    </row>
    <row r="742" spans="8:21" hidden="1" x14ac:dyDescent="0.25">
      <c r="H742" s="16">
        <v>63</v>
      </c>
      <c r="I742" s="9">
        <v>1</v>
      </c>
      <c r="P742" s="16">
        <v>63</v>
      </c>
      <c r="Q742" s="13">
        <v>77.958299999999994</v>
      </c>
      <c r="R742" s="31">
        <v>3</v>
      </c>
      <c r="T742" s="34">
        <v>360</v>
      </c>
      <c r="U742" s="35">
        <v>0</v>
      </c>
    </row>
    <row r="743" spans="8:21" hidden="1" x14ac:dyDescent="0.25">
      <c r="H743" s="15">
        <v>63</v>
      </c>
      <c r="I743" s="8">
        <v>1</v>
      </c>
      <c r="P743" s="15">
        <v>63</v>
      </c>
      <c r="Q743" s="14">
        <v>9.5875000000000004</v>
      </c>
      <c r="R743" s="32">
        <v>3</v>
      </c>
      <c r="T743" s="34">
        <v>420</v>
      </c>
      <c r="U743" s="35">
        <v>0</v>
      </c>
    </row>
    <row r="744" spans="8:21" hidden="1" x14ac:dyDescent="0.25">
      <c r="H744" s="16">
        <v>64</v>
      </c>
      <c r="I744" s="9">
        <v>0</v>
      </c>
      <c r="P744" s="16">
        <v>64</v>
      </c>
      <c r="Q744" s="13">
        <v>26</v>
      </c>
      <c r="R744" s="31">
        <v>2</v>
      </c>
      <c r="T744" s="34">
        <v>480</v>
      </c>
      <c r="U744" s="35">
        <v>0</v>
      </c>
    </row>
    <row r="745" spans="8:21" hidden="1" x14ac:dyDescent="0.25">
      <c r="H745" s="15">
        <v>64</v>
      </c>
      <c r="I745" s="8">
        <v>0</v>
      </c>
      <c r="P745" s="15">
        <v>64</v>
      </c>
      <c r="Q745" s="14">
        <v>263</v>
      </c>
      <c r="R745" s="32">
        <v>3</v>
      </c>
      <c r="T745" s="34">
        <v>540</v>
      </c>
      <c r="U745" s="35">
        <v>3</v>
      </c>
    </row>
    <row r="746" spans="8:21" ht="15.75" hidden="1" thickBot="1" x14ac:dyDescent="0.3">
      <c r="H746" s="16">
        <v>65</v>
      </c>
      <c r="I746" s="9">
        <v>0</v>
      </c>
      <c r="P746" s="16">
        <v>65</v>
      </c>
      <c r="Q746" s="13">
        <v>26.55</v>
      </c>
      <c r="R746" s="31">
        <v>2</v>
      </c>
      <c r="T746" s="36" t="s">
        <v>1441</v>
      </c>
      <c r="U746" s="36">
        <v>0</v>
      </c>
    </row>
    <row r="747" spans="8:21" hidden="1" x14ac:dyDescent="0.25">
      <c r="H747" s="15">
        <v>65</v>
      </c>
      <c r="I747" s="8">
        <v>0</v>
      </c>
      <c r="P747" s="15">
        <v>65</v>
      </c>
      <c r="Q747" s="14">
        <v>61.979199999999999</v>
      </c>
      <c r="R747" s="32">
        <v>3</v>
      </c>
    </row>
    <row r="748" spans="8:21" hidden="1" x14ac:dyDescent="0.25">
      <c r="H748" s="16">
        <v>65</v>
      </c>
      <c r="I748" s="9">
        <v>0</v>
      </c>
      <c r="P748" s="16">
        <v>65</v>
      </c>
      <c r="Q748" s="13">
        <v>7.75</v>
      </c>
      <c r="R748" s="31">
        <v>3</v>
      </c>
    </row>
    <row r="749" spans="8:21" hidden="1" x14ac:dyDescent="0.25">
      <c r="H749" s="15">
        <v>66</v>
      </c>
      <c r="I749" s="8">
        <v>0</v>
      </c>
      <c r="P749" s="15">
        <v>66</v>
      </c>
      <c r="Q749" s="14">
        <v>10.5</v>
      </c>
      <c r="R749" s="32">
        <v>3</v>
      </c>
    </row>
    <row r="750" spans="8:21" hidden="1" x14ac:dyDescent="0.25">
      <c r="H750" s="16">
        <v>70</v>
      </c>
      <c r="I750" s="9">
        <v>0</v>
      </c>
      <c r="P750" s="16">
        <v>70</v>
      </c>
      <c r="Q750" s="13">
        <v>10.5</v>
      </c>
      <c r="R750" s="31">
        <v>1</v>
      </c>
    </row>
    <row r="751" spans="8:21" hidden="1" x14ac:dyDescent="0.25">
      <c r="H751" s="15">
        <v>70</v>
      </c>
      <c r="I751" s="8">
        <v>0</v>
      </c>
      <c r="P751" s="15">
        <v>70</v>
      </c>
      <c r="Q751" s="14">
        <v>71</v>
      </c>
      <c r="R751" s="32">
        <v>2</v>
      </c>
    </row>
    <row r="752" spans="8:21" hidden="1" x14ac:dyDescent="0.25">
      <c r="H752" s="16">
        <v>70</v>
      </c>
      <c r="I752" s="9">
        <v>0</v>
      </c>
      <c r="P752" s="16">
        <v>70</v>
      </c>
      <c r="Q752" s="13">
        <v>7.75</v>
      </c>
      <c r="R752" s="31">
        <v>2</v>
      </c>
    </row>
    <row r="753" spans="8:18" hidden="1" x14ac:dyDescent="0.25">
      <c r="H753" s="15">
        <v>71</v>
      </c>
      <c r="I753" s="8">
        <v>0</v>
      </c>
      <c r="P753" s="15">
        <v>71</v>
      </c>
      <c r="Q753" s="14">
        <v>49.504199999999997</v>
      </c>
      <c r="R753" s="32">
        <v>3</v>
      </c>
    </row>
    <row r="754" spans="8:18" hidden="1" x14ac:dyDescent="0.25">
      <c r="H754" s="16">
        <v>71</v>
      </c>
      <c r="I754" s="9">
        <v>0</v>
      </c>
      <c r="P754" s="16">
        <v>71</v>
      </c>
      <c r="Q754" s="13">
        <v>34.654200000000003</v>
      </c>
      <c r="R754" s="31">
        <v>3</v>
      </c>
    </row>
    <row r="755" spans="8:18" hidden="1" x14ac:dyDescent="0.25">
      <c r="H755" s="15">
        <v>74</v>
      </c>
      <c r="I755" s="8">
        <v>0</v>
      </c>
      <c r="P755" s="15">
        <v>74</v>
      </c>
      <c r="Q755" s="14">
        <v>7.7750000000000004</v>
      </c>
      <c r="R755" s="32">
        <v>2</v>
      </c>
    </row>
    <row r="756" spans="8:18" hidden="1" x14ac:dyDescent="0.25">
      <c r="H756" s="16">
        <v>80</v>
      </c>
      <c r="I756" s="9">
        <v>1</v>
      </c>
      <c r="P756" s="16">
        <v>80</v>
      </c>
      <c r="Q756" s="13">
        <v>30</v>
      </c>
      <c r="R756" s="31">
        <v>3</v>
      </c>
    </row>
    <row r="814" spans="5:6" ht="15.75" thickBot="1" x14ac:dyDescent="0.3"/>
    <row r="815" spans="5:6" x14ac:dyDescent="0.25">
      <c r="E815" s="37" t="s">
        <v>1440</v>
      </c>
      <c r="F815" s="37" t="s">
        <v>1442</v>
      </c>
    </row>
    <row r="816" spans="5:6" x14ac:dyDescent="0.25">
      <c r="E816" s="34">
        <v>40</v>
      </c>
      <c r="F816" s="35">
        <v>560</v>
      </c>
    </row>
    <row r="817" spans="5:6" x14ac:dyDescent="0.25">
      <c r="E817" s="34">
        <v>80</v>
      </c>
      <c r="F817" s="35">
        <v>85</v>
      </c>
    </row>
    <row r="818" spans="5:6" x14ac:dyDescent="0.25">
      <c r="E818" s="34">
        <v>120</v>
      </c>
      <c r="F818" s="35">
        <v>32</v>
      </c>
    </row>
    <row r="819" spans="5:6" x14ac:dyDescent="0.25">
      <c r="E819" s="34">
        <v>160</v>
      </c>
      <c r="F819" s="35">
        <v>14</v>
      </c>
    </row>
    <row r="820" spans="5:6" x14ac:dyDescent="0.25">
      <c r="E820" s="34">
        <v>200</v>
      </c>
      <c r="F820" s="35">
        <v>2</v>
      </c>
    </row>
    <row r="821" spans="5:6" x14ac:dyDescent="0.25">
      <c r="E821" s="34">
        <v>240</v>
      </c>
      <c r="F821" s="35">
        <v>7</v>
      </c>
    </row>
    <row r="822" spans="5:6" x14ac:dyDescent="0.25">
      <c r="E822" s="34">
        <v>280</v>
      </c>
      <c r="F822" s="35">
        <v>8</v>
      </c>
    </row>
    <row r="823" spans="5:6" x14ac:dyDescent="0.25">
      <c r="E823" s="34">
        <v>320</v>
      </c>
      <c r="F823" s="35">
        <v>0</v>
      </c>
    </row>
    <row r="824" spans="5:6" x14ac:dyDescent="0.25">
      <c r="E824" s="34">
        <v>360</v>
      </c>
      <c r="F824" s="35">
        <v>0</v>
      </c>
    </row>
    <row r="825" spans="5:6" x14ac:dyDescent="0.25">
      <c r="E825" s="34">
        <v>400</v>
      </c>
      <c r="F825" s="35">
        <v>0</v>
      </c>
    </row>
    <row r="826" spans="5:6" x14ac:dyDescent="0.25">
      <c r="E826" s="34">
        <v>440</v>
      </c>
      <c r="F826" s="35">
        <v>0</v>
      </c>
    </row>
    <row r="827" spans="5:6" x14ac:dyDescent="0.25">
      <c r="E827" s="34">
        <v>480</v>
      </c>
      <c r="F827" s="35">
        <v>0</v>
      </c>
    </row>
    <row r="828" spans="5:6" x14ac:dyDescent="0.25">
      <c r="E828" s="34">
        <v>520</v>
      </c>
      <c r="F828" s="35">
        <v>3</v>
      </c>
    </row>
  </sheetData>
  <pageMargins left="0.7" right="0.7" top="0.75" bottom="0.75" header="0.3" footer="0.3"/>
  <pageSetup paperSize="9" orientation="portrait" r:id="rId6"/>
  <drawing r:id="rId7"/>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8 4 1 f f e 3 - a 2 e 9 - 4 5 e b - 8 b d 1 - 9 3 b 6 0 c 6 7 b 9 2 9 "   x m l n s = " h t t p : / / s c h e m a s . m i c r o s o f t . c o m / D a t a M a s h u p " > A A A A A D 0 F A A B Q S w M E F A A C A A g A D 7 P b V o 4 t O C S l A A A A 9 g A A A B I A H A B D b 2 5 m a W c v U G F j a 2 F n Z S 5 4 b W w g o h g A K K A U A A A A A A A A A A A A A A A A A A A A A A A A A A A A h Y 8 x D o I w G I W v Q r r T l p K o I T 9 l Y J X E x M Q Y t 6 Z U a I R i a L H c z c E j e Q U x i r o 5 v u 9 9 w 3 v 3 6 w 2 y s W 2 C i + q t 7 k y K I k x R o I z s S m 2 q F A 3 u G K 5 Q x m E j 5 E l U K p h k Y 5 P R l i m q n T s n h H j v s Y 9 x 1 1 e E U R q R f b H e y l q 1 A n 1 k / V 8 O t b F O G K k Q h 9 1 r D G c 4 i p Y 4 X j B M g c w Q C m 2 + A p v 2 P t s f C P n Q u K F X X N o w P w C Z I 5 D 3 B / 4 A U E s D B B Q A A g A I A A + z 2 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s 9 t W Y g C j 9 D Y C A A C M B A A A E w A c A E Z v c m 1 1 b G F z L 1 N l Y 3 R p b 2 4 x L m 0 g o h g A K K A U A A A A A A A A A A A A A A A A A A A A A A A A A A A A j V P N T t t A E L 5 H y j u s t h c j W V a c Q g 6 l r h Q l R e X Q k u K 0 B x K E l v U Q L 1 r v R r t r t x T x I F V O P A A v U K m n h P f q O D + y I U H U F 3 u + m f l m v p m x B e 6 E V i R e v c P D Z q P Z s C k z k J C E O X b h h G N K 8 I t 2 q / 2 2 1 Q n 3 2 + 2 D f R I R C a 7 Z I P i c J U Z f I 9 C z R d D X P M 9 A O e 9 I S A h 6 W j k 0 r E d 7 7 8 b f L B g 7 / s z c Y n Y 9 P l H Q N 6 K A 8 U B q n r L x i 4 U C b g u 6 5 4 / 6 I E U m H J i I + t Q n P S 3 z T N k o b P v k o + I 6 E W q C x k H L J 1 9 z 7 S B 2 N x K i 6 j P 4 o h W c 7 / m r j t / Q s / l 9 K l k x f y A W y K 9 i / v f x H p T O y f y P 0 Y W a P 1 D U M 2 S X m D g w O k O W T 8 A S 7 N 9 b i v X J a A 1 3 p Y w 5 k 8 z Y y J m 8 X u E U p p J x n O F 3 J n O o + N b 4 E v X + o x G f B q V i 6 q 8 T z Y Z h C D + d f 0 u 7 E 8 B 5 0 C P c F 7 2 r y v d S p i Z Y f X g z r R U f G q b s l T b Z a n 6 l 0 3 p b v f q 3 G 1 q H A U T l 2 S W Y O 5 / c r q p s w w N m e I r 4 s X K d / a B k X c K x u I y n 2 / C A S 2 b t j v D c F H g S y Y 4 M j A e U Y 4 6 f O W u C Y 2 0 c K j j V P 2 y l t w S 9 Z 8 O o 1 J 0 Y X G n Q t R x U e T 9 1 t m 6 S Y D z e b y L K n 4 L J 9 c V V 1 B i x g r y n t X E X y E 4 4 c z D R 5 g Z t Y D w l 4 o q M E D 8 n 7 0 n Y I S 4 F R W h / M X O C E p C 4 + p q / 0 9 r 4 t Z 0 u Z h J v g 5 F M s k R Y V 5 S n + T T h Q 1 R l x K C E f v y 9 I V W 5 l K 9 r C n e L e n E E q B B P i D j t m K z L 2 + z v H O n W D Y W r P s K 9 Z k O o 1 / s 4 / A d Q S w E C L Q A U A A I A C A A P s 9 t W j i 0 4 J K U A A A D 2 A A A A E g A A A A A A A A A A A A A A A A A A A A A A Q 2 9 u Z m l n L 1 B h Y 2 t h Z 2 U u e G 1 s U E s B A i 0 A F A A C A A g A D 7 P b V g / K 6 a u k A A A A 6 Q A A A B M A A A A A A A A A A A A A A A A A 8 Q A A A F t D b 2 5 0 Z W 5 0 X 1 R 5 c G V z X S 5 4 b W x Q S w E C L Q A U A A I A C A A P s 9 t W Y g C j 9 D Y C A A C M B A A A E w A A A A A A A A A A A A A A A A D i A Q A A R m 9 y b X V s Y X M v U 2 V j d G l v b j E u b V B L B Q Y A A A A A A w A D A M I A A A B 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F Q A A A A A A A C g 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Y X R h X 3 R p d G F u a W N f M j A y M z A 2 M T Q y M j 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j Z S I g L z 4 8 R W 5 0 c n k g V H l w Z T 0 i T m F t Z V V w Z G F 0 Z W R B Z n R l c k Z p b G w i I F Z h b H V l P S J s M C I g L z 4 8 R W 5 0 c n k g V H l w Z T 0 i U m V z d W x 0 V H l w Z S I g V m F s d W U 9 I n N U Y W J s Z S I g L z 4 8 R W 5 0 c n k g V H l w Z T 0 i Q n V m Z m V y T m V 4 d F J l Z n J l c 2 g i I F Z h b H V l P S J s M S I g L z 4 8 R W 5 0 c n k g V H l w Z T 0 i R m l s b F R h c m d l d C I g V m F s d W U 9 I n N U Y W J 1 b G t h X 2 R h d G F f d G l 0 Y W 5 p Y 1 8 y M D I z M D Y x N D I y N T Q i I C 8 + P E V u d H J 5 I F R 5 c G U 9 I k Z p b G x l Z E N v b X B s Z X R l U m V z d W x 0 V G 9 X b 3 J r c 2 h l Z X Q i I F Z h b H V l P S J s M S I g L z 4 8 R W 5 0 c n k g V H l w Z T 0 i R m l s b E V y c m 9 y Q 2 9 k Z S I g V m F s d W U 9 I n N V b m t u b 3 d u I i A v P j x F b n R y e S B U e X B l P S J G a W x s R X J y b 3 J D b 3 V u d C I g V m F s d W U 9 I m w w I i A v P j x F b n R y e S B U e X B l P S J G a W x s T G F z d F V w Z G F 0 Z W Q i I F Z h b H V l P S J k M j A y M y 0 w N i 0 y N 1 Q y M D o y N D o z M S 4 z N D g 3 N j M x W i I g L z 4 8 R W 5 0 c n k g V H l w Z T 0 i U X V l c n l J R C I g V m F s d W U 9 I n N j N j I 0 Y T U 1 Y i 1 j O T M x L T Q 4 Y W U t O G Z h Y i 1 j Y T l m M D Q w M T J h M j Y i I C 8 + P E V u d H J 5 I F R 5 c G U 9 I k Z p b G x D b 3 V u d C I g V m F s d W U 9 I m w 3 M T E i I C 8 + P E V u d H J 5 I F R 5 c G U 9 I k Z p b G x D b 2 x 1 b W 5 U e X B l c y I g V m F s d W U 9 I n N B d 0 1 E Q m d Z R k F 3 T U d C U V l H Q U F B P S I g L z 4 8 R W 5 0 c n k g V H l w Z T 0 i Q W R k Z W R U b 0 R h d G F N b 2 R l b C I g V m F s d W U 9 I m w w I i A v P j x F b n R y e S B U e X B l P S J G a W x s Q 2 9 s d W 1 u T m F t Z X M i I F Z h b H V l P S J z W y Z x d W 9 0 O 1 B h c 3 N l b m d l c k l k J n F 1 b 3 Q 7 L C Z x d W 9 0 O 1 N 1 c n Z p d m V k J n F 1 b 3 Q 7 L C Z x d W 9 0 O 1 B j b G F z c y Z x d W 9 0 O y w m c X V v d D t O Y W 1 l J n F 1 b 3 Q 7 L C Z x d W 9 0 O 1 N l e C Z x d W 9 0 O y w m c X V v d D t B Z 2 U m c X V v d D s s J n F 1 b 3 Q 7 U 2 l i U 3 A m c X V v d D s s J n F 1 b 3 Q 7 U G F y Y 2 g m c X V v d D s s J n F 1 b 3 Q 7 V G l j a 2 V 0 J n F 1 b 3 Q 7 L C Z x d W 9 0 O 0 Z h c m U m c X V v d D s s J n F 1 b 3 Q 7 Q 2 F i a W 4 m c X V v d D s s J n F 1 b 3 Q 7 R W 1 i Y X J r Z W Q m c X V v d D s s J n F 1 b 3 Q 7 Q W d l I G N h d G V n b 3 J 5 J n F 1 b 3 Q 7 L C Z x d W 9 0 O 2 Z v c i B 0 b 3 R h b 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k Y X R h X 3 R p d G F u a W N f M j A y M z A 2 M T Q y M j U 0 L 0 F 1 d G 9 S Z W 1 v d m V k Q 2 9 s d W 1 u c z E u e 1 B h c 3 N l b m d l c k l k L D B 9 J n F 1 b 3 Q 7 L C Z x d W 9 0 O 1 N l Y 3 R p b 2 4 x L 2 R h d G F f d G l 0 Y W 5 p Y 1 8 y M D I z M D Y x N D I y N T Q v Q X V 0 b 1 J l b W 9 2 Z W R D b 2 x 1 b W 5 z M S 5 7 U 3 V y d m l 2 Z W Q s M X 0 m c X V v d D s s J n F 1 b 3 Q 7 U 2 V j d G l v b j E v Z G F 0 Y V 9 0 a X R h b m l j X z I w M j M w N j E 0 M j I 1 N C 9 B d X R v U m V t b 3 Z l Z E N v b H V t b n M x L n t Q Y 2 x h c 3 M s M n 0 m c X V v d D s s J n F 1 b 3 Q 7 U 2 V j d G l v b j E v Z G F 0 Y V 9 0 a X R h b m l j X z I w M j M w N j E 0 M j I 1 N C 9 B d X R v U m V t b 3 Z l Z E N v b H V t b n M x L n t O Y W 1 l L D N 9 J n F 1 b 3 Q 7 L C Z x d W 9 0 O 1 N l Y 3 R p b 2 4 x L 2 R h d G F f d G l 0 Y W 5 p Y 1 8 y M D I z M D Y x N D I y N T Q v Q X V 0 b 1 J l b W 9 2 Z W R D b 2 x 1 b W 5 z M S 5 7 U 2 V 4 L D R 9 J n F 1 b 3 Q 7 L C Z x d W 9 0 O 1 N l Y 3 R p b 2 4 x L 2 R h d G F f d G l 0 Y W 5 p Y 1 8 y M D I z M D Y x N D I y N T Q v Q X V 0 b 1 J l b W 9 2 Z W R D b 2 x 1 b W 5 z M S 5 7 Q W d l L D V 9 J n F 1 b 3 Q 7 L C Z x d W 9 0 O 1 N l Y 3 R p b 2 4 x L 2 R h d G F f d G l 0 Y W 5 p Y 1 8 y M D I z M D Y x N D I y N T Q v Q X V 0 b 1 J l b W 9 2 Z W R D b 2 x 1 b W 5 z M S 5 7 U 2 l i U 3 A s N n 0 m c X V v d D s s J n F 1 b 3 Q 7 U 2 V j d G l v b j E v Z G F 0 Y V 9 0 a X R h b m l j X z I w M j M w N j E 0 M j I 1 N C 9 B d X R v U m V t b 3 Z l Z E N v b H V t b n M x L n t Q Y X J j a C w 3 f S Z x d W 9 0 O y w m c X V v d D t T Z W N 0 a W 9 u M S 9 k Y X R h X 3 R p d G F u a W N f M j A y M z A 2 M T Q y M j U 0 L 0 F 1 d G 9 S Z W 1 v d m V k Q 2 9 s d W 1 u c z E u e 1 R p Y 2 t l d C w 4 f S Z x d W 9 0 O y w m c X V v d D t T Z W N 0 a W 9 u M S 9 k Y X R h X 3 R p d G F u a W N f M j A y M z A 2 M T Q y M j U 0 L 0 F 1 d G 9 S Z W 1 v d m V k Q 2 9 s d W 1 u c z E u e 0 Z h c m U s O X 0 m c X V v d D s s J n F 1 b 3 Q 7 U 2 V j d G l v b j E v Z G F 0 Y V 9 0 a X R h b m l j X z I w M j M w N j E 0 M j I 1 N C 9 B d X R v U m V t b 3 Z l Z E N v b H V t b n M x L n t D Y W J p b i w x M H 0 m c X V v d D s s J n F 1 b 3 Q 7 U 2 V j d G l v b j E v Z G F 0 Y V 9 0 a X R h b m l j X z I w M j M w N j E 0 M j I 1 N C 9 B d X R v U m V t b 3 Z l Z E N v b H V t b n M x L n t F b W J h c m t l Z C w x M X 0 m c X V v d D s s J n F 1 b 3 Q 7 U 2 V j d G l v b j E v Z G F 0 Y V 9 0 a X R h b m l j X z I w M j M w N j E 0 M j I 1 N C 9 B d X R v U m V t b 3 Z l Z E N v b H V t b n M x L n t B Z 2 U g Y 2 F 0 Z W d v c n k s M T J 9 J n F 1 b 3 Q 7 L C Z x d W 9 0 O 1 N l Y 3 R p b 2 4 x L 2 R h d G F f d G l 0 Y W 5 p Y 1 8 y M D I z M D Y x N D I y N T Q v Q X V 0 b 1 J l b W 9 2 Z W R D b 2 x 1 b W 5 z M S 5 7 Z m 9 y I H R v d G F s L D E z f S Z x d W 9 0 O 1 0 s J n F 1 b 3 Q 7 Q 2 9 s d W 1 u Q 2 9 1 b n Q m c X V v d D s 6 M T Q s J n F 1 b 3 Q 7 S 2 V 5 Q 2 9 s d W 1 u T m F t Z X M m c X V v d D s 6 W 1 0 s J n F 1 b 3 Q 7 Q 2 9 s d W 1 u S W R l b n R p d G l l c y Z x d W 9 0 O z p b J n F 1 b 3 Q 7 U 2 V j d G l v b j E v Z G F 0 Y V 9 0 a X R h b m l j X z I w M j M w N j E 0 M j I 1 N C 9 B d X R v U m V t b 3 Z l Z E N v b H V t b n M x L n t Q Y X N z Z W 5 n Z X J J Z C w w f S Z x d W 9 0 O y w m c X V v d D t T Z W N 0 a W 9 u M S 9 k Y X R h X 3 R p d G F u a W N f M j A y M z A 2 M T Q y M j U 0 L 0 F 1 d G 9 S Z W 1 v d m V k Q 2 9 s d W 1 u c z E u e 1 N 1 c n Z p d m V k L D F 9 J n F 1 b 3 Q 7 L C Z x d W 9 0 O 1 N l Y 3 R p b 2 4 x L 2 R h d G F f d G l 0 Y W 5 p Y 1 8 y M D I z M D Y x N D I y N T Q v Q X V 0 b 1 J l b W 9 2 Z W R D b 2 x 1 b W 5 z M S 5 7 U G N s Y X N z L D J 9 J n F 1 b 3 Q 7 L C Z x d W 9 0 O 1 N l Y 3 R p b 2 4 x L 2 R h d G F f d G l 0 Y W 5 p Y 1 8 y M D I z M D Y x N D I y N T Q v Q X V 0 b 1 J l b W 9 2 Z W R D b 2 x 1 b W 5 z M S 5 7 T m F t Z S w z f S Z x d W 9 0 O y w m c X V v d D t T Z W N 0 a W 9 u M S 9 k Y X R h X 3 R p d G F u a W N f M j A y M z A 2 M T Q y M j U 0 L 0 F 1 d G 9 S Z W 1 v d m V k Q 2 9 s d W 1 u c z E u e 1 N l e C w 0 f S Z x d W 9 0 O y w m c X V v d D t T Z W N 0 a W 9 u M S 9 k Y X R h X 3 R p d G F u a W N f M j A y M z A 2 M T Q y M j U 0 L 0 F 1 d G 9 S Z W 1 v d m V k Q 2 9 s d W 1 u c z E u e 0 F n Z S w 1 f S Z x d W 9 0 O y w m c X V v d D t T Z W N 0 a W 9 u M S 9 k Y X R h X 3 R p d G F u a W N f M j A y M z A 2 M T Q y M j U 0 L 0 F 1 d G 9 S Z W 1 v d m V k Q 2 9 s d W 1 u c z E u e 1 N p Y l N w L D Z 9 J n F 1 b 3 Q 7 L C Z x d W 9 0 O 1 N l Y 3 R p b 2 4 x L 2 R h d G F f d G l 0 Y W 5 p Y 1 8 y M D I z M D Y x N D I y N T Q v Q X V 0 b 1 J l b W 9 2 Z W R D b 2 x 1 b W 5 z M S 5 7 U G F y Y 2 g s N 3 0 m c X V v d D s s J n F 1 b 3 Q 7 U 2 V j d G l v b j E v Z G F 0 Y V 9 0 a X R h b m l j X z I w M j M w N j E 0 M j I 1 N C 9 B d X R v U m V t b 3 Z l Z E N v b H V t b n M x L n t U a W N r Z X Q s O H 0 m c X V v d D s s J n F 1 b 3 Q 7 U 2 V j d G l v b j E v Z G F 0 Y V 9 0 a X R h b m l j X z I w M j M w N j E 0 M j I 1 N C 9 B d X R v U m V t b 3 Z l Z E N v b H V t b n M x L n t G Y X J l L D l 9 J n F 1 b 3 Q 7 L C Z x d W 9 0 O 1 N l Y 3 R p b 2 4 x L 2 R h d G F f d G l 0 Y W 5 p Y 1 8 y M D I z M D Y x N D I y N T Q v Q X V 0 b 1 J l b W 9 2 Z W R D b 2 x 1 b W 5 z M S 5 7 Q 2 F i a W 4 s M T B 9 J n F 1 b 3 Q 7 L C Z x d W 9 0 O 1 N l Y 3 R p b 2 4 x L 2 R h d G F f d G l 0 Y W 5 p Y 1 8 y M D I z M D Y x N D I y N T Q v Q X V 0 b 1 J l b W 9 2 Z W R D b 2 x 1 b W 5 z M S 5 7 R W 1 i Y X J r Z W Q s M T F 9 J n F 1 b 3 Q 7 L C Z x d W 9 0 O 1 N l Y 3 R p b 2 4 x L 2 R h d G F f d G l 0 Y W 5 p Y 1 8 y M D I z M D Y x N D I y N T Q v Q X V 0 b 1 J l b W 9 2 Z W R D b 2 x 1 b W 5 z M S 5 7 Q W d l I G N h d G V n b 3 J 5 L D E y f S Z x d W 9 0 O y w m c X V v d D t T Z W N 0 a W 9 u M S 9 k Y X R h X 3 R p d G F u a W N f M j A y M z A 2 M T Q y M j U 0 L 0 F 1 d G 9 S Z W 1 v d m V k Q 2 9 s d W 1 u c z E u e 2 Z v c i B 0 b 3 R h b C w x M 3 0 m c X V v d D t d L C Z x d W 9 0 O 1 J l b G F 0 a W 9 u c 2 h p c E l u Z m 8 m c X V v d D s 6 W 1 1 9 I i A v P j w v U 3 R h Y m x l R W 5 0 c m l l c z 4 8 L 0 l 0 Z W 0 + P E l 0 Z W 0 + P E l 0 Z W 1 M b 2 N h d G l v b j 4 8 S X R l b V R 5 c G U + R m 9 y b X V s Y T w v S X R l b V R 5 c G U + P E l 0 Z W 1 Q Y X R o P l N l Y 3 R p b 2 4 x L 2 R h d G F f d G l 0 Y W 5 p Y 1 8 y M D I z M D Y x N D I y N T Q v W m R y b 2 o 8 L 0 l 0 Z W 1 Q Y X R o P j w v S X R l b U x v Y 2 F 0 a W 9 u P j x T d G F i b G V F b n R y a W V z I C 8 + P C 9 J d G V t P j x J d G V t P j x J d G V t T G 9 j Y X R p b 2 4 + P E l 0 Z W 1 U e X B l P k Z v c m 1 1 b G E 8 L 0 l 0 Z W 1 U e X B l P j x J d G V t U G F 0 a D 5 T Z W N 0 a W 9 u M S 9 k Y X R h X 3 R p d G F u a W N f M j A y M z A 2 M T Q y M j U 0 L 1 o l Q z M l Q T F o b G F 2 J U M z J U F E J T I w c 2 U l M j B 6 d i V D M y V C R C V D N S V B M W V u b 3 U l M j A l Q z M l Q k F y b 3 Z u J U M z J U F E P C 9 J d G V t U G F 0 a D 4 8 L 0 l 0 Z W 1 M b 2 N h d G l v b j 4 8 U 3 R h Y m x l R W 5 0 c m l l c y A v P j w v S X R l b T 4 8 S X R l b T 4 8 S X R l b U x v Y 2 F 0 a W 9 u P j x J d G V t V H l w Z T 5 G b 3 J t d W x h P C 9 J d G V t V H l w Z T 4 8 S X R l b V B h d G g + U 2 V j d G l v b j E v Z G F 0 Y V 9 0 a X R h b m l j X z I w M j M w N j E 0 M j I 1 N C 9 S Z X B s Y W N l Z C U y M F Z h b H V l P C 9 J d G V t U G F 0 a D 4 8 L 0 l 0 Z W 1 M b 2 N h d G l v b j 4 8 U 3 R h Y m x l R W 5 0 c m l l c y A v P j w v S X R l b T 4 8 S X R l b T 4 8 S X R l b U x v Y 2 F 0 a W 9 u P j x J d G V t V H l w Z T 5 G b 3 J t d W x h P C 9 J d G V t V H l w Z T 4 8 S X R l b V B h d G g + U 2 V j d G l v b j E v Z G F 0 Y V 9 0 a X R h b m l j X z I w M j M w N j E 0 M j I 1 N C 9 D a G F u Z 2 V k J T I w V H l w Z T w v S X R l b V B h d G g + P C 9 J d G V t T G 9 j Y X R p b 2 4 + P F N 0 Y W J s Z U V u d H J p Z X M g L z 4 8 L 0 l 0 Z W 0 + P E l 0 Z W 0 + P E l 0 Z W 1 M b 2 N h d G l v b j 4 8 S X R l b V R 5 c G U + R m 9 y b X V s Y T w v S X R l b V R 5 c G U + P E l 0 Z W 1 Q Y X R o P l N l Y 3 R p b 2 4 x L 2 R h d G F f d G l 0 Y W 5 p Y 1 8 y M D I z M D Y x N D I y N T Q v U 2 9 y d G V k J T I w U m 9 3 c z w v S X R l b V B h d G g + P C 9 J d G V t T G 9 j Y X R p b 2 4 + P F N 0 Y W J s Z U V u d H J p Z X M g L z 4 8 L 0 l 0 Z W 0 + P E l 0 Z W 0 + P E l 0 Z W 1 M b 2 N h d G l v b j 4 8 S X R l b V R 5 c G U + R m 9 y b X V s Y T w v S X R l b V R 5 c G U + P E l 0 Z W 1 Q Y X R o P l N l Y 3 R p b 2 4 x L 2 R h d G F f d G l 0 Y W 5 p Y 1 8 y M D I z M D Y x N D I y N T Q v Q W R k Z W Q l M j B D b 2 5 k a X R p b 2 5 h b C U y M E N v b H V t b j w v S X R l b V B h d G g + P C 9 J d G V t T G 9 j Y X R p b 2 4 + P F N 0 Y W J s Z U V u d H J p Z X M g L z 4 8 L 0 l 0 Z W 0 + P E l 0 Z W 0 + P E l 0 Z W 1 M b 2 N h d G l v b j 4 8 S X R l b V R 5 c G U + R m 9 y b X V s Y T w v S X R l b V R 5 c G U + P E l 0 Z W 1 Q Y X R o P l N l Y 3 R p b 2 4 x L 2 R h d G F f d G l 0 Y W 5 p Y 1 8 y M D I z M D Y x N D I y N T Q v Q W R k Z W Q l M j B D b 2 5 k a X R p b 2 5 h b C U y M E N v b H V t b j E 8 L 0 l 0 Z W 1 Q Y X R o P j w v S X R l b U x v Y 2 F 0 a W 9 u P j x T d G F i b G V F b n R y a W V z I C 8 + P C 9 J d G V t P j w v S X R l b X M + P C 9 M b 2 N h b F B h Y 2 t h Z 2 V N Z X R h Z G F 0 Y U Z p b G U + F g A A A F B L B Q Y A A A A A A A A A A A A A A A A A A A A A A A A m A Q A A A Q A A A N C M n d 8 B F d E R j H o A w E / C l + s B A A A A H r j 0 X A C H Y E K S W l 5 O m L f B n A A A A A A C A A A A A A A Q Z g A A A A E A A C A A A A C L k l M Z N n W A Y m v p x A F a R m 2 t S J W A O + X C x H B H I I d Z H o J 0 7 A A A A A A O g A A A A A I A A C A A A A B v Z W C 9 M l B f T M 3 8 q P S E + S J Y A h W y R M U v H I D i 0 / D 7 W f E m 5 F A A A A B O X q o c k F P M 2 J l h B V 9 j m h S S 2 2 i J l r G g H S y k 6 v r f T b R G s m z v 5 6 k G X 7 e o S 7 u + I J w U J C s s e 3 0 w c e K p n z k V s I 2 g p 3 v k r I R e I 8 + P z A l f 9 w Q p t 4 t f g 0 A A A A A u t D q P 7 D p b Z S / / K B M f V n C G J k 4 w p z Z q V X C q R X f O l Z l f a S z X e M 9 x i j h l 4 s + n Z 9 q Q N w A E D L 3 V A U q I w K m I 8 5 u L 5 4 e / < / D a t a M a s h u p > 
</file>

<file path=customXml/itemProps1.xml><?xml version="1.0" encoding="utf-8"?>
<ds:datastoreItem xmlns:ds="http://schemas.openxmlformats.org/officeDocument/2006/customXml" ds:itemID="{2C8C98F2-A01A-45BD-BBA5-849C4BC831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data_tabulka</vt:lpstr>
      <vt:lpstr>Hlavní strana</vt:lpstr>
      <vt:lpstr>Extrémní hodnoty</vt:lpstr>
      <vt:lpstr>Histogram a statistika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Matěj</dc:creator>
  <cp:lastModifiedBy>Matěj</cp:lastModifiedBy>
  <dcterms:created xsi:type="dcterms:W3CDTF">2023-06-14T20:52:05Z</dcterms:created>
  <dcterms:modified xsi:type="dcterms:W3CDTF">2023-06-27T21:36:28Z</dcterms:modified>
</cp:coreProperties>
</file>