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EDFF2C3E-BC49-4010-8FBA-487EA9D0DBBB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3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3" l="1"/>
  <c r="A25" i="13"/>
  <c r="A26" i="13" s="1"/>
  <c r="A23" i="13"/>
  <c r="A24" i="13" s="1"/>
  <c r="A20" i="13"/>
  <c r="A17" i="13"/>
  <c r="A14" i="13"/>
  <c r="A15" i="13" s="1"/>
  <c r="A16" i="13" s="1"/>
  <c r="A28" i="13"/>
  <c r="A21" i="13"/>
  <c r="A22" i="13" s="1"/>
  <c r="A18" i="13"/>
  <c r="A19" i="13" s="1"/>
  <c r="A11" i="13"/>
  <c r="A12" i="13" s="1"/>
  <c r="A13" i="13" s="1"/>
  <c r="A8" i="13"/>
  <c r="A9" i="13" s="1"/>
  <c r="A10" i="13" s="1"/>
  <c r="A5" i="13"/>
  <c r="A6" i="13" s="1"/>
  <c r="A7" i="13" s="1"/>
  <c r="A2" i="13"/>
  <c r="A3" i="13" s="1"/>
  <c r="A4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<sst xmlns="http://schemas.openxmlformats.org/spreadsheetml/2006/main" count="56" uniqueCount="51">
  <si>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</si>
  <si>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</si>
  <si>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</si>
  <si>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</si>
  <si>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</si>
  <si>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</si>
  <si>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</si>
  <si>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</si>
  <si>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</si>
  <si>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hw</t>
  </si>
  <si>
    <t>Get connected to all the class materials &amp; tools</t>
  </si>
  <si>
    <t>Introduction</t>
  </si>
  <si>
    <t xml:space="preserve">Writing your own custom functions in R, and using them to generate simulations and sampling distributions. </t>
  </si>
  <si>
    <t>* Write custom functions in R
* Conduct a simulation experiment 
* Construct a CI for a population parameter from a simulation experiment</t>
  </si>
  <si>
    <t>cn01-introduction</t>
  </si>
  <si>
    <t>Introduction to Simulation</t>
  </si>
  <si>
    <t>Order</t>
  </si>
  <si>
    <t>tnum</t>
  </si>
  <si>
    <t>Date</t>
  </si>
  <si>
    <t>Topic</t>
  </si>
  <si>
    <t>Notes</t>
  </si>
  <si>
    <t>Read</t>
  </si>
  <si>
    <t>sol</t>
  </si>
  <si>
    <t>Welcome!</t>
  </si>
  <si>
    <t>Ch 3</t>
  </si>
  <si>
    <t>Midterm</t>
  </si>
  <si>
    <t>Class Logistics</t>
  </si>
  <si>
    <t>Description</t>
  </si>
  <si>
    <t>Objectives</t>
  </si>
  <si>
    <t>Syllabus</t>
  </si>
  <si>
    <t>Monday</t>
  </si>
  <si>
    <t>Wed</t>
  </si>
  <si>
    <t>Fri</t>
  </si>
  <si>
    <t>Worksheet</t>
  </si>
  <si>
    <t>Worksheet 1</t>
  </si>
  <si>
    <t>worksheet 1</t>
  </si>
  <si>
    <t>prac</t>
  </si>
  <si>
    <t>hw00-setup</t>
  </si>
  <si>
    <t>hw01-handout</t>
  </si>
  <si>
    <t>hw1_soln  
wksht1_soln</t>
  </si>
  <si>
    <t>Introduction to Sampling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</si>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</sst>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11" fillId="8" borderId="0" applyNumberFormat="0" applyBorder="0" applyAlignment="0" applyProtection="0"/>
    <xf numFmtId="0" fontId="9" fillId="0" borderId="0"/>
  </cellStyleXfs>
  <cellXfs count="54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2" fillId="5" borderId="3" xfId="81" applyFont="1" applyFill="1" applyAlignment="1">
      <alignment horizontal="center" vertical="center"/>
    </xf>
    <xf numFmtId="0" fontId="12" fillId="0" borderId="3" xfId="81" applyFont="1" applyAlignment="1">
      <alignment horizontal="center" vertical="center"/>
    </xf>
    <xf numFmtId="164" fontId="12" fillId="0" borderId="3" xfId="81" applyNumberFormat="1" applyFont="1" applyAlignment="1">
      <alignment horizontal="center" vertical="center"/>
    </xf>
    <xf numFmtId="0" fontId="12" fillId="0" borderId="3" xfId="81" applyFont="1" applyAlignment="1">
      <alignment horizontal="center" vertical="center" wrapText="1"/>
    </xf>
    <xf numFmtId="49" fontId="12" fillId="0" borderId="3" xfId="81" applyNumberFormat="1" applyFont="1" applyAlignment="1">
      <alignment horizontal="center" vertical="center" wrapText="1"/>
    </xf>
    <xf numFmtId="0" fontId="13" fillId="8" borderId="0" xfId="83" applyFont="1" applyAlignment="1">
      <alignment horizontal="center" vertical="center" wrapText="1"/>
    </xf>
    <xf numFmtId="0" fontId="13" fillId="8" borderId="0" xfId="83" applyFont="1" applyAlignment="1">
      <alignment horizontal="center" vertical="center"/>
    </xf>
    <xf numFmtId="0" fontId="14" fillId="0" borderId="0" xfId="84" applyFont="1" applyAlignment="1">
      <alignment horizontal="center" vertical="center"/>
    </xf>
    <xf numFmtId="0" fontId="9" fillId="9" borderId="0" xfId="84" applyFill="1" applyAlignment="1">
      <alignment horizontal="center" vertical="center"/>
    </xf>
    <xf numFmtId="164" fontId="9" fillId="9" borderId="0" xfId="84" applyNumberFormat="1" applyFill="1" applyAlignment="1">
      <alignment horizontal="center" vertical="center"/>
    </xf>
    <xf numFmtId="0" fontId="9" fillId="9" borderId="0" xfId="84" applyFill="1" applyAlignment="1">
      <alignment vertical="center"/>
    </xf>
    <xf numFmtId="49" fontId="9" fillId="9" borderId="0" xfId="84" applyNumberFormat="1" applyFill="1" applyAlignment="1">
      <alignment horizontal="left" vertical="center" wrapText="1"/>
    </xf>
    <xf numFmtId="0" fontId="9" fillId="0" borderId="0" xfId="84" applyAlignment="1">
      <alignment vertical="center" wrapText="1"/>
    </xf>
    <xf numFmtId="0" fontId="9" fillId="0" borderId="0" xfId="84" applyAlignment="1">
      <alignment vertical="center"/>
    </xf>
    <xf numFmtId="0" fontId="9" fillId="5" borderId="0" xfId="84" applyFill="1" applyAlignment="1">
      <alignment horizontal="center" vertical="center"/>
    </xf>
    <xf numFmtId="0" fontId="9" fillId="0" borderId="0" xfId="84" applyAlignment="1">
      <alignment horizontal="center" vertical="center"/>
    </xf>
    <xf numFmtId="164" fontId="9" fillId="0" borderId="0" xfId="84" applyNumberFormat="1" applyAlignment="1">
      <alignment horizontal="center" vertical="center"/>
    </xf>
    <xf numFmtId="0" fontId="9" fillId="0" borderId="0" xfId="84" applyAlignment="1">
      <alignment horizontal="center" vertical="center" wrapText="1"/>
    </xf>
    <xf numFmtId="49" fontId="9" fillId="0" borderId="0" xfId="84" applyNumberFormat="1" applyAlignment="1">
      <alignment horizontal="left" vertical="center" wrapText="1"/>
    </xf>
    <xf numFmtId="0" fontId="9" fillId="4" borderId="0" xfId="84" applyFill="1" applyAlignment="1">
      <alignment horizontal="center" vertical="center"/>
    </xf>
    <xf numFmtId="164" fontId="9" fillId="4" borderId="0" xfId="84" applyNumberFormat="1" applyFill="1" applyAlignment="1">
      <alignment horizontal="center" vertical="center"/>
    </xf>
    <xf numFmtId="0" fontId="9" fillId="4" borderId="0" xfId="84" applyFill="1" applyAlignment="1">
      <alignment vertical="center"/>
    </xf>
    <xf numFmtId="49" fontId="9" fillId="4" borderId="0" xfId="84" applyNumberFormat="1" applyFill="1" applyAlignment="1">
      <alignment horizontal="left" vertical="center" wrapText="1"/>
    </xf>
    <xf numFmtId="164" fontId="8" fillId="9" borderId="0" xfId="84" applyNumberFormat="1" applyFont="1" applyFill="1" applyAlignment="1">
      <alignment horizontal="center" vertical="center"/>
    </xf>
    <xf numFmtId="0" fontId="8" fillId="9" borderId="0" xfId="84" applyFont="1" applyFill="1" applyAlignment="1">
      <alignment vertical="center"/>
    </xf>
    <xf numFmtId="0" fontId="8" fillId="9" borderId="0" xfId="84" applyFont="1" applyFill="1" applyAlignment="1">
      <alignment horizontal="center" vertical="center"/>
    </xf>
    <xf numFmtId="49" fontId="8" fillId="9" borderId="0" xfId="84" applyNumberFormat="1" applyFont="1" applyFill="1" applyAlignment="1">
      <alignment horizontal="left" vertical="center" wrapText="1"/>
    </xf>
    <xf numFmtId="0" fontId="9" fillId="0" borderId="0" xfId="84" quotePrefix="1" applyAlignment="1">
      <alignment horizontal="center" vertical="center"/>
    </xf>
    <xf numFmtId="0" fontId="9" fillId="9" borderId="0" xfId="84" quotePrefix="1" applyFill="1" applyAlignment="1">
      <alignment horizontal="center" vertical="center"/>
    </xf>
    <xf numFmtId="0" fontId="9" fillId="9" borderId="0" xfId="84" applyFill="1" applyAlignment="1">
      <alignment vertical="center" wrapText="1"/>
    </xf>
  </cellXfs>
  <cellStyles count="85">
    <cellStyle name="Bad" xfId="83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2 2" xfId="84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P28"/>
  <sheetViews>
    <sheetView tabSelected="1" zoomScale="85" zoomScaleNormal="85" workbookViewId="0">
      <selection activeCell="F4" sqref="F4"/>
    </sheetView>
  </sheetViews>
  <sheetFormatPr defaultColWidth="8.875" defaultRowHeight="15.75" x14ac:dyDescent="0.25"/>
  <cols>
    <col min="1" max="1" width="8.875" style="39"/>
    <col min="2" max="2" width="7.375" style="39" bestFit="1" customWidth="1"/>
    <col min="3" max="3" width="6.75" style="40" bestFit="1" customWidth="1"/>
    <col min="4" max="4" width="28" style="37" bestFit="1" customWidth="1"/>
    <col min="5" max="6" width="28" style="37" customWidth="1"/>
    <col min="7" max="7" width="15.875" style="37" bestFit="1" customWidth="1"/>
    <col min="8" max="8" width="7.5" style="39" bestFit="1" customWidth="1"/>
    <col min="9" max="9" width="11.5" style="42" bestFit="1" customWidth="1"/>
    <col min="10" max="10" width="13.125" style="42" bestFit="1" customWidth="1"/>
    <col min="11" max="11" width="18.25" style="42" customWidth="1"/>
    <col min="12" max="12" width="10.75" style="36" bestFit="1" customWidth="1"/>
    <col min="13" max="13" width="6.5" style="37" bestFit="1" customWidth="1"/>
    <col min="14" max="14" width="4" style="37" bestFit="1" customWidth="1"/>
    <col min="15" max="16384" width="8.875" style="37"/>
  </cols>
  <sheetData>
    <row r="1" spans="1:16" s="31" customFormat="1" ht="21.75" thickBot="1" x14ac:dyDescent="0.3">
      <c r="A1" s="24" t="s">
        <v>16</v>
      </c>
      <c r="B1" s="25" t="s">
        <v>17</v>
      </c>
      <c r="C1" s="26" t="s">
        <v>18</v>
      </c>
      <c r="D1" s="25" t="s">
        <v>19</v>
      </c>
      <c r="E1" s="25" t="s">
        <v>27</v>
      </c>
      <c r="F1" s="25" t="s">
        <v>28</v>
      </c>
      <c r="G1" s="25" t="s">
        <v>20</v>
      </c>
      <c r="H1" s="27" t="s">
        <v>21</v>
      </c>
      <c r="I1" s="28" t="s">
        <v>36</v>
      </c>
      <c r="J1" s="28" t="s">
        <v>9</v>
      </c>
      <c r="K1" s="28" t="s">
        <v>22</v>
      </c>
      <c r="L1" s="29" t="s">
        <v>30</v>
      </c>
      <c r="M1" s="30" t="s">
        <v>31</v>
      </c>
      <c r="N1" s="30" t="s">
        <v>32</v>
      </c>
    </row>
    <row r="2" spans="1:16" x14ac:dyDescent="0.25">
      <c r="A2" s="32">
        <f>B2</f>
        <v>1</v>
      </c>
      <c r="B2" s="32">
        <v>1</v>
      </c>
      <c r="C2" s="33"/>
      <c r="D2" s="34" t="s">
        <v>23</v>
      </c>
      <c r="E2" s="34"/>
      <c r="F2" s="34"/>
      <c r="G2" s="34"/>
      <c r="H2" s="32"/>
      <c r="I2" s="35"/>
      <c r="J2" s="35"/>
      <c r="K2" s="35"/>
    </row>
    <row r="3" spans="1:16" ht="31.5" x14ac:dyDescent="0.25">
      <c r="A3" s="38">
        <f>A2+0.1</f>
        <v>1.1000000000000001</v>
      </c>
      <c r="C3" s="40">
        <v>43122</v>
      </c>
      <c r="D3" s="37" t="s">
        <v>26</v>
      </c>
      <c r="E3" s="22" t="s">
        <v>8</v>
      </c>
      <c r="F3" s="22" t="s">
        <v>10</v>
      </c>
      <c r="H3" s="41" t="s">
        <v>29</v>
      </c>
      <c r="J3" s="42" t="s">
        <v>37</v>
      </c>
      <c r="M3" s="36"/>
    </row>
    <row r="4" spans="1:16" ht="94.5" x14ac:dyDescent="0.25">
      <c r="A4" s="38">
        <f>A3+0.1</f>
        <v>1.2000000000000002</v>
      </c>
      <c r="C4" s="40">
        <v>44588</v>
      </c>
      <c r="D4" s="37" t="s">
        <v>15</v>
      </c>
      <c r="E4" s="22" t="s">
        <v>12</v>
      </c>
      <c r="F4" s="22" t="s">
        <v>13</v>
      </c>
      <c r="G4" s="22" t="s">
        <v>14</v>
      </c>
      <c r="H4" s="41"/>
      <c r="I4" s="42" t="s">
        <v>34</v>
      </c>
      <c r="J4" s="36" t="s">
        <v>38</v>
      </c>
      <c r="K4" s="36" t="s">
        <v>39</v>
      </c>
      <c r="M4" s="36"/>
    </row>
    <row r="5" spans="1:16" x14ac:dyDescent="0.25">
      <c r="A5" s="32">
        <f>B5</f>
        <v>2</v>
      </c>
      <c r="B5" s="32">
        <v>2</v>
      </c>
      <c r="C5" s="33"/>
      <c r="D5" s="34" t="s">
        <v>40</v>
      </c>
      <c r="E5" s="34"/>
      <c r="F5" s="34"/>
      <c r="G5" s="34"/>
      <c r="H5" s="32"/>
      <c r="I5" s="35"/>
      <c r="J5" s="35"/>
      <c r="K5" s="35"/>
    </row>
    <row r="6" spans="1:16" x14ac:dyDescent="0.25">
      <c r="A6" s="38">
        <f>A5+0.1</f>
        <v>2.1</v>
      </c>
      <c r="H6" s="39" t="s">
        <v>48</v>
      </c>
      <c r="J6" s="36"/>
      <c r="K6" s="36"/>
      <c r="M6" s="36"/>
      <c r="N6" s="42"/>
    </row>
    <row r="7" spans="1:16" x14ac:dyDescent="0.25">
      <c r="A7" s="38">
        <f>A6+0.1</f>
        <v>2.2000000000000002</v>
      </c>
      <c r="J7" s="36"/>
      <c r="K7" s="36"/>
      <c r="L7" s="37"/>
    </row>
    <row r="8" spans="1:16" x14ac:dyDescent="0.25">
      <c r="A8" s="32">
        <f>B8</f>
        <v>3</v>
      </c>
      <c r="B8" s="32">
        <v>3</v>
      </c>
      <c r="C8" s="33"/>
      <c r="D8" s="48" t="s">
        <v>41</v>
      </c>
      <c r="E8" s="34"/>
      <c r="F8" s="34"/>
      <c r="G8" s="53"/>
      <c r="H8" s="32"/>
      <c r="I8" s="35"/>
      <c r="J8" s="35"/>
      <c r="K8" s="35"/>
    </row>
    <row r="9" spans="1:16" x14ac:dyDescent="0.25">
      <c r="A9" s="38">
        <f>A8+0.1</f>
        <v>3.1</v>
      </c>
      <c r="D9" s="36"/>
      <c r="E9" s="36"/>
      <c r="F9" s="36"/>
      <c r="G9" s="42"/>
      <c r="H9" s="42"/>
    </row>
    <row r="10" spans="1:16" x14ac:dyDescent="0.25">
      <c r="A10" s="38">
        <f>A9+0.1</f>
        <v>3.2</v>
      </c>
      <c r="G10" s="36"/>
    </row>
    <row r="11" spans="1:16" x14ac:dyDescent="0.25">
      <c r="A11" s="32">
        <f>B11</f>
        <v>4</v>
      </c>
      <c r="B11" s="32">
        <v>4</v>
      </c>
      <c r="C11" s="47"/>
      <c r="D11" s="34" t="s">
        <v>42</v>
      </c>
      <c r="E11" s="48"/>
      <c r="F11" s="48"/>
      <c r="G11" s="34"/>
      <c r="H11" s="49"/>
      <c r="I11" s="50"/>
      <c r="J11" s="50"/>
      <c r="K11" s="50"/>
    </row>
    <row r="12" spans="1:16" x14ac:dyDescent="0.25">
      <c r="A12" s="38">
        <f>A11+0.1</f>
        <v>4.0999999999999996</v>
      </c>
      <c r="G12" s="36"/>
      <c r="H12" s="39" t="s">
        <v>47</v>
      </c>
      <c r="J12" s="36"/>
      <c r="K12" s="36"/>
    </row>
    <row r="13" spans="1:16" x14ac:dyDescent="0.25">
      <c r="A13" s="38">
        <f>A12+0.1</f>
        <v>4.1999999999999993</v>
      </c>
      <c r="G13" s="36"/>
      <c r="J13" s="36"/>
      <c r="K13" s="36"/>
    </row>
    <row r="14" spans="1:16" s="36" customFormat="1" x14ac:dyDescent="0.25">
      <c r="A14" s="43">
        <f>B14</f>
        <v>5</v>
      </c>
      <c r="B14" s="43">
        <v>5</v>
      </c>
      <c r="C14" s="44"/>
      <c r="D14" s="45" t="s">
        <v>25</v>
      </c>
      <c r="E14" s="45"/>
      <c r="F14" s="45"/>
      <c r="G14" s="45"/>
      <c r="H14" s="45"/>
      <c r="I14" s="45"/>
      <c r="J14" s="45"/>
      <c r="K14" s="45"/>
      <c r="M14" s="37"/>
      <c r="N14" s="37"/>
      <c r="O14" s="37"/>
      <c r="P14" s="37"/>
    </row>
    <row r="15" spans="1:16" s="36" customFormat="1" x14ac:dyDescent="0.25">
      <c r="A15" s="38">
        <f>A14+0.1</f>
        <v>5.0999999999999996</v>
      </c>
      <c r="B15" s="39"/>
      <c r="C15" s="40"/>
      <c r="D15" s="37"/>
      <c r="E15" s="37"/>
      <c r="F15" s="37"/>
      <c r="H15" s="51"/>
      <c r="I15" s="42"/>
      <c r="M15" s="37"/>
      <c r="N15" s="37"/>
      <c r="O15" s="37"/>
      <c r="P15" s="37"/>
    </row>
    <row r="16" spans="1:16" s="36" customFormat="1" x14ac:dyDescent="0.25">
      <c r="A16" s="38">
        <f>A15+0.1</f>
        <v>5.1999999999999993</v>
      </c>
      <c r="B16" s="39"/>
      <c r="C16" s="40"/>
      <c r="D16" s="37"/>
      <c r="E16" s="37"/>
      <c r="F16" s="37"/>
      <c r="H16" s="51"/>
      <c r="M16" s="37"/>
      <c r="N16" s="37"/>
      <c r="O16" s="37"/>
      <c r="P16" s="37"/>
    </row>
    <row r="17" spans="1:16" s="36" customFormat="1" x14ac:dyDescent="0.25">
      <c r="A17" s="32">
        <f>B17</f>
        <v>6</v>
      </c>
      <c r="B17" s="32">
        <v>6</v>
      </c>
      <c r="C17" s="33"/>
      <c r="D17" s="34" t="s">
        <v>43</v>
      </c>
      <c r="E17" s="34"/>
      <c r="F17" s="34"/>
      <c r="G17" s="34"/>
      <c r="H17" s="52"/>
      <c r="I17" s="35"/>
      <c r="J17" s="35"/>
      <c r="K17" s="35"/>
      <c r="M17" s="37"/>
      <c r="N17" s="37"/>
      <c r="O17" s="37"/>
      <c r="P17" s="37"/>
    </row>
    <row r="18" spans="1:16" s="36" customFormat="1" x14ac:dyDescent="0.25">
      <c r="A18" s="38">
        <f>A17+0.1</f>
        <v>6.1</v>
      </c>
      <c r="B18" s="39"/>
      <c r="C18" s="40"/>
      <c r="D18" s="37"/>
      <c r="E18" s="37"/>
      <c r="F18" s="37"/>
      <c r="H18" s="51" t="s">
        <v>24</v>
      </c>
      <c r="I18" s="42"/>
      <c r="M18" s="37"/>
      <c r="N18" s="37"/>
      <c r="O18" s="37"/>
      <c r="P18" s="37"/>
    </row>
    <row r="19" spans="1:16" s="36" customFormat="1" x14ac:dyDescent="0.25">
      <c r="A19" s="38">
        <f>A18+0.1</f>
        <v>6.1999999999999993</v>
      </c>
      <c r="B19" s="39"/>
      <c r="C19" s="40"/>
      <c r="D19" s="37"/>
      <c r="E19" s="37"/>
      <c r="F19" s="37"/>
      <c r="H19" s="51"/>
      <c r="M19" s="37"/>
      <c r="N19" s="37"/>
      <c r="O19" s="37"/>
      <c r="P19" s="37"/>
    </row>
    <row r="20" spans="1:16" s="36" customFormat="1" x14ac:dyDescent="0.25">
      <c r="A20" s="32">
        <f>B20</f>
        <v>7</v>
      </c>
      <c r="B20" s="32">
        <v>7</v>
      </c>
      <c r="C20" s="33"/>
      <c r="D20" s="34" t="s">
        <v>44</v>
      </c>
      <c r="E20" s="34"/>
      <c r="F20" s="34"/>
      <c r="G20" s="34"/>
      <c r="H20" s="32"/>
      <c r="I20" s="35"/>
      <c r="J20" s="35"/>
      <c r="K20" s="35"/>
      <c r="M20" s="37"/>
      <c r="N20" s="37"/>
      <c r="O20" s="37"/>
      <c r="P20" s="37"/>
    </row>
    <row r="21" spans="1:16" s="36" customFormat="1" x14ac:dyDescent="0.25">
      <c r="A21" s="38">
        <f>A20+0.1</f>
        <v>7.1</v>
      </c>
      <c r="B21" s="39"/>
      <c r="C21" s="40"/>
      <c r="H21" s="39"/>
      <c r="I21" s="42"/>
      <c r="M21" s="37"/>
      <c r="N21" s="37"/>
      <c r="O21" s="37"/>
      <c r="P21" s="37"/>
    </row>
    <row r="22" spans="1:16" s="36" customFormat="1" x14ac:dyDescent="0.25">
      <c r="A22" s="38">
        <f>A21+0.1</f>
        <v>7.1999999999999993</v>
      </c>
      <c r="B22" s="39"/>
      <c r="C22" s="40"/>
      <c r="H22" s="39"/>
      <c r="I22" s="42"/>
      <c r="M22" s="37"/>
      <c r="N22" s="37"/>
      <c r="O22" s="37"/>
      <c r="P22" s="37"/>
    </row>
    <row r="23" spans="1:16" s="36" customFormat="1" x14ac:dyDescent="0.25">
      <c r="A23" s="32">
        <f>B23</f>
        <v>8</v>
      </c>
      <c r="B23" s="32">
        <v>8</v>
      </c>
      <c r="C23" s="33"/>
      <c r="D23" s="34" t="s">
        <v>45</v>
      </c>
      <c r="E23" s="34"/>
      <c r="F23" s="34"/>
      <c r="G23" s="34"/>
      <c r="H23" s="32"/>
      <c r="I23" s="35"/>
      <c r="J23" s="35"/>
      <c r="K23" s="35"/>
      <c r="M23" s="37"/>
      <c r="N23" s="37"/>
      <c r="O23" s="37"/>
      <c r="P23" s="37"/>
    </row>
    <row r="24" spans="1:16" s="36" customFormat="1" x14ac:dyDescent="0.25">
      <c r="A24" s="38">
        <f>A23+0.1</f>
        <v>8.1</v>
      </c>
      <c r="B24" s="39"/>
      <c r="C24" s="40"/>
      <c r="D24" s="37"/>
      <c r="E24" s="37"/>
      <c r="F24" s="37"/>
      <c r="H24" s="39" t="s">
        <v>46</v>
      </c>
      <c r="M24" s="37"/>
      <c r="N24" s="37"/>
      <c r="O24" s="37"/>
      <c r="P24" s="37"/>
    </row>
    <row r="25" spans="1:16" s="36" customFormat="1" x14ac:dyDescent="0.25">
      <c r="A25" s="32">
        <f>B25</f>
        <v>9</v>
      </c>
      <c r="B25" s="32">
        <v>9</v>
      </c>
      <c r="C25" s="33"/>
      <c r="D25" s="34" t="s">
        <v>49</v>
      </c>
      <c r="E25" s="34"/>
      <c r="F25" s="34"/>
      <c r="G25" s="34"/>
      <c r="H25" s="32"/>
      <c r="I25" s="35"/>
      <c r="J25" s="35"/>
      <c r="K25" s="35"/>
      <c r="M25" s="37"/>
      <c r="N25" s="37"/>
      <c r="O25" s="37"/>
      <c r="P25" s="37"/>
    </row>
    <row r="26" spans="1:16" s="36" customFormat="1" x14ac:dyDescent="0.25">
      <c r="A26" s="38">
        <f>A25+0.1</f>
        <v>9.1</v>
      </c>
      <c r="B26" s="39"/>
      <c r="C26" s="40"/>
      <c r="D26" s="37"/>
      <c r="E26" s="37"/>
      <c r="F26" s="37"/>
      <c r="H26" s="39" t="s">
        <v>50</v>
      </c>
      <c r="M26" s="37"/>
      <c r="N26" s="37"/>
      <c r="O26" s="37"/>
      <c r="P26" s="37"/>
    </row>
    <row r="27" spans="1:16" s="36" customFormat="1" x14ac:dyDescent="0.25">
      <c r="A27" s="43">
        <f>B27</f>
        <v>10</v>
      </c>
      <c r="B27" s="43">
        <v>10</v>
      </c>
      <c r="C27" s="44"/>
      <c r="D27" s="45" t="s">
        <v>6</v>
      </c>
      <c r="E27" s="45"/>
      <c r="F27" s="45"/>
      <c r="G27" s="45"/>
      <c r="H27" s="43"/>
      <c r="I27" s="46"/>
      <c r="J27" s="46"/>
      <c r="K27" s="46"/>
      <c r="M27" s="37"/>
      <c r="N27" s="37"/>
      <c r="O27" s="37"/>
      <c r="P27" s="37"/>
    </row>
    <row r="28" spans="1:16" s="36" customFormat="1" x14ac:dyDescent="0.25">
      <c r="A28" s="38">
        <f>A27+0.1</f>
        <v>10.1</v>
      </c>
      <c r="B28" s="39"/>
      <c r="C28" s="40"/>
      <c r="D28" s="37"/>
      <c r="E28" s="37"/>
      <c r="F28" s="37"/>
      <c r="G28" s="37"/>
      <c r="H28" s="39"/>
      <c r="I28" s="42"/>
      <c r="J28" s="42"/>
      <c r="K28" s="42"/>
      <c r="M28" s="37"/>
      <c r="N28" s="37"/>
      <c r="O28" s="37"/>
      <c r="P28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F6" sqref="F6"/>
    </sheetView>
  </sheetViews>
  <sheetFormatPr defaultColWidth="8.875" defaultRowHeight="15.75" x14ac:dyDescent="0.25"/>
  <cols>
    <col min="1" max="1" width="11.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19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11</v>
      </c>
      <c r="B2" s="21" t="s">
        <v>35</v>
      </c>
      <c r="C2" t="s">
        <v>33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33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3:8" x14ac:dyDescent="0.25">
      <c r="C17"/>
      <c r="D17"/>
      <c r="G17" s="2"/>
    </row>
    <row r="18" spans="3:8" x14ac:dyDescent="0.25">
      <c r="C18"/>
      <c r="D18"/>
      <c r="G18" s="2"/>
      <c r="H18" s="23"/>
    </row>
    <row r="19" spans="3:8" x14ac:dyDescent="0.25">
      <c r="C19"/>
      <c r="D19"/>
      <c r="G19" s="2"/>
      <c r="H19" s="23"/>
    </row>
    <row r="20" spans="3:8" x14ac:dyDescent="0.25">
      <c r="C20"/>
      <c r="D20"/>
      <c r="G20" s="2"/>
      <c r="H20" s="23"/>
    </row>
    <row r="21" spans="3:8" x14ac:dyDescent="0.25">
      <c r="C21"/>
      <c r="D21"/>
      <c r="G21" s="2"/>
      <c r="H21" s="23"/>
    </row>
    <row r="22" spans="3:8" x14ac:dyDescent="0.25">
      <c r="C22"/>
      <c r="D22"/>
      <c r="G22" s="2"/>
      <c r="H22" s="23"/>
    </row>
    <row r="23" spans="3:8" x14ac:dyDescent="0.25">
      <c r="C23"/>
      <c r="D23"/>
      <c r="G23" s="2"/>
    </row>
    <row r="24" spans="3:8" x14ac:dyDescent="0.25">
      <c r="C24"/>
      <c r="D24"/>
      <c r="G24" s="2"/>
    </row>
    <row r="25" spans="3:8" x14ac:dyDescent="0.25">
      <c r="C25"/>
      <c r="D25"/>
      <c r="G25" s="2"/>
    </row>
    <row r="26" spans="3:8" x14ac:dyDescent="0.25">
      <c r="C26"/>
      <c r="D26"/>
      <c r="G26" s="2"/>
    </row>
    <row r="27" spans="3:8" x14ac:dyDescent="0.25">
      <c r="C27"/>
      <c r="D27"/>
      <c r="G27" s="2"/>
    </row>
    <row r="28" spans="3:8" x14ac:dyDescent="0.25">
      <c r="C28"/>
      <c r="D28"/>
      <c r="G28" s="2"/>
    </row>
    <row r="29" spans="3:8" x14ac:dyDescent="0.25">
      <c r="C29"/>
      <c r="D29"/>
      <c r="G29" s="2"/>
    </row>
    <row r="30" spans="3:8" x14ac:dyDescent="0.25">
      <c r="C30"/>
      <c r="D30"/>
      <c r="G30" s="2"/>
    </row>
    <row r="31" spans="3:8" x14ac:dyDescent="0.25">
      <c r="C31"/>
      <c r="D31"/>
      <c r="G31" s="2"/>
    </row>
    <row r="32" spans="3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2023-01-01T05:11:19Z</dcterms:modified>
</cp:coreProperties>
</file>