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87F96F50-9760-444A-86E1-63118FF88591}" xr6:coauthVersionLast="47" xr6:coauthVersionMax="47" xr10:uidLastSave="{00000000-0000-0000-0000-000000000000}"/>
  <bookViews>
    <workbookView xWindow="-98" yWindow="-98" windowWidth="20715" windowHeight="13155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<sst xmlns="http://schemas.openxmlformats.org/spreadsheetml/2006/main" count="116" uniqueCount="100">
  <si>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</si>
  <si>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</si>
  <si>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</si>
  <si>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</si>
  <si>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</si>
  <si>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</si>
  <si>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</si>
  <si>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</si>
  <si>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</si>
  <si>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</si>
  <si>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</si>
  <si>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</si>
  <si>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</si>
  <si>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</si>
  <si>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</si>
  <si>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</si>
  <si>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</si>
  <si>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</si>
  <si>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</si>
  <si>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</si>
  <si>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</si>
  <si>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</si>
  <si>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</si>
  <si>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</si>
  <si>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</si>
  <si>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</si>
  <si>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</si>
  <si>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</si>
  <si>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</si>
  <si>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</si>
  <si>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</si>
  <si>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</si>
  <si>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</si>
  <si>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</si>
  <si>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</si>
  <si>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</si>
  <si>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</si>
  <si>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</si>
  <si>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</si>
  <si>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</si>
  <si>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</si>
  <si>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</si>
  <si>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</si>
  <si>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</si>
  <si>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</si>
  <si>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</si>
  <si>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</si>
  <si>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</si>
  <si>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</si>
  <si>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</si>
  <si>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</si>
  <si>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</si>
  <si>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</si>
  <si>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</si>
  <si>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</si>
  <si>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</si>
  <si>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</si>
  <si>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</si>
  <si>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</si>
  <si>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</si>
  <si>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</si>
  <si>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</si>
  <si>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Properties of Estimation</t>
  </si>
  <si>
    <t>Create a blank `cn02_username.qmd`  notes file in your **notes** folder 
Read Ch 1.2-1.4, 1.6</t>
  </si>
  <si>
    <t>Worksheet 2
Course notes: cn03
HW01</t>
  </si>
  <si>
    <t>No class - Robin at conference</t>
  </si>
  <si>
    <t xml:space="preserve">Worksheet 2 </t>
  </si>
  <si>
    <t>Draw simple random samples from a data set
Calculate estimates, errors and bounds for various parameters
Conduct analysis using a SRS design</t>
  </si>
  <si>
    <t>Get connected to all the class materials &amp; tools
Write custom functions in R
Conduct a simulation in R</t>
  </si>
  <si>
    <t>Look over this course website, the syllabus, and Canvas  
Complete the Programming Assessment  
Download the cn01-intro_simulation_blank starter notes from Canvas before Wednesday</t>
  </si>
  <si>
    <t>Programming Assessment  
HW0
Course notes: cn01
Worksheet 1</t>
  </si>
  <si>
    <t>[Welcome &amp; Course Overview](https://sampling-458.netlify.app/notes/cn00-welcome.html)  
[Intro to Simulation](https://sampling-458.netlify.app/notes/cn01-intro_simulation.html)  
Ch 1.1</t>
  </si>
  <si>
    <t xml:space="preserve">[Introduction to Sampling Framework](https://sampling-458.netlify.app/notes/cn02-intro_sampling.html)  
[HackMD notes](https://hackmd.io/@norcalbiostat/cn02-intro_sampling)  
Ch 1.2-1.4, 1.6  </t>
  </si>
  <si>
    <t>[Statistical Foundations](https://sampling-458.netlify.app/notes/cn03-statistical_foundations.html)  
[HackMD notes](https://hackmd.io/@norcalbiostat/cn03-statistical_foundations)</t>
  </si>
  <si>
    <t xml:space="preserve">Download the `StatisticsPhD.csv` data file into your **data** folder.  
Follow the instructions for the cn03 in Canvas. </t>
  </si>
  <si>
    <t xml:space="preserve">Differentiate between a statistic and parameter
Calculate sample statistics from data using formulas
Estimate a population total
Explain why estimates vary from sample to sample
</t>
  </si>
  <si>
    <t>Create and describe a sampling distribution of a sample statistic
Define in english and mathematically accuracy, bias and precision
Calculate and interpret a confidence interval</t>
  </si>
  <si>
    <t>Worksheet 3
Course notes: cn04
HW02</t>
  </si>
  <si>
    <t>Download ALL the datasets from the book's website. 
Install the `sampling` and `survey` packages
Download the cn04 blank notes template from Canvas</t>
  </si>
  <si>
    <t>Worksheet 3</t>
  </si>
  <si>
    <t>Variability of Estimates</t>
  </si>
  <si>
    <t>Numerical Summaries</t>
  </si>
  <si>
    <t>Interval Estimation</t>
  </si>
  <si>
    <t>[Simple Random Sampling](https://sampling-458.netlify.app/notes/cn04-srs)</t>
  </si>
  <si>
    <t>Exam 1</t>
  </si>
  <si>
    <t>Drawing a SRS using multiple approaches
Formulas for estimation</t>
  </si>
  <si>
    <t xml:space="preserve">Sampling weights, analysis of survey data </t>
  </si>
  <si>
    <t>Strategies for learning and teaching
Midterm Exam</t>
  </si>
  <si>
    <t>Identify methods to create materials to teach others</t>
  </si>
  <si>
    <t>Finalize and submit all outstanding assigments</t>
  </si>
  <si>
    <t>Learning materials by teaching others</t>
  </si>
  <si>
    <t>Exam review</t>
  </si>
  <si>
    <t>Prepare lecture notes for stratified sampling</t>
  </si>
  <si>
    <t>Stratified Sampling Methods</t>
  </si>
  <si>
    <t>Draw a stratified sample from a data set
Calculate estimates, errors and bounds for various parameters
Conduct analysis using a stratified design</t>
  </si>
  <si>
    <t>Submit lecture notes for stratified sampling to Dr D for review</t>
  </si>
  <si>
    <t>Drawing a stratified sample
Formulas for estimation</t>
  </si>
  <si>
    <t>worksheet 4</t>
  </si>
  <si>
    <t xml:space="preserve">Clean up all prior course notes to date. Check content  with classmates. </t>
  </si>
  <si>
    <t>[Formulas and Definitions](https://sampling-458.netlify.app/notes/formulas.html)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</si>
</sst>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7" fillId="11" borderId="0" xfId="0" applyFont="1" applyFill="1" applyAlignment="1">
      <alignment vertical="top" wrapText="1"/>
    </xf>
    <xf numFmtId="49" fontId="16" fillId="0" borderId="0" xfId="83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3" fillId="0" borderId="0" xfId="84" applyAlignment="1">
      <alignment vertical="top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4" builtinId="8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ampling-458.netlify.app/notes/cn04-s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zoomScale="85" zoomScaleNormal="85" workbookViewId="0">
      <pane ySplit="1" topLeftCell="A3" activePane="bottomLeft" state="frozen"/>
      <selection pane="bottomLeft" activeCell="F5" sqref="F5"/>
    </sheetView>
  </sheetViews>
  <sheetFormatPr defaultColWidth="14.875" defaultRowHeight="14.25" x14ac:dyDescent="0.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30.87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4" thickBot="1" x14ac:dyDescent="0.55000000000000004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53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26" x14ac:dyDescent="0.5">
      <c r="A2" s="59">
        <v>1</v>
      </c>
      <c r="B2" s="55">
        <v>43487</v>
      </c>
      <c r="C2" s="56" t="s">
        <v>46</v>
      </c>
      <c r="D2" s="22" t="s">
        <v>68</v>
      </c>
      <c r="E2" s="61" t="s">
        <v>69</v>
      </c>
      <c r="F2" s="62" t="s">
        <v>71</v>
      </c>
      <c r="G2" s="22" t="s">
        <v>57</v>
      </c>
      <c r="H2" s="22" t="s">
        <v>58</v>
      </c>
      <c r="I2" s="61" t="s">
        <v>25</v>
      </c>
      <c r="J2" s="64" t="s">
        <v>70</v>
      </c>
    </row>
    <row r="3" spans="1:10" ht="126" x14ac:dyDescent="0.5">
      <c r="A3" s="59">
        <v>2</v>
      </c>
      <c r="B3" s="55">
        <f t="shared" ref="B3:B18" si="0">B2+7</f>
        <v>43494</v>
      </c>
      <c r="C3" s="56" t="s">
        <v>55</v>
      </c>
      <c r="D3" s="56" t="s">
        <v>54</v>
      </c>
      <c r="E3" s="61" t="s">
        <v>63</v>
      </c>
      <c r="F3" s="62" t="s">
        <v>72</v>
      </c>
      <c r="G3" s="61" t="s">
        <v>61</v>
      </c>
      <c r="H3" s="61" t="s">
        <v>56</v>
      </c>
      <c r="I3" s="65" t="s">
        <v>65</v>
      </c>
      <c r="J3" s="66" t="s">
        <v>59</v>
      </c>
    </row>
    <row r="4" spans="1:10" ht="114" x14ac:dyDescent="0.5">
      <c r="A4" s="59">
        <v>3</v>
      </c>
      <c r="B4" s="55">
        <f t="shared" si="0"/>
        <v>43501</v>
      </c>
      <c r="C4" s="56" t="s">
        <v>60</v>
      </c>
      <c r="D4" s="67" t="s">
        <v>75</v>
      </c>
      <c r="E4" s="61" t="s">
        <v>74</v>
      </c>
      <c r="F4" s="62" t="s">
        <v>73</v>
      </c>
      <c r="G4" s="61" t="s">
        <v>81</v>
      </c>
      <c r="H4" s="61" t="s">
        <v>80</v>
      </c>
      <c r="I4" s="61" t="s">
        <v>80</v>
      </c>
      <c r="J4" s="64" t="s">
        <v>64</v>
      </c>
    </row>
    <row r="5" spans="1:10" ht="76.5" x14ac:dyDescent="0.5">
      <c r="A5" s="59">
        <v>4</v>
      </c>
      <c r="B5" s="55">
        <f>B4+7</f>
        <v>43508</v>
      </c>
      <c r="C5" s="56" t="s">
        <v>60</v>
      </c>
      <c r="D5" s="57" t="s">
        <v>76</v>
      </c>
      <c r="E5" s="2" t="s">
        <v>98</v>
      </c>
      <c r="F5" s="2" t="s">
        <v>99</v>
      </c>
      <c r="G5" s="2" t="s">
        <v>62</v>
      </c>
      <c r="H5" s="2" t="s">
        <v>82</v>
      </c>
      <c r="I5" s="2" t="s">
        <v>66</v>
      </c>
    </row>
    <row r="6" spans="1:10" ht="94.5" x14ac:dyDescent="0.5">
      <c r="A6" s="59">
        <v>5</v>
      </c>
      <c r="B6" s="55">
        <f t="shared" si="0"/>
        <v>43515</v>
      </c>
      <c r="C6" s="57" t="s">
        <v>29</v>
      </c>
      <c r="D6" s="57" t="s">
        <v>67</v>
      </c>
      <c r="E6" s="61" t="s">
        <v>78</v>
      </c>
      <c r="F6" s="68" t="s">
        <v>83</v>
      </c>
      <c r="G6" s="61" t="s">
        <v>85</v>
      </c>
      <c r="H6" s="2" t="s">
        <v>86</v>
      </c>
      <c r="I6" s="2" t="s">
        <v>79</v>
      </c>
      <c r="J6" s="64" t="s">
        <v>77</v>
      </c>
    </row>
    <row r="7" spans="1:10" ht="42.75" x14ac:dyDescent="0.5">
      <c r="A7" s="59">
        <v>6</v>
      </c>
      <c r="B7" s="55">
        <f t="shared" si="0"/>
        <v>43522</v>
      </c>
      <c r="C7" s="56" t="s">
        <v>87</v>
      </c>
      <c r="D7" s="56" t="s">
        <v>88</v>
      </c>
      <c r="E7" s="2" t="s">
        <v>89</v>
      </c>
      <c r="F7" s="2"/>
      <c r="G7" s="2" t="s">
        <v>90</v>
      </c>
      <c r="H7" s="2" t="s">
        <v>91</v>
      </c>
      <c r="I7" s="2" t="s">
        <v>84</v>
      </c>
      <c r="J7" s="54" t="s">
        <v>92</v>
      </c>
    </row>
    <row r="8" spans="1:10" ht="76.5" x14ac:dyDescent="0.5">
      <c r="A8" s="59">
        <v>7</v>
      </c>
      <c r="B8" s="55">
        <f t="shared" si="0"/>
        <v>43529</v>
      </c>
      <c r="C8" s="56" t="s">
        <v>93</v>
      </c>
      <c r="D8" s="57" t="s">
        <v>94</v>
      </c>
      <c r="E8" s="54" t="s">
        <v>95</v>
      </c>
      <c r="F8" s="2"/>
      <c r="G8" s="61" t="s">
        <v>96</v>
      </c>
      <c r="H8" s="2"/>
      <c r="I8" s="2" t="s">
        <v>97</v>
      </c>
    </row>
    <row r="9" spans="1:10" x14ac:dyDescent="0.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5">
      <c r="A10" s="59">
        <v>8</v>
      </c>
      <c r="B10" s="55">
        <f t="shared" si="0"/>
        <v>43543</v>
      </c>
    </row>
    <row r="11" spans="1:10" x14ac:dyDescent="0.5">
      <c r="A11" s="59">
        <v>9</v>
      </c>
      <c r="B11" s="55">
        <f t="shared" si="0"/>
        <v>43550</v>
      </c>
    </row>
    <row r="12" spans="1:10" x14ac:dyDescent="0.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28.5" x14ac:dyDescent="0.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5">
      <c r="E19" s="2"/>
      <c r="F19" s="2"/>
      <c r="G19" s="2"/>
      <c r="H19" s="2"/>
      <c r="I19" s="2"/>
    </row>
    <row r="20" spans="1:9" ht="15.75" x14ac:dyDescent="0.5">
      <c r="E20" s="2"/>
      <c r="F20" s="2"/>
      <c r="G20" s="2"/>
      <c r="H20" s="2"/>
      <c r="I20" s="2"/>
    </row>
    <row r="21" spans="1:9" ht="15.75" x14ac:dyDescent="0.5">
      <c r="E21" s="2"/>
      <c r="F21" s="2"/>
      <c r="G21" s="2"/>
      <c r="H21" s="2"/>
      <c r="I21" s="2"/>
    </row>
    <row r="22" spans="1:9" ht="15.75" x14ac:dyDescent="0.5">
      <c r="E22" s="2"/>
      <c r="F22" s="2"/>
      <c r="G22" s="2"/>
      <c r="H22" s="2"/>
      <c r="I22" s="2"/>
    </row>
    <row r="23" spans="1:9" ht="15.75" x14ac:dyDescent="0.5">
      <c r="C23" s="56"/>
      <c r="D23" s="56"/>
      <c r="E23" s="2"/>
      <c r="F23" s="2"/>
      <c r="G23" s="2"/>
      <c r="H23" s="2"/>
      <c r="I23" s="2"/>
    </row>
    <row r="24" spans="1:9" ht="15.75" x14ac:dyDescent="0.5">
      <c r="C24" s="56"/>
      <c r="D24" s="56"/>
      <c r="E24" s="2"/>
      <c r="F24" s="2"/>
      <c r="G24" s="2"/>
      <c r="H24" s="2"/>
      <c r="I24" s="2"/>
    </row>
    <row r="25" spans="1:9" ht="15.75" x14ac:dyDescent="0.5">
      <c r="E25" s="2"/>
      <c r="F25" s="2"/>
      <c r="G25" s="2"/>
      <c r="H25" s="2"/>
      <c r="I25" s="2"/>
    </row>
    <row r="26" spans="1:9" ht="15.75" x14ac:dyDescent="0.5">
      <c r="E26" s="2"/>
      <c r="F26" s="2"/>
      <c r="G26" s="2"/>
      <c r="H26" s="2"/>
      <c r="I26" s="2"/>
    </row>
    <row r="27" spans="1:9" ht="15.75" x14ac:dyDescent="0.5">
      <c r="E27" s="2"/>
      <c r="F27" s="2"/>
      <c r="G27" s="2"/>
      <c r="H27" s="2"/>
      <c r="I27" s="2"/>
    </row>
    <row r="28" spans="1:9" ht="15.75" x14ac:dyDescent="0.5">
      <c r="E28" s="2"/>
      <c r="F28" s="2"/>
      <c r="G28" s="2"/>
      <c r="H28" s="2"/>
      <c r="I28" s="2"/>
    </row>
    <row r="29" spans="1:9" ht="15.75" x14ac:dyDescent="0.5">
      <c r="E29" s="2"/>
      <c r="F29" s="2"/>
      <c r="G29" s="2"/>
      <c r="H29" s="2"/>
      <c r="I29" s="2"/>
    </row>
    <row r="30" spans="1:9" ht="15.75" x14ac:dyDescent="0.5">
      <c r="E30" s="2"/>
      <c r="F30" s="2"/>
      <c r="G30" s="2"/>
      <c r="H30" s="2"/>
      <c r="I30" s="2"/>
    </row>
  </sheetData>
  <hyperlinks>
    <hyperlink ref="F6" r:id="rId1" display="https://sampling-458.netlify.app/notes/cn04-srs" xr:uid="{34AF491E-52E1-45F5-9C18-059B6142B2C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4" thickBot="1" x14ac:dyDescent="0.55000000000000004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5">
      <c r="A8" s="36">
        <f>A7+0.1</f>
        <v>3.1</v>
      </c>
      <c r="G8" s="37" t="s">
        <v>35</v>
      </c>
      <c r="I8" s="34"/>
    </row>
    <row r="9" spans="1:11" x14ac:dyDescent="0.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5">
      <c r="A10" s="36">
        <f>A9+0.1</f>
        <v>4.0999999999999996</v>
      </c>
      <c r="D10" s="34"/>
      <c r="E10" s="34"/>
      <c r="F10" s="40"/>
      <c r="G10" s="40"/>
    </row>
    <row r="11" spans="1:11" x14ac:dyDescent="0.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7.25" thickBot="1" x14ac:dyDescent="0.55000000000000004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149999999999999" thickTop="1" x14ac:dyDescent="0.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149999999999999" thickBot="1" x14ac:dyDescent="0.55000000000000004">
      <c r="C7"/>
      <c r="D7"/>
      <c r="G7" s="16">
        <f>SUM(G2:G6)</f>
        <v>0</v>
      </c>
    </row>
    <row r="8" spans="1:8" ht="16.149999999999999" thickTop="1" x14ac:dyDescent="0.5">
      <c r="C8"/>
      <c r="D8"/>
    </row>
    <row r="9" spans="1:8" x14ac:dyDescent="0.5">
      <c r="C9"/>
      <c r="D9"/>
    </row>
    <row r="10" spans="1:8" x14ac:dyDescent="0.5">
      <c r="C10"/>
      <c r="D10"/>
    </row>
    <row r="11" spans="1:8" x14ac:dyDescent="0.5">
      <c r="C11"/>
      <c r="D11"/>
    </row>
    <row r="12" spans="1:8" x14ac:dyDescent="0.5">
      <c r="C12"/>
      <c r="D12"/>
    </row>
    <row r="13" spans="1:8" x14ac:dyDescent="0.5">
      <c r="C13"/>
      <c r="D13"/>
    </row>
    <row r="14" spans="1:8" x14ac:dyDescent="0.5">
      <c r="C14"/>
      <c r="D14"/>
    </row>
    <row r="15" spans="1:8" x14ac:dyDescent="0.5">
      <c r="C15"/>
      <c r="D15"/>
    </row>
    <row r="16" spans="1:8" x14ac:dyDescent="0.5">
      <c r="C16"/>
      <c r="D16"/>
      <c r="G16" s="2"/>
    </row>
    <row r="17" spans="3:8" x14ac:dyDescent="0.5">
      <c r="C17"/>
      <c r="D17"/>
      <c r="G17" s="2"/>
    </row>
    <row r="18" spans="3:8" x14ac:dyDescent="0.5">
      <c r="C18"/>
      <c r="D18"/>
      <c r="G18" s="2"/>
      <c r="H18" s="23"/>
    </row>
    <row r="19" spans="3:8" x14ac:dyDescent="0.5">
      <c r="C19"/>
      <c r="D19"/>
      <c r="G19" s="2"/>
      <c r="H19" s="23"/>
    </row>
    <row r="20" spans="3:8" x14ac:dyDescent="0.5">
      <c r="C20"/>
      <c r="D20"/>
      <c r="G20" s="2"/>
      <c r="H20" s="23"/>
    </row>
    <row r="21" spans="3:8" x14ac:dyDescent="0.5">
      <c r="C21"/>
      <c r="D21"/>
      <c r="G21" s="2"/>
      <c r="H21" s="23"/>
    </row>
    <row r="22" spans="3:8" x14ac:dyDescent="0.5">
      <c r="C22"/>
      <c r="D22"/>
      <c r="G22" s="2"/>
      <c r="H22" s="23"/>
    </row>
    <row r="23" spans="3:8" x14ac:dyDescent="0.5">
      <c r="C23"/>
      <c r="D23"/>
      <c r="G23" s="2"/>
    </row>
    <row r="24" spans="3:8" x14ac:dyDescent="0.5">
      <c r="C24"/>
      <c r="D24"/>
      <c r="G24" s="2"/>
    </row>
    <row r="25" spans="3:8" x14ac:dyDescent="0.5">
      <c r="C25"/>
      <c r="D25"/>
      <c r="G25" s="2"/>
    </row>
    <row r="26" spans="3:8" x14ac:dyDescent="0.5">
      <c r="C26"/>
      <c r="D26"/>
      <c r="G26" s="2"/>
    </row>
    <row r="27" spans="3:8" x14ac:dyDescent="0.5">
      <c r="C27"/>
      <c r="D27"/>
      <c r="G27" s="2"/>
    </row>
    <row r="28" spans="3:8" x14ac:dyDescent="0.5">
      <c r="C28"/>
      <c r="D28"/>
      <c r="G28" s="2"/>
    </row>
    <row r="29" spans="3:8" x14ac:dyDescent="0.5">
      <c r="C29"/>
      <c r="D29"/>
      <c r="G29" s="2"/>
    </row>
    <row r="30" spans="3:8" x14ac:dyDescent="0.5">
      <c r="C30"/>
      <c r="D30"/>
      <c r="G30" s="2"/>
    </row>
    <row r="31" spans="3:8" x14ac:dyDescent="0.5">
      <c r="C31"/>
      <c r="D31"/>
      <c r="G31" s="2"/>
    </row>
    <row r="32" spans="3:8" x14ac:dyDescent="0.5">
      <c r="C32"/>
      <c r="D32"/>
      <c r="G32" s="2"/>
    </row>
    <row r="33" spans="2:10" x14ac:dyDescent="0.5">
      <c r="C33"/>
      <c r="D33"/>
    </row>
    <row r="37" spans="2:10" s="3" customFormat="1" x14ac:dyDescent="0.5">
      <c r="E37" s="2"/>
      <c r="F37" s="2"/>
      <c r="J37" s="2"/>
    </row>
    <row r="38" spans="2:10" s="3" customFormat="1" x14ac:dyDescent="0.5">
      <c r="E38" s="2"/>
      <c r="F38" s="2"/>
      <c r="J38" s="2"/>
    </row>
    <row r="39" spans="2:10" s="3" customFormat="1" x14ac:dyDescent="0.5">
      <c r="E39" s="2"/>
      <c r="F39" s="2"/>
      <c r="J39" s="2"/>
    </row>
    <row r="40" spans="2:10" s="3" customFormat="1" x14ac:dyDescent="0.5">
      <c r="E40" s="2"/>
      <c r="F40" s="2"/>
      <c r="J40" s="2"/>
    </row>
    <row r="41" spans="2:10" s="3" customFormat="1" x14ac:dyDescent="0.5">
      <c r="E41" s="2"/>
      <c r="F41" s="2"/>
      <c r="J41" s="2"/>
    </row>
    <row r="42" spans="2:10" s="3" customFormat="1" x14ac:dyDescent="0.5">
      <c r="E42" s="2"/>
      <c r="F42" s="2"/>
      <c r="J42" s="2"/>
    </row>
    <row r="43" spans="2:10" s="3" customFormat="1" x14ac:dyDescent="0.5">
      <c r="E43" s="2"/>
      <c r="F43" s="2"/>
      <c r="J43" s="2"/>
    </row>
    <row r="44" spans="2:10" s="3" customFormat="1" x14ac:dyDescent="0.5">
      <c r="E44" s="2"/>
      <c r="F44" s="2"/>
      <c r="J44" s="2"/>
    </row>
    <row r="45" spans="2:10" s="3" customFormat="1" x14ac:dyDescent="0.5">
      <c r="E45" s="2"/>
      <c r="F45" s="2"/>
      <c r="J45" s="2"/>
    </row>
    <row r="46" spans="2:10" s="3" customFormat="1" x14ac:dyDescent="0.5">
      <c r="E46" s="2"/>
      <c r="F46" s="2"/>
      <c r="J46" s="2"/>
    </row>
    <row r="47" spans="2:10" s="3" customFormat="1" x14ac:dyDescent="0.5">
      <c r="E47" s="2"/>
      <c r="F47" s="2"/>
      <c r="J47" s="2"/>
    </row>
    <row r="48" spans="2:10" s="3" customFormat="1" x14ac:dyDescent="0.5">
      <c r="B48" s="21"/>
      <c r="E48" s="2"/>
      <c r="F48" s="2"/>
      <c r="J48" s="2"/>
    </row>
    <row r="49" spans="2:10" s="3" customFormat="1" x14ac:dyDescent="0.5">
      <c r="B49" s="21"/>
      <c r="E49" s="2"/>
      <c r="F49" s="2"/>
      <c r="J49" s="2"/>
    </row>
    <row r="50" spans="2:10" s="3" customFormat="1" x14ac:dyDescent="0.5">
      <c r="B50" s="21"/>
      <c r="E50" s="2"/>
      <c r="F50" s="2"/>
      <c r="J50" s="2"/>
    </row>
    <row r="51" spans="2:10" s="3" customFormat="1" x14ac:dyDescent="0.5">
      <c r="B51" s="21"/>
      <c r="E51" s="2"/>
      <c r="F51" s="2"/>
      <c r="J51" s="2"/>
    </row>
    <row r="52" spans="2:10" s="3" customFormat="1" x14ac:dyDescent="0.5">
      <c r="B52" s="21"/>
      <c r="E52" s="2"/>
      <c r="F52" s="2"/>
      <c r="J52" s="2"/>
    </row>
    <row r="69" spans="2:10" s="3" customFormat="1" x14ac:dyDescent="0.5">
      <c r="B69" s="21"/>
      <c r="E69" s="2"/>
      <c r="F69" s="2"/>
      <c r="G69" s="2"/>
      <c r="H69" s="2"/>
      <c r="J69" s="2"/>
    </row>
    <row r="70" spans="2:10" s="3" customFormat="1" x14ac:dyDescent="0.5">
      <c r="B70" s="21"/>
      <c r="E70" s="2"/>
      <c r="F70" s="2"/>
      <c r="J70" s="2"/>
    </row>
    <row r="71" spans="2:10" s="3" customFormat="1" x14ac:dyDescent="0.5">
      <c r="B71" s="21"/>
      <c r="E71" s="2"/>
      <c r="F71" s="2"/>
      <c r="G71" s="2"/>
      <c r="H71" s="2"/>
      <c r="J71" s="2"/>
    </row>
    <row r="72" spans="2:10" s="3" customFormat="1" x14ac:dyDescent="0.5">
      <c r="B72" s="21"/>
      <c r="E72" s="2"/>
      <c r="F72" s="2"/>
      <c r="G72" s="2"/>
      <c r="H72" s="2"/>
      <c r="J72" s="2"/>
    </row>
    <row r="73" spans="2:10" s="3" customFormat="1" x14ac:dyDescent="0.5">
      <c r="B73" s="21"/>
      <c r="E73" s="2"/>
      <c r="F73" s="2"/>
      <c r="G73" s="2"/>
      <c r="H73" s="2"/>
      <c r="J73" s="2"/>
    </row>
    <row r="74" spans="2:10" s="3" customFormat="1" x14ac:dyDescent="0.5">
      <c r="B74" s="21"/>
      <c r="E74" s="2"/>
      <c r="F74" s="2"/>
      <c r="G74" s="2"/>
      <c r="H74" s="2"/>
      <c r="J74" s="2"/>
    </row>
    <row r="75" spans="2:10" s="3" customFormat="1" x14ac:dyDescent="0.5">
      <c r="B75" s="21"/>
      <c r="E75" s="2"/>
      <c r="F75" s="2"/>
      <c r="G75" s="2"/>
      <c r="H75" s="2"/>
      <c r="J75" s="2"/>
    </row>
    <row r="76" spans="2:10" s="3" customFormat="1" x14ac:dyDescent="0.5">
      <c r="B76" s="21"/>
      <c r="E76" s="2"/>
      <c r="F76" s="2"/>
      <c r="G76" s="2"/>
      <c r="H76" s="2"/>
      <c r="J76" s="2"/>
    </row>
    <row r="77" spans="2:10" s="3" customFormat="1" x14ac:dyDescent="0.5">
      <c r="B77" s="21"/>
      <c r="E77" s="2"/>
      <c r="F77" s="2"/>
      <c r="G77" s="2"/>
      <c r="H77" s="2"/>
      <c r="J77" s="2"/>
    </row>
    <row r="78" spans="2:10" s="3" customFormat="1" x14ac:dyDescent="0.5">
      <c r="B78" s="21"/>
      <c r="E78" s="2"/>
      <c r="F78" s="2"/>
      <c r="G78" s="2"/>
      <c r="H78" s="2"/>
      <c r="J78" s="2"/>
    </row>
    <row r="79" spans="2:10" s="3" customFormat="1" x14ac:dyDescent="0.5">
      <c r="B79" s="21"/>
      <c r="E79" s="2"/>
      <c r="F79" s="2"/>
      <c r="J79" s="2"/>
    </row>
    <row r="80" spans="2:10" s="3" customFormat="1" x14ac:dyDescent="0.5">
      <c r="B80" s="21"/>
      <c r="E80" s="2"/>
      <c r="F80" s="2"/>
      <c r="J80" s="2"/>
    </row>
    <row r="81" spans="2:10" s="3" customFormat="1" x14ac:dyDescent="0.5">
      <c r="B81" s="21"/>
      <c r="E81" s="2"/>
      <c r="F81" s="2"/>
      <c r="J81" s="2"/>
    </row>
    <row r="82" spans="2:10" s="3" customFormat="1" x14ac:dyDescent="0.5">
      <c r="B82" s="21"/>
      <c r="E82" s="2"/>
      <c r="F82" s="2"/>
      <c r="J82" s="2"/>
    </row>
    <row r="83" spans="2:10" s="3" customFormat="1" x14ac:dyDescent="0.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2023-02-26T18:45:23Z</dcterms:modified>
</cp:coreProperties>
</file>