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91E63778-689D-49F5-8F5C-DD1515EC68B4}" xr6:coauthVersionLast="44" xr6:coauthVersionMax="44" xr10:uidLastSave="{00000000-0000-0000-0000-000000000000}"/>
  <bookViews>
    <workbookView xWindow="33270" yWindow="720" windowWidth="24000" windowHeight="12915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 l="1"/>
  <c r="I4" i="10"/>
  <c r="I3" i="10"/>
  <c r="I2" i="10"/>
  <c r="I7" i="10" l="1"/>
  <c r="J3" i="10" l="1"/>
  <c r="J5" i="10"/>
  <c r="J6" i="10"/>
  <c r="J4" i="10"/>
  <c r="J2" i="10"/>
</calcChain>
</file>

<file path=xl/sharedStrings.xml><?xml version="1.0" encoding="utf-8"?>
<sst xmlns="http://schemas.openxmlformats.org/spreadsheetml/2006/main" count="186" uniqueCount="127">
  <si>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</si>
  <si>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</si>
  <si>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</si>
  <si>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</si>
  <si>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</si>
  <si>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</si>
  <si>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</si>
  <si>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</si>
  <si>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</si>
  <si>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</si>
  <si>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</si>
  <si>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</si>
  <si>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</si>
  <si>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</si>
  <si>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</si>
  <si>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</si>
  <si>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</si>
  <si>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</si>
  <si>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</si>
  <si>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</si>
  <si>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</si>
  <si>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</si>
  <si>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</si>
  <si>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</si>
  <si>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</si>
  <si>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</si>
  <si>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</si>
  <si>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</si>
  <si>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</si>
  <si>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</si>
  <si>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</si>
  <si>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</si>
  <si>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</si>
  <si>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</si>
  <si>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</si>
  <si>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</si>
  <si>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</si>
  <si>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</si>
  <si>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</si>
  <si>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</si>
  <si>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</si>
  <si>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</si>
  <si>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</si>
  <si>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</si>
  <si>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</si>
  <si>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</si>
  <si>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</si>
  <si>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</si>
  <si>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</si>
  <si>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</si>
  <si>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</si>
  <si>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</si>
  <si>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</si>
  <si>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</si>
  <si>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</si>
  <si>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</si>
  <si>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</si>
  <si>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</si>
  <si>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</si>
  <si>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</si>
  <si>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</si>
  <si>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</si>
  <si>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</si>
  <si>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</si>
  <si>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</si>
  <si>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</si>
  <si>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</si>
  <si>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</si>
  <si>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</si>
  <si>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</si>
  <si>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</si>
  <si>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</si>
  <si>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</si>
  <si>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</si>
  <si>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</si>
  <si>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[hw01_introduction](hw/hw01_introduction.html) (Due 09/01 )</t>
  </si>
  <si>
    <t>Quiz 01 (Due 09/02 )</t>
  </si>
  <si>
    <t>Quiz 02 (Due 09/09 )</t>
  </si>
  <si>
    <t>Quiz 03 (Due 09/16 )</t>
  </si>
  <si>
    <t>[hw03_data_management](hw/hw03_data_management.html) (Draft Due 9/13, PR 9/14, Final 9/15 )</t>
  </si>
  <si>
    <t>Describing relationships (Q~C, Q~Q)</t>
  </si>
  <si>
    <t>Quiz 04 (Due 09/23 )</t>
  </si>
  <si>
    <t>[hw04_univ_graphing](hw/hw04_univ_graphing.html) (Draft Due 9/20, PR 9/21, Final 9/22 )</t>
  </si>
  <si>
    <t>[hw02_rq_formulation](hw/hw02_rq_formulation.html) (Draft Due 9/6, PR 9/11, Final 9/08 )</t>
  </si>
  <si>
    <t>[Poster prep Stage I](project.html) (Draft Due 9/17, PR 9/19, Final 9/21 )</t>
  </si>
  <si>
    <t>Quiz 05 (Due 09/30 )</t>
  </si>
  <si>
    <t>[hw05_biv_graphing](hw/hw05_biv_graphing.html) (Draft Due 9/27, PR 9/28, Final 9/29 )</t>
  </si>
  <si>
    <t>[hw06 research proposal outline](hw/hw06_research_proposal_outline.html)(Draft Due 10/4, PR 10/5, Final 10/6 )</t>
  </si>
  <si>
    <t>Quiz 06 (Due 10/07 )</t>
  </si>
  <si>
    <t>Quiz 07 (Due 10/14 )</t>
  </si>
  <si>
    <t>[hw07_foundations](hw/hw07_foundations.html) (Due 10/13 )</t>
  </si>
  <si>
    <t>Poster prep Stage II* (Draft Due 10/08, PR 10/10, Final 10/12 )</t>
  </si>
  <si>
    <t>Quiz 08 (Due 10/21 )</t>
  </si>
  <si>
    <t>[hw08_biv_inference](hw/hw08_biv_inference.html) (Draft Due 11/01, PR 11/02, Final 11/03 )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</si>
  <si>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</si>
  <si>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</si>
  <si>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</si>
  <si>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</si>
  <si>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</si>
  <si>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</si>
  <si>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</si>
  <si>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</si>
  <si>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</si>
  <si>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</si>
  <si>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</si>
  <si>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</si>
  <si>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</si>
  <si>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Introduction to the class
Data types, architecture
Data entry &amp; Codebook creation</t>
  </si>
  <si>
    <t>Formulating testable hypothesis
Preparing data for analysis</t>
  </si>
  <si>
    <t>PMA6 Ch 3
ASCN Ch 1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</si>
  <si>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</si>
  <si>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</si>
  <si>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</si>
  <si>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</si>
  <si>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</si>
  <si>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</si>
  <si>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</si>
  <si>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</si>
  <si>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</si>
  <si>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</si>
  <si>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Writing about empirical research
Probabilty Distributions
Sampling distributions</t>
  </si>
  <si>
    <t>Interval estimates
Foundations for Inference</t>
  </si>
  <si>
    <t>Hypothesis testing
T-tests
ANOVA</t>
  </si>
  <si>
    <t>Chi-squared analysis
Correlation analysis</t>
  </si>
  <si>
    <t>Moderation
Study Design
Causation</t>
  </si>
  <si>
    <t>Multiple Regression analysis
Confounding</t>
  </si>
  <si>
    <t>PMA5 Ch 1, 2
[Lec00](lecture/lec00_intro_class.html)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</si>
</sst>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2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zoomScale="70" zoomScaleNormal="70" workbookViewId="0">
      <selection activeCell="E3" sqref="E3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47.25" x14ac:dyDescent="0.25">
      <c r="A2" s="6">
        <v>1.1000000000000001</v>
      </c>
      <c r="B2" s="2">
        <v>1</v>
      </c>
      <c r="D2" s="8" t="s">
        <v>107</v>
      </c>
      <c r="E2" s="8" t="s">
        <v>126</v>
      </c>
      <c r="F2" s="36" t="s">
        <v>76</v>
      </c>
      <c r="G2" s="39" t="s">
        <v>75</v>
      </c>
    </row>
    <row r="3" spans="1:7" ht="31.5" x14ac:dyDescent="0.25">
      <c r="A3" s="6">
        <v>2.1</v>
      </c>
      <c r="B3" s="2">
        <v>2</v>
      </c>
      <c r="D3" s="8" t="s">
        <v>108</v>
      </c>
      <c r="E3" s="8" t="s">
        <v>109</v>
      </c>
      <c r="F3" s="36" t="s">
        <v>77</v>
      </c>
      <c r="G3" s="39" t="s">
        <v>83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111</v>
      </c>
      <c r="F4" s="36" t="s">
        <v>78</v>
      </c>
      <c r="G4" s="39" t="s">
        <v>79</v>
      </c>
    </row>
    <row r="5" spans="1:7" ht="31.5" x14ac:dyDescent="0.25">
      <c r="A5" s="6">
        <v>4.0999999999999996</v>
      </c>
      <c r="B5" s="2">
        <v>4</v>
      </c>
      <c r="D5" s="8" t="s">
        <v>119</v>
      </c>
      <c r="E5" s="8" t="s">
        <v>110</v>
      </c>
      <c r="F5" s="36" t="s">
        <v>81</v>
      </c>
      <c r="G5" s="39" t="s">
        <v>82</v>
      </c>
    </row>
    <row r="6" spans="1:7" x14ac:dyDescent="0.25">
      <c r="A6" s="6">
        <v>4.3</v>
      </c>
      <c r="D6" s="40" t="s">
        <v>60</v>
      </c>
      <c r="E6" s="40"/>
      <c r="F6" s="34"/>
      <c r="G6" s="40" t="s">
        <v>84</v>
      </c>
    </row>
    <row r="7" spans="1:7" x14ac:dyDescent="0.25">
      <c r="A7" s="6">
        <v>5.0999999999999996</v>
      </c>
      <c r="B7" s="2">
        <v>5</v>
      </c>
      <c r="D7" s="38" t="s">
        <v>80</v>
      </c>
      <c r="F7" s="36" t="s">
        <v>85</v>
      </c>
      <c r="G7" s="39" t="s">
        <v>86</v>
      </c>
    </row>
    <row r="8" spans="1:7" ht="47.25" x14ac:dyDescent="0.25">
      <c r="A8" s="6">
        <v>6.1</v>
      </c>
      <c r="B8" s="2">
        <v>6</v>
      </c>
      <c r="D8" s="8" t="s">
        <v>120</v>
      </c>
      <c r="E8" s="8"/>
      <c r="F8" s="36" t="s">
        <v>88</v>
      </c>
      <c r="G8" s="39" t="s">
        <v>87</v>
      </c>
    </row>
    <row r="9" spans="1:7" ht="31.5" x14ac:dyDescent="0.25">
      <c r="A9" s="6">
        <v>7.1</v>
      </c>
      <c r="B9" s="2">
        <v>7</v>
      </c>
      <c r="D9" s="8" t="s">
        <v>121</v>
      </c>
      <c r="F9" s="36" t="s">
        <v>89</v>
      </c>
      <c r="G9" s="39" t="s">
        <v>90</v>
      </c>
    </row>
    <row r="10" spans="1:7" x14ac:dyDescent="0.25">
      <c r="A10" s="6">
        <v>7.3</v>
      </c>
      <c r="D10" s="40" t="s">
        <v>61</v>
      </c>
      <c r="E10" s="40"/>
      <c r="F10" s="34"/>
      <c r="G10" s="40" t="s">
        <v>91</v>
      </c>
    </row>
    <row r="11" spans="1:7" ht="47.25" x14ac:dyDescent="0.25">
      <c r="A11" s="6">
        <v>8.1</v>
      </c>
      <c r="B11" s="2">
        <v>8</v>
      </c>
      <c r="D11" s="8" t="s">
        <v>122</v>
      </c>
      <c r="E11" s="38" t="s">
        <v>113</v>
      </c>
      <c r="F11" s="36" t="s">
        <v>92</v>
      </c>
      <c r="G11" s="39" t="s">
        <v>93</v>
      </c>
    </row>
    <row r="12" spans="1:7" ht="31.5" x14ac:dyDescent="0.25">
      <c r="A12" s="6">
        <v>9.1</v>
      </c>
      <c r="B12" s="2">
        <v>9</v>
      </c>
      <c r="D12" s="8" t="s">
        <v>123</v>
      </c>
      <c r="F12" s="36" t="s">
        <v>94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112</v>
      </c>
      <c r="F13" s="36" t="s">
        <v>95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100</v>
      </c>
    </row>
    <row r="15" spans="1:7" ht="47.25" x14ac:dyDescent="0.25">
      <c r="A15" s="6">
        <v>11.1</v>
      </c>
      <c r="B15" s="2">
        <v>11</v>
      </c>
      <c r="D15" s="8" t="s">
        <v>124</v>
      </c>
      <c r="F15" s="36" t="s">
        <v>99</v>
      </c>
      <c r="G15" s="39" t="s">
        <v>96</v>
      </c>
    </row>
    <row r="16" spans="1:7" ht="31.5" x14ac:dyDescent="0.25">
      <c r="A16" s="6">
        <v>12.1</v>
      </c>
      <c r="B16" s="2">
        <v>12</v>
      </c>
      <c r="D16" s="8" t="s">
        <v>125</v>
      </c>
      <c r="E16" s="8" t="s">
        <v>114</v>
      </c>
      <c r="F16" s="36" t="s">
        <v>97</v>
      </c>
      <c r="G16" s="39" t="s">
        <v>98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115</v>
      </c>
      <c r="F17" s="36" t="s">
        <v>101</v>
      </c>
    </row>
    <row r="18" spans="1:7" x14ac:dyDescent="0.25">
      <c r="A18" s="6">
        <v>13.2</v>
      </c>
      <c r="D18" s="38" t="s">
        <v>16</v>
      </c>
      <c r="E18" s="38" t="s">
        <v>116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117</v>
      </c>
      <c r="F20" s="36" t="s">
        <v>102</v>
      </c>
    </row>
    <row r="21" spans="1:7" ht="31.5" x14ac:dyDescent="0.25">
      <c r="A21" s="6">
        <v>15.2</v>
      </c>
      <c r="D21" s="38" t="s">
        <v>106</v>
      </c>
      <c r="E21" s="8" t="s">
        <v>118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104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105</v>
      </c>
    </row>
    <row r="25" spans="1:7" x14ac:dyDescent="0.25">
      <c r="A25" s="6">
        <v>17.2</v>
      </c>
      <c r="D25" s="38" t="s">
        <v>8</v>
      </c>
      <c r="G25" s="38" t="s">
        <v>103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topLeftCell="A13" zoomScale="85" zoomScaleNormal="85" workbookViewId="0">
      <selection activeCell="N27" sqref="N27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100</v>
      </c>
      <c r="J2" s="17">
        <f>I2/$I$7</f>
        <v>0.2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E3" s="18" t="s">
        <v>1</v>
      </c>
      <c r="F3" s="18">
        <v>10</v>
      </c>
      <c r="H3" s="19" t="s">
        <v>10</v>
      </c>
      <c r="I3" s="14">
        <f>SUMIF($E$2:$E$89,H3,$F$2:$F$89)</f>
        <v>70</v>
      </c>
      <c r="J3" s="20">
        <f>I3/$I$7</f>
        <v>0.14000000000000001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6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>
        <v>10</v>
      </c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6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6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6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6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2019-08-19T04:38:45Z</dcterms:modified>
</cp:coreProperties>
</file>