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F8346941-827E-452D-AF65-D0B2F31926DA}" xr6:coauthVersionLast="47" xr6:coauthVersionMax="47" xr10:uidLastSave="{00000000-0000-0000-0000-000000000000}"/>
  <bookViews>
    <workbookView xWindow="33780" yWindow="2340" windowWidth="21600" windowHeight="11505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<sst xmlns="http://schemas.openxmlformats.org/spreadsheetml/2006/main" count="174" uniqueCount="121">
  <si>
    <t>Assignment</t>
  </si>
  <si>
    <t>Catgory</t>
  </si>
  <si>
    <t>Points</t>
  </si>
  <si>
    <t>%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</si>
  <si>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</si>
  <si>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</si>
  <si>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</si>
  <si>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</si>
  <si>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</si>
  <si>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</si>
  <si>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</si>
  <si>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</si>
  <si>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</si>
  <si>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</si>
  <si>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</si>
  <si>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</si>
  <si>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</si>
  <si>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</si>
  <si>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</si>
  <si>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</si>
  <si>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</si>
  <si>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</si>
  <si>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</si>
  <si>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</si>
  <si>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</si>
  <si>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</si>
  <si>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</si>
  <si>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</si>
  <si>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</si>
  <si>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</si>
  <si>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</si>
  <si>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</si>
  <si>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</si>
  <si>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</si>
  <si>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</si>
  <si>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PMA6 Ch 4
ASCN Ch 2</t>
  </si>
  <si>
    <t>PMA5 Ch 4</t>
  </si>
  <si>
    <t>[Lec04](https://hackmd.io/@norcalbiostat/math615_lec04)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</si>
  <si>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</si>
  <si>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</si>
  <si>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</si>
  <si>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</si>
  <si>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</si>
  <si>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</si>
  <si>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</si>
  <si>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</si>
  <si>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</si>
  <si>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</si>
  <si>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</si>
  <si>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</si>
  <si>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</si>
  <si>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</si>
  <si>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</si>
  <si>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</si>
  <si>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</si>
  <si>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</si>
  <si>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</si>
  <si>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</si>
  <si>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</si>
  <si>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</si>
  <si>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</si>
  <si>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</si>
  <si>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</si>
  <si>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</si>
  <si>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</si>
  <si>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</si>
  <si>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</si>
  <si>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</si>
  <si>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</si>
  <si>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</si>
  <si>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</si>
  <si>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</si>
  <si>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</si>
  <si>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</si>
  <si>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</si>
  <si>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</si>
  <si>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</si>
  <si>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</si>
  <si>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</si>
  <si>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</si>
  <si>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</si>
  <si>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</si>
  <si>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</si>
  <si>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</si>
  <si>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distributions</t>
  </si>
  <si>
    <t>Describing relationships (Q~Q)</t>
  </si>
  <si>
    <t>T-tests for difference in means</t>
  </si>
  <si>
    <t xml:space="preserve">Formulating testable hypothesis
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</si>
  <si>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</si>
  <si>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</si>
  <si>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</si>
  <si>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</si>
  <si>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</si>
  <si>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</si>
  <si>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</si>
  <si>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 xml:space="preserve">Introduction to the class  
Interacting with data
</t>
  </si>
  <si>
    <t>Formatting data in spreadsheets  
Choosing project research data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</si>
  <si>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</si>
  <si>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</si>
  <si>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</si>
  <si>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</si>
  <si>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</si>
  <si>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</si>
  <si>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</si>
  <si>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[What is HackMD](https://hackmd.io/@norcalbiostat/intro_hackmd)  
[Data architecture](https://hackmd.io/@norcalbiostat/01_data_arch)</t>
  </si>
  <si>
    <t>Welcome Aboard!</t>
  </si>
  <si>
    <t>[Content](wk01.html)</t>
  </si>
  <si>
    <t>[Content](wk02.html)</t>
  </si>
  <si>
    <t>[Tidy data principles](https://tidyr.tidyverse.org/articles/tidy-data.html#tidying) (Optional)</t>
  </si>
  <si>
    <t>[HW01 Data Entry](hw/hw01_data_entry.html)</t>
  </si>
  <si>
    <t>[HW00 Setup](hw/hw00_setup.html)</t>
  </si>
  <si>
    <t xml:space="preserve">PMA6 Ch 2
[Syllabus](../syllabus.html)  
[Help page](../help.html)  </t>
  </si>
  <si>
    <t xml:space="preserve">[Lec00 - Intro to the class](lecture/lec00_intro_class.html)  </t>
  </si>
  <si>
    <t>[Lec01 - Spreadsheets](lecture/lec01_spreadsheets.html)</t>
  </si>
  <si>
    <t>[Lec02 - Formulating Research Questions](lecture/lec02_formulating_research_questions.html)</t>
  </si>
  <si>
    <t>[Lec03 - Data preparation (ASCN Ch 1)](https://norcalbiostat.github.io/AppliedStatistics_notes/data-prep.html)</t>
  </si>
  <si>
    <t>PMA6 Ch 3</t>
  </si>
  <si>
    <t>Notes</t>
  </si>
  <si>
    <t>Collab Notes</t>
  </si>
  <si>
    <t>[Lec02 - RQ collab notes](https://hackmd.io/@norcalbiostat/02_rq)</t>
  </si>
  <si>
    <t>[Lec03 - Data prep collab notes](https://hackmd.io/@norcalbiostat/03_dm)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</si>
</sst>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14" fontId="12" fillId="0" borderId="0" xfId="0" applyNumberFormat="1" applyFont="1" applyFill="1" applyAlignment="1">
      <alignment horizontal="center"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I29"/>
  <sheetViews>
    <sheetView tabSelected="1" topLeftCell="A4" zoomScale="110" zoomScaleNormal="70" workbookViewId="0">
      <selection activeCell="H6" sqref="H6"/>
    </sheetView>
  </sheetViews>
  <sheetFormatPr defaultColWidth="8.875" defaultRowHeight="15.75" x14ac:dyDescent="0.25"/>
  <cols>
    <col min="1" max="1" width="11" style="4" customWidth="1"/>
    <col min="2" max="2" width="8.875" style="4"/>
    <col min="3" max="3" width="10.75" style="30" bestFit="1" customWidth="1"/>
    <col min="4" max="4" width="31.625" style="3" customWidth="1"/>
    <col min="5" max="5" width="22" style="3" customWidth="1"/>
    <col min="6" max="6" width="21" style="3" customWidth="1"/>
    <col min="7" max="7" width="19.5" style="3" customWidth="1"/>
    <col min="8" max="8" width="25.125" style="28" customWidth="1"/>
    <col min="9" max="9" width="60.875" style="3" customWidth="1"/>
    <col min="10" max="16384" width="8.875" style="3"/>
  </cols>
  <sheetData>
    <row r="1" spans="1:9" s="4" customFormat="1" ht="16.5" thickBot="1" x14ac:dyDescent="0.3">
      <c r="A1" s="35" t="s">
        <v>7</v>
      </c>
      <c r="B1" s="33" t="s">
        <v>82</v>
      </c>
      <c r="C1" s="36" t="s">
        <v>83</v>
      </c>
      <c r="D1" s="35" t="s">
        <v>10</v>
      </c>
      <c r="E1" s="35" t="s">
        <v>33</v>
      </c>
      <c r="F1" s="35" t="s">
        <v>117</v>
      </c>
      <c r="G1" s="35" t="s">
        <v>67</v>
      </c>
      <c r="H1" s="37" t="s">
        <v>118</v>
      </c>
      <c r="I1" s="38" t="s">
        <v>0</v>
      </c>
    </row>
    <row r="2" spans="1:9" ht="126" x14ac:dyDescent="0.25">
      <c r="A2" s="43" t="s">
        <v>106</v>
      </c>
      <c r="B2" s="27">
        <v>1.1000000000000001</v>
      </c>
      <c r="C2" s="47">
        <v>43333</v>
      </c>
      <c r="D2" s="28" t="s">
        <v>95</v>
      </c>
      <c r="E2" s="42" t="s">
        <v>111</v>
      </c>
      <c r="F2" s="42" t="s">
        <v>112</v>
      </c>
      <c r="G2" s="44" t="s">
        <v>105</v>
      </c>
      <c r="H2" s="42" t="s">
        <v>104</v>
      </c>
      <c r="I2" s="45" t="s">
        <v>110</v>
      </c>
    </row>
    <row r="3" spans="1:9" ht="78.75" x14ac:dyDescent="0.25">
      <c r="A3" s="31"/>
      <c r="B3" s="27">
        <v>1.2</v>
      </c>
      <c r="C3" s="47">
        <v>43335</v>
      </c>
      <c r="D3" s="28" t="s">
        <v>96</v>
      </c>
      <c r="E3" s="42" t="s">
        <v>108</v>
      </c>
      <c r="F3" s="42" t="s">
        <v>113</v>
      </c>
      <c r="I3" s="46" t="s">
        <v>109</v>
      </c>
    </row>
    <row r="4" spans="1:9" ht="78.75" x14ac:dyDescent="0.25">
      <c r="A4" s="43" t="s">
        <v>107</v>
      </c>
      <c r="B4" s="27">
        <v>2.1</v>
      </c>
      <c r="C4" s="47">
        <v>43340</v>
      </c>
      <c r="D4" s="28" t="s">
        <v>87</v>
      </c>
      <c r="E4" s="28"/>
      <c r="F4" s="42" t="s">
        <v>114</v>
      </c>
      <c r="G4" s="28"/>
      <c r="H4" s="42" t="s">
        <v>119</v>
      </c>
      <c r="I4" s="46" t="s">
        <v>68</v>
      </c>
    </row>
    <row r="5" spans="1:9" ht="94.5" x14ac:dyDescent="0.25">
      <c r="A5" s="31"/>
      <c r="B5" s="27">
        <v>2.2000000000000002</v>
      </c>
      <c r="C5" s="47">
        <v>43342</v>
      </c>
      <c r="D5" s="28" t="s">
        <v>88</v>
      </c>
      <c r="E5" s="42" t="s">
        <v>116</v>
      </c>
      <c r="F5" s="42" t="s">
        <v>115</v>
      </c>
      <c r="G5" s="28"/>
      <c r="H5" s="42" t="s">
        <v>120</v>
      </c>
      <c r="I5" s="29"/>
    </row>
    <row r="6" spans="1:9" x14ac:dyDescent="0.25">
      <c r="A6" s="31">
        <v>3</v>
      </c>
      <c r="B6" s="34">
        <v>3.1</v>
      </c>
      <c r="C6" s="47">
        <v>43349</v>
      </c>
      <c r="D6" s="3" t="s">
        <v>11</v>
      </c>
      <c r="E6" s="28" t="s">
        <v>36</v>
      </c>
      <c r="F6" s="28"/>
      <c r="G6" s="28"/>
      <c r="I6" s="29" t="s">
        <v>69</v>
      </c>
    </row>
    <row r="7" spans="1:9" ht="31.5" x14ac:dyDescent="0.25">
      <c r="A7" s="4">
        <v>4</v>
      </c>
      <c r="B7" s="27">
        <v>4.0999999999999996</v>
      </c>
      <c r="C7" s="32">
        <v>43354</v>
      </c>
      <c r="D7" s="28" t="s">
        <v>84</v>
      </c>
      <c r="E7" s="28" t="s">
        <v>35</v>
      </c>
      <c r="F7" s="28"/>
      <c r="G7" s="28"/>
      <c r="I7" s="29" t="s">
        <v>70</v>
      </c>
    </row>
    <row r="8" spans="1:9" x14ac:dyDescent="0.25">
      <c r="B8" s="27">
        <v>4.2</v>
      </c>
      <c r="C8" s="32">
        <v>43356</v>
      </c>
      <c r="D8" s="39" t="s">
        <v>28</v>
      </c>
      <c r="E8" s="39"/>
      <c r="F8" s="39"/>
      <c r="G8" s="39"/>
      <c r="H8" s="40"/>
      <c r="I8" s="39" t="s">
        <v>72</v>
      </c>
    </row>
    <row r="9" spans="1:9" ht="47.25" x14ac:dyDescent="0.25">
      <c r="A9" s="4">
        <v>5</v>
      </c>
      <c r="B9" s="27">
        <v>5.0999999999999996</v>
      </c>
      <c r="C9" s="32">
        <v>43361</v>
      </c>
      <c r="D9" s="28" t="s">
        <v>92</v>
      </c>
      <c r="E9" s="28" t="s">
        <v>37</v>
      </c>
      <c r="F9" s="28"/>
      <c r="G9" s="28"/>
      <c r="I9" s="29" t="s">
        <v>71</v>
      </c>
    </row>
    <row r="10" spans="1:9" x14ac:dyDescent="0.25">
      <c r="A10" s="4">
        <v>6</v>
      </c>
      <c r="B10" s="27">
        <v>6.1</v>
      </c>
      <c r="C10" s="32">
        <v>43368</v>
      </c>
      <c r="D10" s="3" t="s">
        <v>85</v>
      </c>
      <c r="E10" s="28"/>
      <c r="F10" s="28"/>
      <c r="G10" s="28"/>
      <c r="I10" s="29"/>
    </row>
    <row r="11" spans="1:9" x14ac:dyDescent="0.25">
      <c r="B11" s="27">
        <v>6.2</v>
      </c>
      <c r="C11" s="32">
        <v>43370</v>
      </c>
      <c r="D11" s="39" t="s">
        <v>29</v>
      </c>
      <c r="E11" s="39"/>
      <c r="F11" s="39"/>
      <c r="G11" s="39"/>
      <c r="H11" s="40"/>
      <c r="I11" s="39" t="s">
        <v>74</v>
      </c>
    </row>
    <row r="12" spans="1:9" ht="204.75" x14ac:dyDescent="0.25">
      <c r="A12" s="4">
        <v>7</v>
      </c>
      <c r="B12" s="27">
        <v>7.1</v>
      </c>
      <c r="C12" s="32">
        <v>43375</v>
      </c>
      <c r="D12" s="28" t="s">
        <v>97</v>
      </c>
      <c r="E12" s="28" t="s">
        <v>38</v>
      </c>
      <c r="F12" s="28"/>
      <c r="G12" s="28"/>
      <c r="I12" s="41" t="s">
        <v>73</v>
      </c>
    </row>
    <row r="13" spans="1:9" ht="31.5" x14ac:dyDescent="0.25">
      <c r="B13" s="27">
        <v>7.2</v>
      </c>
      <c r="C13" s="32">
        <v>43377</v>
      </c>
      <c r="D13" s="28" t="s">
        <v>98</v>
      </c>
      <c r="E13" s="28"/>
      <c r="F13" s="28"/>
      <c r="G13" s="28"/>
      <c r="I13" s="41"/>
    </row>
    <row r="14" spans="1:9" ht="47.25" x14ac:dyDescent="0.25">
      <c r="A14" s="4">
        <v>8</v>
      </c>
      <c r="B14" s="27">
        <v>8.1</v>
      </c>
      <c r="C14" s="32">
        <v>43382</v>
      </c>
      <c r="D14" s="28" t="s">
        <v>99</v>
      </c>
      <c r="E14" s="28" t="s">
        <v>39</v>
      </c>
      <c r="F14" s="28"/>
      <c r="G14" s="28"/>
      <c r="I14" s="29"/>
    </row>
    <row r="15" spans="1:9" ht="126" x14ac:dyDescent="0.25">
      <c r="B15" s="27">
        <v>8.1999999999999993</v>
      </c>
      <c r="C15" s="32">
        <v>43384</v>
      </c>
      <c r="D15" s="28" t="s">
        <v>86</v>
      </c>
      <c r="E15" s="28" t="s">
        <v>40</v>
      </c>
      <c r="F15" s="28"/>
      <c r="G15" s="28"/>
      <c r="I15" s="3" t="s">
        <v>75</v>
      </c>
    </row>
    <row r="16" spans="1:9" ht="31.5" x14ac:dyDescent="0.25">
      <c r="A16" s="4">
        <v>9</v>
      </c>
      <c r="B16" s="27">
        <v>9.1</v>
      </c>
      <c r="C16" s="32">
        <v>43389</v>
      </c>
      <c r="D16" s="28" t="s">
        <v>89</v>
      </c>
    </row>
    <row r="17" spans="1:9" x14ac:dyDescent="0.25">
      <c r="B17" s="27">
        <v>9.1999999999999993</v>
      </c>
      <c r="C17" s="32">
        <v>43391</v>
      </c>
      <c r="D17" s="28" t="s">
        <v>90</v>
      </c>
      <c r="E17" s="28"/>
      <c r="F17" s="28"/>
      <c r="G17" s="28"/>
    </row>
    <row r="18" spans="1:9" ht="31.5" x14ac:dyDescent="0.25">
      <c r="A18" s="4">
        <v>10</v>
      </c>
      <c r="B18" s="27">
        <v>10.1</v>
      </c>
      <c r="C18" s="32">
        <v>43396</v>
      </c>
      <c r="D18" s="28" t="s">
        <v>41</v>
      </c>
      <c r="E18" s="28" t="s">
        <v>42</v>
      </c>
      <c r="F18" s="28"/>
      <c r="G18" s="28"/>
    </row>
    <row r="19" spans="1:9" x14ac:dyDescent="0.25">
      <c r="B19" s="27">
        <v>10.199999999999999</v>
      </c>
      <c r="C19" s="32">
        <v>43398</v>
      </c>
      <c r="D19" s="39" t="s">
        <v>30</v>
      </c>
      <c r="E19" s="39"/>
      <c r="F19" s="39"/>
      <c r="G19" s="39"/>
      <c r="H19" s="40"/>
      <c r="I19" s="39" t="s">
        <v>93</v>
      </c>
    </row>
    <row r="20" spans="1:9" ht="31.5" x14ac:dyDescent="0.25">
      <c r="A20" s="4">
        <v>11</v>
      </c>
      <c r="B20" s="27">
        <v>11.1</v>
      </c>
      <c r="C20" s="32">
        <v>43410</v>
      </c>
      <c r="D20" s="28" t="s">
        <v>100</v>
      </c>
      <c r="E20" s="3" t="s">
        <v>44</v>
      </c>
      <c r="I20" s="29" t="s">
        <v>79</v>
      </c>
    </row>
    <row r="21" spans="1:9" ht="31.5" x14ac:dyDescent="0.25">
      <c r="A21" s="4">
        <v>12</v>
      </c>
      <c r="B21" s="27">
        <v>12.1</v>
      </c>
      <c r="C21" s="32">
        <v>43412</v>
      </c>
      <c r="D21" s="28" t="s">
        <v>101</v>
      </c>
      <c r="E21" s="28" t="s">
        <v>45</v>
      </c>
      <c r="F21" s="28"/>
      <c r="G21" s="28"/>
      <c r="I21" s="29" t="s">
        <v>78</v>
      </c>
    </row>
    <row r="22" spans="1:9" ht="31.5" x14ac:dyDescent="0.25">
      <c r="A22" s="4">
        <v>13</v>
      </c>
      <c r="B22" s="27">
        <v>13.1</v>
      </c>
      <c r="C22" s="32">
        <v>43417</v>
      </c>
      <c r="D22" s="3" t="s">
        <v>31</v>
      </c>
      <c r="E22" s="28" t="s">
        <v>43</v>
      </c>
      <c r="F22" s="28"/>
      <c r="G22" s="28"/>
      <c r="I22" s="29" t="s">
        <v>76</v>
      </c>
    </row>
    <row r="23" spans="1:9" ht="31.5" x14ac:dyDescent="0.25">
      <c r="B23" s="27">
        <v>13.2</v>
      </c>
      <c r="C23" s="32">
        <v>43419</v>
      </c>
      <c r="D23" s="3" t="s">
        <v>13</v>
      </c>
      <c r="E23" s="28" t="s">
        <v>47</v>
      </c>
      <c r="F23" s="28"/>
      <c r="G23" s="28"/>
    </row>
    <row r="24" spans="1:9" x14ac:dyDescent="0.25">
      <c r="B24" s="27">
        <v>13.3</v>
      </c>
      <c r="C24" s="32">
        <v>43419</v>
      </c>
      <c r="D24" s="39" t="s">
        <v>32</v>
      </c>
      <c r="E24" s="39"/>
      <c r="F24" s="39"/>
      <c r="G24" s="39"/>
      <c r="H24" s="40"/>
      <c r="I24" s="39" t="s">
        <v>94</v>
      </c>
    </row>
    <row r="25" spans="1:9" ht="31.5" x14ac:dyDescent="0.25">
      <c r="A25" s="4">
        <v>14</v>
      </c>
      <c r="B25" s="27">
        <v>14.1</v>
      </c>
      <c r="C25" s="32">
        <v>43431</v>
      </c>
      <c r="D25" s="28" t="s">
        <v>102</v>
      </c>
      <c r="E25" s="28" t="s">
        <v>46</v>
      </c>
      <c r="F25" s="28"/>
      <c r="G25" s="28"/>
    </row>
    <row r="26" spans="1:9" x14ac:dyDescent="0.25">
      <c r="A26" s="4">
        <v>15</v>
      </c>
      <c r="B26" s="27">
        <v>15.1</v>
      </c>
      <c r="C26" s="32">
        <v>43438</v>
      </c>
      <c r="D26" s="28" t="s">
        <v>91</v>
      </c>
      <c r="I26" s="3" t="s">
        <v>80</v>
      </c>
    </row>
    <row r="27" spans="1:9" ht="31.5" x14ac:dyDescent="0.25">
      <c r="B27" s="27">
        <v>15.2</v>
      </c>
      <c r="C27" s="32">
        <v>43440</v>
      </c>
      <c r="D27" s="28" t="s">
        <v>103</v>
      </c>
      <c r="E27" s="28" t="s">
        <v>48</v>
      </c>
      <c r="F27" s="28"/>
      <c r="G27" s="28"/>
    </row>
    <row r="28" spans="1:9" x14ac:dyDescent="0.25">
      <c r="A28" s="4">
        <v>16</v>
      </c>
      <c r="B28" s="27">
        <v>16.100000000000001</v>
      </c>
      <c r="C28" s="32">
        <v>43445</v>
      </c>
      <c r="D28" s="3" t="s">
        <v>12</v>
      </c>
      <c r="I28" s="3" t="s">
        <v>66</v>
      </c>
    </row>
    <row r="29" spans="1:9" x14ac:dyDescent="0.25">
      <c r="B29" s="27">
        <v>16.2</v>
      </c>
      <c r="C29" s="32">
        <v>43449</v>
      </c>
      <c r="D29" s="3" t="s">
        <v>6</v>
      </c>
      <c r="I29" s="3" t="s">
        <v>77</v>
      </c>
    </row>
  </sheetData>
  <sortState xmlns:xlrd2="http://schemas.microsoft.com/office/spreadsheetml/2017/richdata2" ref="B2:I29">
    <sortCondition ref="B2:B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10</v>
      </c>
      <c r="B1" s="23" t="s">
        <v>0</v>
      </c>
      <c r="C1" s="1" t="s">
        <v>1</v>
      </c>
      <c r="D1" s="1" t="s">
        <v>2</v>
      </c>
      <c r="E1" s="1" t="s">
        <v>14</v>
      </c>
      <c r="F1" s="2" t="s">
        <v>15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22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16</v>
      </c>
      <c r="C3" s="10" t="s">
        <v>0</v>
      </c>
      <c r="D3" s="10">
        <v>10</v>
      </c>
      <c r="H3" s="11" t="s">
        <v>8</v>
      </c>
      <c r="I3" s="6">
        <f>SUMIF($C$2:$C$74,H3,$D$2:$D$74)</f>
        <v>60</v>
      </c>
      <c r="J3" s="12">
        <f>I3/$I$7</f>
        <v>0.17647058823529413</v>
      </c>
      <c r="P3" s="11" t="s">
        <v>8</v>
      </c>
      <c r="Q3" s="6">
        <v>64</v>
      </c>
      <c r="R3" s="12">
        <v>0.14096916299559473</v>
      </c>
      <c r="T3" s="11" t="s">
        <v>8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61</v>
      </c>
      <c r="C4" s="6" t="s">
        <v>8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34</v>
      </c>
      <c r="C5" s="10" t="s">
        <v>0</v>
      </c>
      <c r="D5" s="10">
        <v>10</v>
      </c>
      <c r="H5" s="20" t="s">
        <v>9</v>
      </c>
      <c r="I5" s="21">
        <f>SUMIF($C$2:$C$74,H5,$D$2:$D$74)</f>
        <v>30</v>
      </c>
      <c r="J5" s="22">
        <f>I5/$I$7</f>
        <v>8.8235294117647065E-2</v>
      </c>
      <c r="P5" s="20" t="s">
        <v>9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49</v>
      </c>
      <c r="C6" s="6" t="s">
        <v>8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27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50</v>
      </c>
      <c r="C8" s="6" t="s">
        <v>8</v>
      </c>
      <c r="D8" s="6">
        <v>3</v>
      </c>
    </row>
    <row r="9" spans="1:22" x14ac:dyDescent="0.25">
      <c r="A9" s="4">
        <v>4.3</v>
      </c>
      <c r="B9" s="25" t="s">
        <v>23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62</v>
      </c>
      <c r="C10" s="26" t="s">
        <v>8</v>
      </c>
      <c r="D10" s="26">
        <v>6</v>
      </c>
    </row>
    <row r="11" spans="1:22" x14ac:dyDescent="0.25">
      <c r="A11" s="4">
        <v>5</v>
      </c>
      <c r="B11" s="25" t="s">
        <v>17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51</v>
      </c>
      <c r="C12" s="6" t="s">
        <v>8</v>
      </c>
      <c r="D12" s="6">
        <v>3</v>
      </c>
    </row>
    <row r="13" spans="1:22" x14ac:dyDescent="0.25">
      <c r="A13" s="4">
        <v>6.2</v>
      </c>
      <c r="B13" s="25" t="s">
        <v>52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24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63</v>
      </c>
      <c r="C15" s="26" t="s">
        <v>8</v>
      </c>
      <c r="D15" s="26">
        <v>6</v>
      </c>
    </row>
    <row r="16" spans="1:22" x14ac:dyDescent="0.25">
      <c r="A16" s="4">
        <v>7.3</v>
      </c>
      <c r="B16" s="25" t="s">
        <v>53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54</v>
      </c>
      <c r="C17" s="6" t="s">
        <v>8</v>
      </c>
      <c r="D17" s="6">
        <v>3</v>
      </c>
      <c r="I17" s="3"/>
    </row>
    <row r="18" spans="1:9" x14ac:dyDescent="0.25">
      <c r="A18" s="4">
        <v>8.4</v>
      </c>
      <c r="B18" s="25" t="s">
        <v>25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64</v>
      </c>
      <c r="C19" s="26" t="s">
        <v>8</v>
      </c>
      <c r="D19" s="26">
        <v>6</v>
      </c>
      <c r="I19" s="3"/>
    </row>
    <row r="20" spans="1:9" x14ac:dyDescent="0.25">
      <c r="A20" s="4">
        <v>8.6</v>
      </c>
      <c r="B20" s="25" t="s">
        <v>55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56</v>
      </c>
      <c r="C21" s="6" t="s">
        <v>8</v>
      </c>
      <c r="D21" s="6">
        <v>3</v>
      </c>
      <c r="I21" s="3"/>
    </row>
    <row r="22" spans="1:9" x14ac:dyDescent="0.25">
      <c r="A22" s="4">
        <v>9.1999999999999993</v>
      </c>
      <c r="B22" s="25" t="s">
        <v>58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57</v>
      </c>
      <c r="C23" s="6" t="s">
        <v>8</v>
      </c>
      <c r="D23" s="6">
        <v>3</v>
      </c>
      <c r="I23" s="3"/>
    </row>
    <row r="24" spans="1:9" x14ac:dyDescent="0.25">
      <c r="A24" s="4">
        <v>10.199999999999999</v>
      </c>
      <c r="B24" s="25" t="s">
        <v>59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26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65</v>
      </c>
      <c r="C26" s="26" t="s">
        <v>8</v>
      </c>
      <c r="D26" s="26">
        <v>6</v>
      </c>
      <c r="I26" s="3"/>
    </row>
    <row r="27" spans="1:9" x14ac:dyDescent="0.25">
      <c r="A27" s="4">
        <v>10.6</v>
      </c>
      <c r="B27" s="25" t="s">
        <v>18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60</v>
      </c>
      <c r="C28" s="6" t="s">
        <v>8</v>
      </c>
      <c r="D28" s="6">
        <v>3</v>
      </c>
      <c r="I28" s="3"/>
    </row>
    <row r="29" spans="1:9" x14ac:dyDescent="0.25">
      <c r="A29" s="4">
        <v>11</v>
      </c>
      <c r="B29" s="25" t="s">
        <v>19</v>
      </c>
      <c r="C29" s="26" t="s">
        <v>8</v>
      </c>
      <c r="D29" s="26">
        <v>6</v>
      </c>
      <c r="I29" s="3"/>
    </row>
    <row r="30" spans="1:9" x14ac:dyDescent="0.25">
      <c r="A30" s="4">
        <v>11.2</v>
      </c>
      <c r="B30" s="25" t="s">
        <v>20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21</v>
      </c>
      <c r="C31" s="26" t="s">
        <v>8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81</v>
      </c>
      <c r="C33" s="21" t="s">
        <v>9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2022-07-26T00:15:34Z</dcterms:modified>
</cp:coreProperties>
</file>