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D:\uni\Data Analysis\Excel\Excel projects\Project 2\"/>
    </mc:Choice>
  </mc:AlternateContent>
  <xr:revisionPtr revIDLastSave="0" documentId="13_ncr:1_{1EC0A9DE-05F3-456A-9978-3111FE1C0340}" xr6:coauthVersionLast="47" xr6:coauthVersionMax="47" xr10:uidLastSave="{00000000-0000-0000-0000-000000000000}"/>
  <bookViews>
    <workbookView xWindow="-120" yWindow="-120" windowWidth="20730" windowHeight="11160" xr2:uid="{6F716FE0-A4DF-418B-900B-3408E44BFC15}"/>
  </bookViews>
  <sheets>
    <sheet name="Skill_Job_Analysis" sheetId="16" r:id="rId1"/>
    <sheet name="Salary vs Skills" sheetId="17" r:id="rId2"/>
    <sheet name="Salary_analysis" sheetId="18" r:id="rId3"/>
    <sheet name="Skill_Salary_analysis" sheetId="19" r:id="rId4"/>
  </sheets>
  <definedNames>
    <definedName name="Slicer_job_country">#N/A</definedName>
    <definedName name="Slicer_job_title_short">#N/A</definedName>
  </definedNames>
  <calcPr calcId="191029"/>
  <pivotCaches>
    <pivotCache cacheId="0" r:id="rId5"/>
    <pivotCache cacheId="1" r:id="rId6"/>
    <pivotCache cacheId="25" r:id="rId7"/>
    <pivotCache cacheId="28"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7" l="1" a="1"/>
  <c r="F3"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<sst xmlns="http://schemas.openxmlformats.org/spreadsheetml/2006/main" count="57" uniqueCount="29">
  <si>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</si>
  <si>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</si>
  <si>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</si>
  <si>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</si>
  <si>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</si>
  <si>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</si>
  <si>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</si>
  <si>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</si>
  <si>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</si>
  <si>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</si>
  <si>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</si>
  <si>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</si>
  <si>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</si>
  <si>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</si>
  <si>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</si>
  <si>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</si>
  <si>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</si>
  <si>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</si>
  <si>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</si>
  <si>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Skill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</si>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</sst>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5">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Count of job_skills</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B95-403F-8A78-2A69777B952F}"/>
            </c:ext>
          </c:extLst>
        </c:ser>
        <c:ser>
          <c:idx val="1"/>
          <c:order val="1"/>
          <c:tx>
            <c:strRef>
              <c:f>Skill_Job_Analysis!$C$3</c:f>
              <c:strCache>
                <c:ptCount val="1"/>
                <c:pt idx="0">
                  <c:v>Skill Likelihood</c:v>
                </c:pt>
              </c:strCache>
            </c:strRef>
          </c:tx>
          <c:spPr>
            <a:solidFill>
              <a:schemeClr val="accent2"/>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Skill_Job_Analysis!$C$4:$C$14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4-1843-42E6-8345-E6FCBE440BC9}"/>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a:t>
            </a:r>
            <a:r>
              <a:rPr lang="en-US" baseline="0"/>
              <a:t>s equals more money for data nerds?</a:t>
            </a:r>
          </a:p>
        </c:rich>
      </c:tx>
      <c:layout>
        <c:manualLayout>
          <c:xMode val="edge"/>
          <c:yMode val="edge"/>
          <c:x val="0.24759320480405"/>
          <c:y val="2.92638275185397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Skills'!$H$3</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9493E765-7A44-41B8-901C-3FDECA2C86D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50A-4143-95FB-45565F914F73}"/>
                </c:ext>
              </c:extLst>
            </c:dLbl>
            <c:dLbl>
              <c:idx val="1"/>
              <c:layout>
                <c:manualLayout>
                  <c:x val="-0.10490692341727977"/>
                  <c:y val="-7.8431350532274888E-2"/>
                </c:manualLayout>
              </c:layout>
              <c:tx>
                <c:rich>
                  <a:bodyPr/>
                  <a:lstStyle/>
                  <a:p>
                    <a:fld id="{5190BD7B-A71A-4804-8D87-B12E1253B9E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50A-4143-95FB-45565F914F73}"/>
                </c:ext>
              </c:extLst>
            </c:dLbl>
            <c:dLbl>
              <c:idx val="2"/>
              <c:layout>
                <c:manualLayout>
                  <c:x val="-0.11423834892746222"/>
                  <c:y val="-7.4061314183234569E-2"/>
                </c:manualLayout>
              </c:layout>
              <c:tx>
                <c:rich>
                  <a:bodyPr/>
                  <a:lstStyle/>
                  <a:p>
                    <a:fld id="{CD658A83-1E08-44D4-8518-CB54777D4E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50A-4143-95FB-45565F914F73}"/>
                </c:ext>
              </c:extLst>
            </c:dLbl>
            <c:dLbl>
              <c:idx val="3"/>
              <c:layout>
                <c:manualLayout>
                  <c:x val="-4.568527310107344E-2"/>
                  <c:y val="-5.704098220529083E-2"/>
                </c:manualLayout>
              </c:layout>
              <c:tx>
                <c:rich>
                  <a:bodyPr/>
                  <a:lstStyle/>
                  <a:p>
                    <a:fld id="{FC048813-A75E-49DC-9809-24A442FDAC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50A-4143-95FB-45565F914F73}"/>
                </c:ext>
              </c:extLst>
            </c:dLbl>
            <c:dLbl>
              <c:idx val="4"/>
              <c:layout>
                <c:manualLayout>
                  <c:x val="-2.8770383865564155E-2"/>
                  <c:y val="0.1352424935152900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61800DC-60D8-4CEC-B02E-911978FAB27D}"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1171734658761386"/>
                      <c:h val="5.6987646641220926E-2"/>
                    </c:manualLayout>
                  </c15:layout>
                  <c15:dlblFieldTable/>
                  <c15:showDataLabelsRange val="1"/>
                </c:ext>
                <c:ext xmlns:c16="http://schemas.microsoft.com/office/drawing/2014/chart" uri="{C3380CC4-5D6E-409C-BE32-E72D297353CC}">
                  <c16:uniqueId val="{00000005-650A-4143-95FB-45565F914F73}"/>
                </c:ext>
              </c:extLst>
            </c:dLbl>
            <c:dLbl>
              <c:idx val="5"/>
              <c:layout>
                <c:manualLayout>
                  <c:x val="-7.7499185312373153E-2"/>
                  <c:y val="0.11178208295810531"/>
                </c:manualLayout>
              </c:layout>
              <c:tx>
                <c:rich>
                  <a:bodyPr/>
                  <a:lstStyle/>
                  <a:p>
                    <a:fld id="{B2542B98-CA4B-48D4-8293-642D0EDA4A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50A-4143-95FB-45565F914F73}"/>
                </c:ext>
              </c:extLst>
            </c:dLbl>
            <c:dLbl>
              <c:idx val="6"/>
              <c:layout>
                <c:manualLayout>
                  <c:x val="-3.9084563103078986E-2"/>
                  <c:y val="6.2331108904642052E-2"/>
                </c:manualLayout>
              </c:layout>
              <c:tx>
                <c:rich>
                  <a:bodyPr/>
                  <a:lstStyle/>
                  <a:p>
                    <a:fld id="{87E98F22-8CAC-4E34-9395-C1D2EDE8A6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50A-4143-95FB-45565F914F73}"/>
                </c:ext>
              </c:extLst>
            </c:dLbl>
            <c:dLbl>
              <c:idx val="7"/>
              <c:layout>
                <c:manualLayout>
                  <c:x val="-5.5005491020591803E-2"/>
                  <c:y val="6.647116324535679E-2"/>
                </c:manualLayout>
              </c:layout>
              <c:tx>
                <c:rich>
                  <a:bodyPr/>
                  <a:lstStyle/>
                  <a:p>
                    <a:fld id="{33622833-AF90-4A72-A66F-67C14F69268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50A-4143-95FB-45565F914F73}"/>
                </c:ext>
              </c:extLst>
            </c:dLbl>
            <c:dLbl>
              <c:idx val="8"/>
              <c:layout>
                <c:manualLayout>
                  <c:x val="-1.8233237488069873E-3"/>
                  <c:y val="-8.1730590127846919E-2"/>
                </c:manualLayout>
              </c:layout>
              <c:tx>
                <c:rich>
                  <a:bodyPr/>
                  <a:lstStyle/>
                  <a:p>
                    <a:fld id="{FF31F9BC-E3FE-43D8-99AE-0EF15098B0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14999998001519113"/>
                      <c:h val="4.9857523865559562E-2"/>
                    </c:manualLayout>
                  </c15:layout>
                  <c15:dlblFieldTable/>
                  <c15:showDataLabelsRange val="1"/>
                </c:ext>
                <c:ext xmlns:c16="http://schemas.microsoft.com/office/drawing/2014/chart" uri="{C3380CC4-5D6E-409C-BE32-E72D297353CC}">
                  <c16:uniqueId val="{00000003-650A-4143-95FB-45565F914F73}"/>
                </c:ext>
              </c:extLst>
            </c:dLbl>
            <c:dLbl>
              <c:idx val="9"/>
              <c:layout>
                <c:manualLayout>
                  <c:x val="-0.10829101772106299"/>
                  <c:y val="-8.5561473307936314E-2"/>
                </c:manualLayout>
              </c:layout>
              <c:tx>
                <c:rich>
                  <a:bodyPr/>
                  <a:lstStyle/>
                  <a:p>
                    <a:fld id="{19EE17F0-EC19-4546-9E18-5BD4DE00D96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50A-4143-95FB-45565F914F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Skills'!$G$4:$G$13</c:f>
              <c:numCache>
                <c:formatCode>General</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xVal>
          <c:yVal>
            <c:numRef>
              <c:f>'Salary vs Skills'!$H$4:$H$13</c:f>
              <c:numCache>
                <c:formatCode>General</c:formatCode>
                <c:ptCount val="10"/>
                <c:pt idx="0">
                  <c:v>3.3282636248415716</c:v>
                </c:pt>
                <c:pt idx="1">
                  <c:v>4.7878787878787881</c:v>
                </c:pt>
                <c:pt idx="2">
                  <c:v>3.6000719510732702</c:v>
                </c:pt>
                <c:pt idx="3">
                  <c:v>6.9082665541965413</c:v>
                </c:pt>
                <c:pt idx="4">
                  <c:v>5.0074794315632012</c:v>
                </c:pt>
                <c:pt idx="5">
                  <c:v>4.7012987012987013</c:v>
                </c:pt>
                <c:pt idx="6">
                  <c:v>4.4124203821656049</c:v>
                </c:pt>
                <c:pt idx="7">
                  <c:v>8.2632711621233863</c:v>
                </c:pt>
                <c:pt idx="8">
                  <c:v>5.2262295081967212</c:v>
                </c:pt>
                <c:pt idx="9">
                  <c:v>5.1339285714285712</c:v>
                </c:pt>
              </c:numCache>
            </c:numRef>
          </c:yVal>
          <c:smooth val="0"/>
          <c:extLst>
            <c:ext xmlns:c15="http://schemas.microsoft.com/office/drawing/2012/chart" uri="{02D57815-91ED-43cb-92C2-25804820EDAC}">
              <c15:datalabelsRange>
                <c15:f>'Salary vs Skills'!$F$4:$F$13</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650A-4143-95FB-45565F914F73}"/>
            </c:ext>
          </c:extLst>
        </c:ser>
        <c:dLbls>
          <c:showLegendKey val="0"/>
          <c:showVal val="1"/>
          <c:showCatName val="0"/>
          <c:showSerName val="0"/>
          <c:showPercent val="0"/>
          <c:showBubbleSize val="0"/>
        </c:dLbls>
        <c:axId val="1885068911"/>
        <c:axId val="1885054031"/>
      </c:scatterChart>
      <c:valAx>
        <c:axId val="188506891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054031"/>
        <c:crosses val="autoZero"/>
        <c:crossBetween val="midCat"/>
      </c:valAx>
      <c:valAx>
        <c:axId val="188505403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0689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[Analysis.xlsx]Skill_Salary_analysis!PivotTable5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a:noFill/>
            </a:ln>
            <a:effectLst/>
          </c:spPr>
          <c:invertIfNegative val="0"/>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8EF-4D22-AC74-E861E74458D1}"/>
            </c:ext>
          </c:extLst>
        </c:ser>
        <c:dLbls>
          <c:showLegendKey val="0"/>
          <c:showVal val="0"/>
          <c:showCatName val="0"/>
          <c:showSerName val="0"/>
          <c:showPercent val="0"/>
          <c:showBubbleSize val="0"/>
        </c:dLbls>
        <c:gapWidth val="219"/>
        <c:axId val="1885102511"/>
        <c:axId val="1885098671"/>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8EF-4D22-AC74-E861E74458D1}"/>
            </c:ext>
          </c:extLst>
        </c:ser>
        <c:dLbls>
          <c:showLegendKey val="0"/>
          <c:showVal val="0"/>
          <c:showCatName val="0"/>
          <c:showSerName val="0"/>
          <c:showPercent val="0"/>
          <c:showBubbleSize val="0"/>
        </c:dLbls>
        <c:marker val="1"/>
        <c:smooth val="0"/>
        <c:axId val="1486990511"/>
        <c:axId val="1486990031"/>
      </c:lineChart>
      <c:catAx>
        <c:axId val="188510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098671"/>
        <c:crosses val="autoZero"/>
        <c:auto val="1"/>
        <c:lblAlgn val="ctr"/>
        <c:lblOffset val="100"/>
        <c:noMultiLvlLbl val="0"/>
      </c:catAx>
      <c:valAx>
        <c:axId val="1885098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layout>
            <c:manualLayout>
              <c:xMode val="edge"/>
              <c:yMode val="edge"/>
              <c:x val="1.4356213548676536E-2"/>
              <c:y val="0.348363068500820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02511"/>
        <c:crosses val="autoZero"/>
        <c:crossBetween val="between"/>
      </c:valAx>
      <c:valAx>
        <c:axId val="1486990031"/>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990511"/>
        <c:crosses val="max"/>
        <c:crossBetween val="between"/>
      </c:valAx>
      <c:catAx>
        <c:axId val="1486990511"/>
        <c:scaling>
          <c:orientation val="minMax"/>
        </c:scaling>
        <c:delete val="1"/>
        <c:axPos val="b"/>
        <c:numFmt formatCode="General" sourceLinked="1"/>
        <c:majorTickMark val="out"/>
        <c:minorTickMark val="none"/>
        <c:tickLblPos val="nextTo"/>
        <c:crossAx val="1486990031"/>
        <c:crosses val="autoZero"/>
        <c:auto val="1"/>
        <c:lblAlgn val="ctr"/>
        <c:lblOffset val="100"/>
        <c:noMultiLvlLbl val="0"/>
      </c:catAx>
      <c:spPr>
        <a:noFill/>
        <a:ln>
          <a:noFill/>
        </a:ln>
        <a:effectLst/>
      </c:spPr>
    </c:plotArea>
    <c:legend>
      <c:legendPos val="r"/>
      <c:layout>
        <c:manualLayout>
          <c:xMode val="edge"/>
          <c:yMode val="edge"/>
          <c:x val="0.78023222871030762"/>
          <c:y val="1.1957291405651349E-2"/>
          <c:w val="0.20199478582499328"/>
          <c:h val="0.1551734998642411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49953</xdr:colOff>
      <xdr:row>0</xdr:row>
      <xdr:rowOff>114512</xdr:rowOff>
    </xdr:from>
    <xdr:to>
      <xdr:col>11</xdr:col>
      <xdr:colOff>258021</xdr:colOff>
      <xdr:row>17</xdr:row>
      <xdr:rowOff>45932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331470</xdr:colOff>
      <xdr:row>0</xdr:row>
      <xdr:rowOff>169545</xdr:rowOff>
    </xdr:from>
    <xdr:to>
      <xdr:col>14</xdr:col>
      <xdr:colOff>57150</xdr:colOff>
      <xdr:row>14</xdr:row>
      <xdr:rowOff>189230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294370" y="16954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167640</xdr:colOff>
      <xdr:row>1</xdr:row>
      <xdr:rowOff>17145</xdr:rowOff>
    </xdr:from>
    <xdr:to>
      <xdr:col>16</xdr:col>
      <xdr:colOff>502920</xdr:colOff>
      <xdr:row>15</xdr:row>
      <xdr:rowOff>36830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959340" y="20764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200024</xdr:colOff>
      <xdr:row>0</xdr:row>
      <xdr:rowOff>95250</xdr:rowOff>
    </xdr:from>
    <xdr:to>
      <xdr:col>10</xdr:col>
      <xdr:colOff>285750</xdr:colOff>
      <xdr:row>17</xdr:row>
      <xdr:rowOff>133350</xdr:rowOff>
    </xdr:to>
    <xdr:graphicFrame macro="">
      <xdr:nvGraphicFramePr>
        <xdr:cNvPr id="2" name="Chart 1">
          <a:extLst>
            <a:ext uri="{FF2B5EF4-FFF2-40B4-BE49-F238E27FC236}">
              <a16:creationId xmlns:a16="http://schemas.microsoft.com/office/drawing/2014/main" id="{835C8BEF-BCBE-8133-03BE-A831B81A5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400050</xdr:colOff>
      <xdr:row>1</xdr:row>
      <xdr:rowOff>0</xdr:rowOff>
    </xdr:from>
    <xdr:to>
      <xdr:col>13</xdr:col>
      <xdr:colOff>125730</xdr:colOff>
      <xdr:row>15</xdr:row>
      <xdr:rowOff>19685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6A32A0E3-7EDF-4D10-A18D-7C199B85E5BC}"/>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344025" y="1905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171450</xdr:colOff>
      <xdr:row>1</xdr:row>
      <xdr:rowOff>114300</xdr:rowOff>
    </xdr:from>
    <xdr:to>
      <xdr:col>7</xdr:col>
      <xdr:colOff>171450</xdr:colOff>
      <xdr:row>15</xdr:row>
      <xdr:rowOff>114300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01CE7B9C-E5F1-1B41-9AD7-75057B3F24B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238750" y="3048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276225</xdr:colOff>
      <xdr:row>0</xdr:row>
      <xdr:rowOff>66675</xdr:rowOff>
    </xdr:from>
    <xdr:to>
      <xdr:col>14</xdr:col>
      <xdr:colOff>1905</xdr:colOff>
      <xdr:row>14</xdr:row>
      <xdr:rowOff>86360</xdr:rowOff>
    </xdr:to>
    <mc:AlternateContent xmlns:mc="http://schemas.openxmlformats.org/markup-compatibility/2006" xmlns:a14="http://schemas.microsoft.com/office/drawing/2010/main">
      <mc:Choice Requires="a14">
        <xdr:graphicFrame macro="">
          <xdr:nvGraphicFramePr>
            <xdr:cNvPr id="7" name="job_title_short 1">
              <a:extLst>
                <a:ext uri="{FF2B5EF4-FFF2-40B4-BE49-F238E27FC236}">
                  <a16:creationId xmlns:a16="http://schemas.microsoft.com/office/drawing/2014/main" id="{09CE4405-9565-4DFC-87CC-88475123EEA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44000" y="6667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219075</xdr:colOff>
      <xdr:row>0</xdr:row>
      <xdr:rowOff>57150</xdr:rowOff>
    </xdr:from>
    <xdr:to>
      <xdr:col>16</xdr:col>
      <xdr:colOff>554355</xdr:colOff>
      <xdr:row>14</xdr:row>
      <xdr:rowOff>76835</xdr:rowOff>
    </xdr:to>
    <mc:AlternateContent xmlns:mc="http://schemas.openxmlformats.org/markup-compatibility/2006" xmlns:a14="http://schemas.microsoft.com/office/drawing/2010/main">
      <mc:Choice Requires="a14">
        <xdr:graphicFrame macro="">
          <xdr:nvGraphicFramePr>
            <xdr:cNvPr id="8" name="job_country 1">
              <a:extLst>
                <a:ext uri="{FF2B5EF4-FFF2-40B4-BE49-F238E27FC236}">
                  <a16:creationId xmlns:a16="http://schemas.microsoft.com/office/drawing/2014/main" id="{156168F4-8D44-4BE7-B8B7-5CF156E5ED4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0915650" y="571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66675</xdr:colOff>
      <xdr:row>0</xdr:row>
      <xdr:rowOff>66676</xdr:rowOff>
    </xdr:from>
    <xdr:to>
      <xdr:col>11</xdr:col>
      <xdr:colOff>171449</xdr:colOff>
      <xdr:row>14</xdr:row>
      <xdr:rowOff>161926</xdr:rowOff>
    </xdr:to>
    <xdr:graphicFrame macro="">
      <xdr:nvGraphicFramePr>
        <xdr:cNvPr id="9" name="Chart 8">
          <a:extLst>
            <a:ext uri="{FF2B5EF4-FFF2-40B4-BE49-F238E27FC236}">
              <a16:creationId xmlns:a16="http://schemas.microsoft.com/office/drawing/2014/main" id="{A7C886A9-3E7D-79C3-839D-9C2324EF3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85.830692129632" backgroundQuery="1" createdVersion="8" refreshedVersion="8" minRefreshableVersion="3" recordCount="0" supportSubquery="1" supportAdvancedDrill="1" xr:uid="{3F2B1AFE-211F-41BC-B622-060784CF0A9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85.830693634256" backgroundQuery="1" createdVersion="8" refreshedVersion="8" minRefreshableVersion="3" recordCount="0" supportSubquery="1" supportAdvancedDrill="1" xr:uid="{875119E4-16FC-41EF-BB70-F514AE381DEB}">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85.939040740741" backgroundQuery="1" createdVersion="8" refreshedVersion="8" minRefreshableVersion="3" recordCount="0" supportSubquery="1" supportAdvancedDrill="1" xr:uid="{DA36580E-51BD-4D10-A939-48B935238A4A}">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85.939041435187" backgroundQuery="1" createdVersion="8" refreshedVersion="8" minRefreshableVersion="3" recordCount="0" supportSubquery="1" supportAdvancedDrill="1" xr:uid="{259F62C1-2497-4C45-839B-786AA1310AF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85.830687499998" backgroundQuery="1" createdVersion="3" refreshedVersion="8" minRefreshableVersion="3" recordCount="0" supportSubquery="1" supportAdvancedDrill="1" xr:uid="{FE7E26AF-3034-409F-8704-5967B174AB07}">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775859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5"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C14" firstHeaderRow="0" firstDataRow="1"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Fields count="1">
    <field x="-2"/>
  </colFields>
  <colItems count="2">
    <i>
      <x/>
    </i>
    <i i="1">
      <x v="1"/>
    </i>
  </colItems>
  <dataFields count="2">
    <dataField name="Count of job_skills" fld="1" subtotal="count" baseField="0" baseItem="0" numFmtId="164"/>
    <dataField fld="4" subtotal="count" baseField="0" baseItem="0" numFmtId="9"/>
  </dataFields>
  <formats count="2">
    <format dxfId="14">
      <pivotArea outline="0" collapsedLevelsAreSubtotals="1" fieldPosition="0"/>
    </format>
    <format dxfId="13">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32112A-87D4-4A49-857F-E57AB5E3F331}"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C14"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696ACF-2D25-49EE-9273-50F3C8B0498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14"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EF9FC8-11F1-4DF0-89AE-07AEC4829027}" name="PivotTable5" cacheId="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1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s>
  <data>
    <olap pivotCacheId="19775859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7" name="PivotTable1"/>
    <pivotTable tabId="18" name="PivotTable4"/>
    <pivotTable tabId="19" name="PivotTable5"/>
  </pivotTables>
  <data>
    <olap pivotCacheId="19775859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8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C181998E-BD94-4113-B66C-0A7AF5476E64}" cache="Slicer_job_country" caption="Country" startItem="7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8448D6B-E3C6-4171-97DF-80B93DFC9A6D}" cache="Slicer_job_country" caption="Country" startItem="81"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69B88C4-A8EF-430C-B771-B971CDC899BE}" cache="Slicer_job_title_short" caption="Job Title" level="1" rowHeight="234950"/>
  <slicer name="job_country 1" xr10:uid="{465C6A60-4353-423D-94D4-76B4F59A0896}" cache="Slicer_job_country" caption="Country" startItem="81"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C14"/>
  <sheetViews>
    <sheetView tabSelected="1" workbookViewId="0">
      <selection activeCell="B4" sqref="B4"/>
    </sheetView>
  </sheetViews>
  <sheetFormatPr defaultRowHeight="15" x14ac:dyDescent="0.25"/>
  <cols>
    <col min="1" max="1" width="13.42578125" bestFit="1" customWidth="1"/>
    <col min="2" max="2" width="18" bestFit="1" customWidth="1"/>
    <col min="3" max="3" width="14.85546875" bestFit="1" customWidth="1"/>
  </cols>
  <sheetData>
    <row r="3" spans="1:3" x14ac:dyDescent="0.25">
      <c r="A3" s="1" t="s">
        <v>10</v>
      </c>
      <c r="B3" t="s">
        <v>12</v>
      </c>
      <c r="C3" t="s">
        <v>28</v>
      </c>
    </row>
    <row r="4" spans="1:3" x14ac:dyDescent="0.25">
      <c r="A4" s="2" t="s">
        <v>23</v>
      </c>
      <c r="B4" s="3">
        <v>566</v>
      </c>
      <c r="C4" s="6">
        <v>6.7873845784866285E-2</v>
      </c>
    </row>
    <row r="5" spans="1:3" x14ac:dyDescent="0.25">
      <c r="A5" s="2" t="s">
        <v>25</v>
      </c>
      <c r="B5" s="3">
        <v>805</v>
      </c>
      <c r="C5" s="6">
        <v>9.653435663748651E-2</v>
      </c>
    </row>
    <row r="6" spans="1:3" x14ac:dyDescent="0.25">
      <c r="A6" s="2" t="s">
        <v>26</v>
      </c>
      <c r="B6" s="3">
        <v>869</v>
      </c>
      <c r="C6" s="6">
        <v>0.10420913778630531</v>
      </c>
    </row>
    <row r="7" spans="1:3" x14ac:dyDescent="0.25">
      <c r="A7" s="2" t="s">
        <v>16</v>
      </c>
      <c r="B7" s="3">
        <v>1337</v>
      </c>
      <c r="C7" s="6">
        <v>0.16033097493704282</v>
      </c>
    </row>
    <row r="8" spans="1:3" x14ac:dyDescent="0.25">
      <c r="A8" s="2" t="s">
        <v>24</v>
      </c>
      <c r="B8" s="3">
        <v>1401</v>
      </c>
      <c r="C8" s="6">
        <v>0.1680057560858616</v>
      </c>
    </row>
    <row r="9" spans="1:3" x14ac:dyDescent="0.25">
      <c r="A9" s="2" t="s">
        <v>18</v>
      </c>
      <c r="B9" s="3">
        <v>1568</v>
      </c>
      <c r="C9" s="6">
        <v>0.18803213814606068</v>
      </c>
    </row>
    <row r="10" spans="1:3" x14ac:dyDescent="0.25">
      <c r="A10" s="2" t="s">
        <v>14</v>
      </c>
      <c r="B10" s="3">
        <v>2306</v>
      </c>
      <c r="C10" s="6">
        <v>0.27653195826837751</v>
      </c>
    </row>
    <row r="11" spans="1:3" x14ac:dyDescent="0.25">
      <c r="A11" s="2" t="s">
        <v>15</v>
      </c>
      <c r="B11" s="3">
        <v>2393</v>
      </c>
      <c r="C11" s="6">
        <v>0.28696486389255305</v>
      </c>
    </row>
    <row r="12" spans="1:3" x14ac:dyDescent="0.25">
      <c r="A12" s="2" t="s">
        <v>17</v>
      </c>
      <c r="B12" s="3">
        <v>3457</v>
      </c>
      <c r="C12" s="6">
        <v>0.41455810049166569</v>
      </c>
    </row>
    <row r="13" spans="1:3" x14ac:dyDescent="0.25">
      <c r="A13" s="2" t="s">
        <v>13</v>
      </c>
      <c r="B13" s="3">
        <v>4378</v>
      </c>
      <c r="C13" s="6">
        <v>0.52500299796138628</v>
      </c>
    </row>
    <row r="14" spans="1:3" x14ac:dyDescent="0.25">
      <c r="A14" s="2" t="s">
        <v>11</v>
      </c>
      <c r="B14" s="3">
        <v>19080</v>
      </c>
      <c r="C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5F029-9FA8-4777-B339-BB89A7AA5831}">
  <dimension ref="A3:H14"/>
  <sheetViews>
    <sheetView workbookViewId="0">
      <selection activeCell="K15" sqref="K15"/>
    </sheetView>
  </sheetViews>
  <sheetFormatPr defaultRowHeight="15" x14ac:dyDescent="0.25"/>
  <cols>
    <col min="1" max="1" width="22.28515625" customWidth="1"/>
    <col min="2" max="2" width="11" customWidth="1"/>
    <col min="3" max="3" width="11.140625" customWidth="1"/>
    <col min="4" max="4" width="11.7109375" bestFit="1" customWidth="1"/>
    <col min="6" max="6" width="25" bestFit="1" customWidth="1"/>
    <col min="7" max="7" width="13.5703125" bestFit="1" customWidth="1"/>
    <col min="8" max="8" width="12" bestFit="1" customWidth="1"/>
  </cols>
  <sheetData>
    <row r="3" spans="1:8" x14ac:dyDescent="0.25">
      <c r="A3" s="1" t="s">
        <v>10</v>
      </c>
      <c r="B3" t="s">
        <v>20</v>
      </c>
      <c r="C3" t="s">
        <v>19</v>
      </c>
      <c r="F3" t="str" cm="1">
        <f t="array" ref="F3:H13">A3:C13</f>
        <v>Row Labels</v>
      </c>
      <c r="G3" t="str">
        <v>Median Salary</v>
      </c>
      <c r="H3" t="str">
        <v>Skill Per Job</v>
      </c>
    </row>
    <row r="4" spans="1:8" x14ac:dyDescent="0.25">
      <c r="A4" s="2" t="s">
        <v>8</v>
      </c>
      <c r="B4" s="5">
        <v>90000</v>
      </c>
      <c r="C4" s="4">
        <v>3.3282636248415716</v>
      </c>
      <c r="F4" t="str">
        <v>Business Analyst</v>
      </c>
      <c r="G4">
        <v>90000</v>
      </c>
      <c r="H4">
        <v>3.3282636248415716</v>
      </c>
    </row>
    <row r="5" spans="1:8" x14ac:dyDescent="0.25">
      <c r="A5" s="2" t="s">
        <v>9</v>
      </c>
      <c r="B5" s="5">
        <v>115000</v>
      </c>
      <c r="C5" s="4">
        <v>4.7878787878787881</v>
      </c>
      <c r="F5" t="str">
        <v>Cloud Engineer</v>
      </c>
      <c r="G5">
        <v>115000</v>
      </c>
      <c r="H5">
        <v>4.7878787878787881</v>
      </c>
    </row>
    <row r="6" spans="1:8" x14ac:dyDescent="0.25">
      <c r="A6" s="2" t="s">
        <v>6</v>
      </c>
      <c r="B6" s="5">
        <v>90000</v>
      </c>
      <c r="C6" s="4">
        <v>3.6000719510732702</v>
      </c>
      <c r="F6" t="str">
        <v>Data Analyst</v>
      </c>
      <c r="G6">
        <v>90000</v>
      </c>
      <c r="H6">
        <v>3.6000719510732702</v>
      </c>
    </row>
    <row r="7" spans="1:8" x14ac:dyDescent="0.25">
      <c r="A7" s="2" t="s">
        <v>1</v>
      </c>
      <c r="B7" s="5">
        <v>125000</v>
      </c>
      <c r="C7" s="4">
        <v>6.9082665541965413</v>
      </c>
      <c r="F7" t="str">
        <v>Data Engineer</v>
      </c>
      <c r="G7">
        <v>125000</v>
      </c>
      <c r="H7">
        <v>6.9082665541965413</v>
      </c>
    </row>
    <row r="8" spans="1:8" x14ac:dyDescent="0.25">
      <c r="A8" s="2" t="s">
        <v>4</v>
      </c>
      <c r="B8" s="5">
        <v>130000</v>
      </c>
      <c r="C8" s="4">
        <v>5.0074794315632012</v>
      </c>
      <c r="F8" t="str">
        <v>Data Scientist</v>
      </c>
      <c r="G8">
        <v>130000</v>
      </c>
      <c r="H8">
        <v>5.0074794315632012</v>
      </c>
    </row>
    <row r="9" spans="1:8" x14ac:dyDescent="0.25">
      <c r="A9" s="2" t="s">
        <v>3</v>
      </c>
      <c r="B9" s="5">
        <v>150000</v>
      </c>
      <c r="C9" s="4">
        <v>4.7012987012987013</v>
      </c>
      <c r="F9" t="str">
        <v>Machine Learning Engineer</v>
      </c>
      <c r="G9">
        <v>150000</v>
      </c>
      <c r="H9">
        <v>4.7012987012987013</v>
      </c>
    </row>
    <row r="10" spans="1:8" x14ac:dyDescent="0.25">
      <c r="A10" s="2" t="s">
        <v>2</v>
      </c>
      <c r="B10" s="5">
        <v>110000</v>
      </c>
      <c r="C10" s="4">
        <v>4.4124203821656049</v>
      </c>
      <c r="F10" t="str">
        <v>Senior Data Analyst</v>
      </c>
      <c r="G10">
        <v>110000</v>
      </c>
      <c r="H10">
        <v>4.4124203821656049</v>
      </c>
    </row>
    <row r="11" spans="1:8" x14ac:dyDescent="0.25">
      <c r="A11" s="2" t="s">
        <v>5</v>
      </c>
      <c r="B11" s="5">
        <v>150000</v>
      </c>
      <c r="C11" s="4">
        <v>8.2632711621233863</v>
      </c>
      <c r="F11" t="str">
        <v>Senior Data Engineer</v>
      </c>
      <c r="G11">
        <v>150000</v>
      </c>
      <c r="H11">
        <v>8.2632711621233863</v>
      </c>
    </row>
    <row r="12" spans="1:8" x14ac:dyDescent="0.25">
      <c r="A12" s="2" t="s">
        <v>0</v>
      </c>
      <c r="B12" s="5">
        <v>155000</v>
      </c>
      <c r="C12" s="4">
        <v>5.2262295081967212</v>
      </c>
      <c r="F12" t="str">
        <v>Senior Data Scientist</v>
      </c>
      <c r="G12">
        <v>155000</v>
      </c>
      <c r="H12">
        <v>5.2262295081967212</v>
      </c>
    </row>
    <row r="13" spans="1:8" x14ac:dyDescent="0.25">
      <c r="A13" s="2" t="s">
        <v>7</v>
      </c>
      <c r="B13" s="5">
        <v>125000</v>
      </c>
      <c r="C13" s="4">
        <v>5.1339285714285712</v>
      </c>
      <c r="F13" t="str">
        <v>Software Engineer</v>
      </c>
      <c r="G13">
        <v>125000</v>
      </c>
      <c r="H13">
        <v>5.1339285714285712</v>
      </c>
    </row>
    <row r="14" spans="1:8" x14ac:dyDescent="0.25">
      <c r="A14" s="2" t="s">
        <v>11</v>
      </c>
      <c r="B14" s="5">
        <v>118940</v>
      </c>
      <c r="C14"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D730C-183F-4269-A5A7-425C2E1EC94E}">
  <dimension ref="A3:D14"/>
  <sheetViews>
    <sheetView workbookViewId="0">
      <selection activeCell="C8" sqref="C8"/>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3" spans="1:4" x14ac:dyDescent="0.25">
      <c r="A3" s="1" t="s">
        <v>10</v>
      </c>
      <c r="B3" t="s">
        <v>20</v>
      </c>
      <c r="C3" t="s">
        <v>21</v>
      </c>
      <c r="D3" t="s">
        <v>22</v>
      </c>
    </row>
    <row r="4" spans="1:4" x14ac:dyDescent="0.25">
      <c r="A4" s="2" t="s">
        <v>8</v>
      </c>
      <c r="B4" s="5">
        <v>90000</v>
      </c>
      <c r="C4" s="5">
        <v>90000</v>
      </c>
      <c r="D4" s="5">
        <v>75000</v>
      </c>
    </row>
    <row r="5" spans="1:4" x14ac:dyDescent="0.25">
      <c r="A5" s="2" t="s">
        <v>9</v>
      </c>
      <c r="B5" s="5">
        <v>115000</v>
      </c>
      <c r="C5" s="5">
        <v>115000</v>
      </c>
      <c r="D5" s="5">
        <v>89100</v>
      </c>
    </row>
    <row r="6" spans="1:4" x14ac:dyDescent="0.25">
      <c r="A6" s="2" t="s">
        <v>6</v>
      </c>
      <c r="B6" s="5">
        <v>90000</v>
      </c>
      <c r="C6" s="5">
        <v>90000</v>
      </c>
      <c r="D6" s="5">
        <v>90000</v>
      </c>
    </row>
    <row r="7" spans="1:4" x14ac:dyDescent="0.25">
      <c r="A7" s="2" t="s">
        <v>1</v>
      </c>
      <c r="B7" s="5">
        <v>125000</v>
      </c>
      <c r="C7" s="5">
        <v>125000</v>
      </c>
      <c r="D7" s="5">
        <v>123500</v>
      </c>
    </row>
    <row r="8" spans="1:4" x14ac:dyDescent="0.25">
      <c r="A8" s="2" t="s">
        <v>4</v>
      </c>
      <c r="B8" s="5">
        <v>130000</v>
      </c>
      <c r="C8" s="5">
        <v>130000</v>
      </c>
      <c r="D8" s="5">
        <v>119550</v>
      </c>
    </row>
    <row r="9" spans="1:4" x14ac:dyDescent="0.25">
      <c r="A9" s="2" t="s">
        <v>3</v>
      </c>
      <c r="B9" s="5">
        <v>150000</v>
      </c>
      <c r="C9" s="5">
        <v>150000</v>
      </c>
      <c r="D9" s="5">
        <v>101029</v>
      </c>
    </row>
    <row r="10" spans="1:4" x14ac:dyDescent="0.25">
      <c r="A10" s="2" t="s">
        <v>2</v>
      </c>
      <c r="B10" s="5">
        <v>110000</v>
      </c>
      <c r="C10" s="5">
        <v>110000</v>
      </c>
      <c r="D10" s="5">
        <v>111175</v>
      </c>
    </row>
    <row r="11" spans="1:4" x14ac:dyDescent="0.25">
      <c r="A11" s="2" t="s">
        <v>5</v>
      </c>
      <c r="B11" s="5">
        <v>150000</v>
      </c>
      <c r="C11" s="5">
        <v>150000</v>
      </c>
      <c r="D11" s="5">
        <v>147500</v>
      </c>
    </row>
    <row r="12" spans="1:4" x14ac:dyDescent="0.25">
      <c r="A12" s="2" t="s">
        <v>0</v>
      </c>
      <c r="B12" s="5">
        <v>155000</v>
      </c>
      <c r="C12" s="5">
        <v>155000</v>
      </c>
      <c r="D12" s="5">
        <v>155000</v>
      </c>
    </row>
    <row r="13" spans="1:4" x14ac:dyDescent="0.25">
      <c r="A13" s="2" t="s">
        <v>7</v>
      </c>
      <c r="B13" s="5">
        <v>125000</v>
      </c>
      <c r="C13" s="5">
        <v>125000</v>
      </c>
      <c r="D13" s="5">
        <v>89100</v>
      </c>
    </row>
    <row r="14" spans="1:4" x14ac:dyDescent="0.25">
      <c r="A14" s="2" t="s">
        <v>11</v>
      </c>
      <c r="B14" s="5">
        <v>118940</v>
      </c>
      <c r="C14" s="5">
        <v>118940</v>
      </c>
      <c r="D14"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9503C-3355-4FB4-B1BA-968CEC61D36F}">
  <dimension ref="A1:C12"/>
  <sheetViews>
    <sheetView workbookViewId="0">
      <selection activeCell="F21" sqref="F21"/>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27</v>
      </c>
      <c r="C1" t="s">
        <v>28</v>
      </c>
    </row>
    <row r="2" spans="1:3" x14ac:dyDescent="0.25">
      <c r="A2" s="2" t="s">
        <v>14</v>
      </c>
      <c r="B2" s="5">
        <v>97086.5</v>
      </c>
      <c r="C2" s="6">
        <v>0.27653195826837751</v>
      </c>
    </row>
    <row r="3" spans="1:3" x14ac:dyDescent="0.25">
      <c r="A3" s="2" t="s">
        <v>23</v>
      </c>
      <c r="B3" s="5">
        <v>96923.75</v>
      </c>
      <c r="C3" s="6">
        <v>6.7873845784866285E-2</v>
      </c>
    </row>
    <row r="4" spans="1:3" x14ac:dyDescent="0.25">
      <c r="A4" s="2" t="s">
        <v>15</v>
      </c>
      <c r="B4" s="5">
        <v>92500</v>
      </c>
      <c r="C4" s="6">
        <v>0.28696486389255305</v>
      </c>
    </row>
    <row r="5" spans="1:3" x14ac:dyDescent="0.25">
      <c r="A5" s="2" t="s">
        <v>24</v>
      </c>
      <c r="B5" s="5">
        <v>90000</v>
      </c>
      <c r="C5" s="6">
        <v>0.1680057560858616</v>
      </c>
    </row>
    <row r="6" spans="1:3" x14ac:dyDescent="0.25">
      <c r="A6" s="2" t="s">
        <v>13</v>
      </c>
      <c r="B6" s="5">
        <v>90000</v>
      </c>
      <c r="C6" s="6">
        <v>0.52500299796138628</v>
      </c>
    </row>
    <row r="7" spans="1:3" x14ac:dyDescent="0.25">
      <c r="A7" s="2" t="s">
        <v>18</v>
      </c>
      <c r="B7" s="5">
        <v>90000</v>
      </c>
      <c r="C7" s="6">
        <v>0.18803213814606068</v>
      </c>
    </row>
    <row r="8" spans="1:3" x14ac:dyDescent="0.25">
      <c r="A8" s="2" t="s">
        <v>16</v>
      </c>
      <c r="B8" s="5">
        <v>90000</v>
      </c>
      <c r="C8" s="6">
        <v>0.16033097493704282</v>
      </c>
    </row>
    <row r="9" spans="1:3" x14ac:dyDescent="0.25">
      <c r="A9" s="2" t="s">
        <v>25</v>
      </c>
      <c r="B9" s="5">
        <v>85000</v>
      </c>
      <c r="C9" s="6">
        <v>9.653435663748651E-2</v>
      </c>
    </row>
    <row r="10" spans="1:3" x14ac:dyDescent="0.25">
      <c r="A10" s="2" t="s">
        <v>17</v>
      </c>
      <c r="B10" s="5">
        <v>84500</v>
      </c>
      <c r="C10" s="6">
        <v>0.41455810049166569</v>
      </c>
    </row>
    <row r="11" spans="1:3" x14ac:dyDescent="0.25">
      <c r="A11" s="2" t="s">
        <v>26</v>
      </c>
      <c r="B11" s="5">
        <v>81682</v>
      </c>
      <c r="C11" s="6">
        <v>0.10420913778630531</v>
      </c>
    </row>
    <row r="12" spans="1:3" x14ac:dyDescent="0.25">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647FA54-CD48-4DD1-9398-87DF10915BD5}">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161AA2D0-9268-478B-80F3-A3629075801A}">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7642B243-8DDC-4581-9FEA-8E0432D9F660}">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B4224699-315B-4574-9A8A-FD8D7423F83B}">
  <ds:schemaRefs/>
</ds:datastoreItem>
</file>

<file path=customXml/itemProps8.xml><?xml version="1.0" encoding="utf-8"?>
<ds:datastoreItem xmlns:ds="http://schemas.openxmlformats.org/officeDocument/2006/customXml" ds:itemID="{54EBDA10-54FE-41B5-A6E8-A93F2532175D}">
  <ds:schemaRefs/>
</ds:datastoreItem>
</file>

<file path=customXml/itemProps9.xml><?xml version="1.0" encoding="utf-8"?>
<ds:datastoreItem xmlns:ds="http://schemas.openxmlformats.org/officeDocument/2006/customXml" ds:itemID="{07DC4AF4-4D02-466A-B181-EE1007F8597F}">
  <ds:schemaRefs/>
</ds:datastoreItem>
</file>

<file path=customXml/itemProps10.xml><?xml version="1.0" encoding="utf-8"?>
<ds:datastoreItem xmlns:ds="http://schemas.openxmlformats.org/officeDocument/2006/customXml" ds:itemID="{6A81B8BA-9DC9-4D0E-9A6B-6EA731E8025C}">
  <ds:schemaRefs/>
</ds:datastoreItem>
</file>

<file path=customXml/itemProps11.xml><?xml version="1.0" encoding="utf-8"?>
<ds:datastoreItem xmlns:ds="http://schemas.openxmlformats.org/officeDocument/2006/customXml" ds:itemID="{251882AE-68BB-44B4-8C75-BF5C13B276E7}">
  <ds:schemaRefs/>
</ds:datastoreItem>
</file>

<file path=customXml/itemProps12.xml><?xml version="1.0" encoding="utf-8"?>
<ds:datastoreItem xmlns:ds="http://schemas.openxmlformats.org/officeDocument/2006/customXml" ds:itemID="{50B43CD3-081D-4D3A-949E-9B35F268553D}">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588A6E38-E10F-40D6-B313-07AF1AAFE0FD}">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B59DA792-0D60-4311-9BFB-9BE005B2BE54}">
  <ds:schemaRefs/>
</ds:datastoreItem>
</file>

<file path=customXml/itemProps17.xml><?xml version="1.0" encoding="utf-8"?>
<ds:datastoreItem xmlns:ds="http://schemas.openxmlformats.org/officeDocument/2006/customXml" ds:itemID="{C2798E58-4C7D-41AD-83FC-69385FE9B7FD}">
  <ds:schemaRefs/>
</ds:datastoreItem>
</file>

<file path=customXml/itemProps18.xml><?xml version="1.0" encoding="utf-8"?>
<ds:datastoreItem xmlns:ds="http://schemas.openxmlformats.org/officeDocument/2006/customXml" ds:itemID="{ADA2C7E1-6806-454B-AADC-A8DF130EA498}">
  <ds:schemaRefs/>
</ds:datastoreItem>
</file>

<file path=customXml/itemProps19.xml><?xml version="1.0" encoding="utf-8"?>
<ds:datastoreItem xmlns:ds="http://schemas.openxmlformats.org/officeDocument/2006/customXml" ds:itemID="{A339A863-7F62-4B3A-8096-C11427F916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نورهان محمد عبدالرحمن ابراهيم</cp:lastModifiedBy>
  <dcterms:created xsi:type="dcterms:W3CDTF">2024-08-10T22:21:34Z</dcterms:created>
  <dcterms:modified xsi:type="dcterms:W3CDTF">2025-08-16T19:32:16Z</dcterms:modified>
</cp:coreProperties>
</file>