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部品表" sheetId="1" r:id="rId4"/>
    <sheet state="visible" name="発注表_Digi-key" sheetId="2" r:id="rId5"/>
    <sheet state="visible" name="部品表_その他" sheetId="3" r:id="rId6"/>
  </sheets>
  <definedNames/>
  <calcPr/>
</workbook>
</file>

<file path=xl/sharedStrings.xml><?xml version="1.0" encoding="utf-8"?>
<sst xmlns="http://schemas.openxmlformats.org/spreadsheetml/2006/main" count="263" uniqueCount="100">
  <si>
    <t>Reference</t>
  </si>
  <si>
    <t>Quantity</t>
  </si>
  <si>
    <t>Footprint</t>
  </si>
  <si>
    <t>Datasheet</t>
  </si>
  <si>
    <t>購入URL</t>
  </si>
  <si>
    <t>型番</t>
  </si>
  <si>
    <t>数量</t>
  </si>
  <si>
    <t>購入先</t>
  </si>
  <si>
    <t>製造数</t>
  </si>
  <si>
    <t>カゴチェック</t>
  </si>
  <si>
    <t>代替品を使う場合使わない部品</t>
  </si>
  <si>
    <t>&gt;  C1-C10</t>
  </si>
  <si>
    <t>0.1u</t>
  </si>
  <si>
    <t>Capacitors_SMD:C_0603</t>
  </si>
  <si>
    <t>~</t>
  </si>
  <si>
    <t>https://www.digikey.jp/product-detail/ja/kemet/C0603C104M4RACTU/399-1099-1-ND/411374</t>
  </si>
  <si>
    <t>C0603C104M4RACTU</t>
  </si>
  <si>
    <t>Digi-key</t>
  </si>
  <si>
    <t>D1</t>
  </si>
  <si>
    <t>LED</t>
  </si>
  <si>
    <t>LEDs:LED_0603</t>
  </si>
  <si>
    <t>https://www.digikey.jp/product-detail/ja/lite-on-inc/LTST-C190KRKT/160-1436-1-ND/386816</t>
  </si>
  <si>
    <t>LTST-C190KRKT</t>
  </si>
  <si>
    <t>&gt;  J1-J6</t>
  </si>
  <si>
    <t>B4B-EH</t>
  </si>
  <si>
    <t>Connectors_JST:JST_EH_B4B-EH-A_1x04_P2.50mm_Vertical</t>
  </si>
  <si>
    <t>https://www.digikey.jp/product-detail/ja/jst-sales-america-inc/B4B-EH-A-LF-SN/455-1613-ND/758748</t>
  </si>
  <si>
    <t>B4B-EH-A(LF)(SN)</t>
  </si>
  <si>
    <t>J7</t>
  </si>
  <si>
    <t>B2B-XH</t>
  </si>
  <si>
    <t>Connectors_JST:JST_XH_B2B-XH-A_1x02_P2.50mm_Vertical</t>
  </si>
  <si>
    <t>https://akizukidenshi.com/catalog/g/gC-12247/</t>
  </si>
  <si>
    <t>B2B-XH-A(LF)(SN</t>
  </si>
  <si>
    <t>秋月電子通商</t>
  </si>
  <si>
    <t>J8</t>
  </si>
  <si>
    <t>B2B-PH</t>
  </si>
  <si>
    <t>Connectors_JST:JST_PH_B2B-PH-K_1x02_P2.00mm_Vertical</t>
  </si>
  <si>
    <t>https://akizukidenshi.com/catalog/g/gC-12802/</t>
  </si>
  <si>
    <t>B2B-PH-K-S(LF)(SN)</t>
  </si>
  <si>
    <t>M1</t>
  </si>
  <si>
    <t>Fan</t>
  </si>
  <si>
    <t>F251R-05LB:F251R-05LB</t>
  </si>
  <si>
    <t>https://www.digikey.jp/product-detail/ja/nidec-copal-electronics/F251R-05LB/563-1109-ND/1165503</t>
  </si>
  <si>
    <t>F251R-05LB</t>
  </si>
  <si>
    <t>鉄＋なべBタイト</t>
  </si>
  <si>
    <t>https://wilco.jp/products/F/FBP-N.html#page3</t>
  </si>
  <si>
    <t>FBP-0306N</t>
  </si>
  <si>
    <t>ウィルコ</t>
  </si>
  <si>
    <t>MK2-MK4</t>
  </si>
  <si>
    <t>M2.6</t>
  </si>
  <si>
    <t>ジュラコンスペーサ</t>
  </si>
  <si>
    <t>https://www.hirosugi-net.co.jp/shop/g/g3654/</t>
  </si>
  <si>
    <t>BS-2611E</t>
  </si>
  <si>
    <t>ヒロスギネット</t>
  </si>
  <si>
    <t>鉄＋なべ小ねじ</t>
  </si>
  <si>
    <t>https://wilco.jp/products/F/F-N.html#page3</t>
  </si>
  <si>
    <t>F-2606N</t>
  </si>
  <si>
    <t>P1</t>
  </si>
  <si>
    <t>Conn_02x20</t>
  </si>
  <si>
    <t>Connector_PinSocket_2.54mm:PinSocket_2x20_P2.54mm_Vertical</t>
  </si>
  <si>
    <t>https://akizukidenshi.com/catalog/g/gC-00085/</t>
  </si>
  <si>
    <t>FH-2x20SG</t>
  </si>
  <si>
    <t>&gt;  R1-R5</t>
  </si>
  <si>
    <t>470k</t>
  </si>
  <si>
    <t>Resistors_SMD:R_0603</t>
  </si>
  <si>
    <t>https://www.digikey.jp/product-detail/ja/panasonic-electronic-components/ERJ-3EKF4703V/P470KHCT-ND/1746784</t>
  </si>
  <si>
    <t>ERJ-3EKF4703V</t>
  </si>
  <si>
    <t>&gt;  R6-R8</t>
  </si>
  <si>
    <t>10k</t>
  </si>
  <si>
    <t>https://www.digikey.jp/product-detail/ja/te-connectivity-passive-product/CRG0603F10K-10/A121523CT-ND/5246510</t>
  </si>
  <si>
    <t>CRG0603F10K/10</t>
  </si>
  <si>
    <t>&gt;  U1-U5</t>
  </si>
  <si>
    <t>74LVC1G04</t>
  </si>
  <si>
    <t>TO_SOT_Packages_SMD:SOT-353_SC-70-5</t>
  </si>
  <si>
    <t>https://assets.nexperia.com/documents/data-sheet/74LVC1G04.pdf</t>
  </si>
  <si>
    <t>https://www.digikey.jp/product-detail/ja/nexperia-usa-inc/74LVC1G04GW-125/1727-2871-1-ND/763420</t>
  </si>
  <si>
    <t>74LVC1G04GW,125</t>
  </si>
  <si>
    <t>&gt;  U6-U10</t>
  </si>
  <si>
    <t>LTC6994xS6-1</t>
  </si>
  <si>
    <t>TO_SOT_Packages_SMD:TSOT-23-6</t>
  </si>
  <si>
    <t>https://www.analog.com/media/en/technical-documentation/data-sheets/699412fb.pdf</t>
  </si>
  <si>
    <t>https://www.digikey.jp/product-detail/ja/analog-devices-inc/LTC6994CS6-1-TRMPBF/LTC6994CS6-1-TRMPBFCT-ND/2404476</t>
  </si>
  <si>
    <t>LTC6994CS6-1#TRMPBF</t>
  </si>
  <si>
    <t>&gt;  U11-U15</t>
  </si>
  <si>
    <t>ST1480ACDR</t>
  </si>
  <si>
    <t>SMD_Packages:SOIC-8-N</t>
  </si>
  <si>
    <t>https://media.digikey.com/pdf/Data%20Sheets/ST%20Microelectronics%20PDFS/ST1480AB_C_Rev_4.pdf</t>
  </si>
  <si>
    <t>https://www.digikey.jp/product-detail/ja/stmicroelectronics/ST1480ACDR/497-3726-1-ND/686444</t>
  </si>
  <si>
    <t>U16</t>
  </si>
  <si>
    <t>MPU-9250</t>
  </si>
  <si>
    <t>MPU-9250:MPU-9250</t>
  </si>
  <si>
    <t>https://strawberry-linux.com/pub/mpu-9250-manual.pdf</t>
  </si>
  <si>
    <t>https://strawberry-linux.com/catalog/items?code=12250</t>
  </si>
  <si>
    <t>ストロベリーリナックス</t>
  </si>
  <si>
    <t>U17</t>
  </si>
  <si>
    <t>D24V50F5</t>
  </si>
  <si>
    <t>D24V50F5:D24V50F5</t>
  </si>
  <si>
    <t>https://www.pololu.com/product/2851</t>
  </si>
  <si>
    <t>https://store.shopping.yahoo.co.jp/suzakulab/pololu-2851.html</t>
  </si>
  <si>
    <t>朱雀技研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</si>
</sst>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color rgb="FF000000"/>
      <name val="Arial"/>
    </font>
    <font>
      <name val="Arial"/>
    </font>
    <font>
      <u/>
      <color rgb="FF0000FF"/>
    </font>
    <font>
      <u/>
      <color rgb="FF1155CC"/>
    </font>
    <font/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4" fontId="3" numFmtId="0" xfId="0" applyAlignment="1" applyFont="1">
      <alignment horizontal="right" readingOrder="0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strawberry-linux.com/catalog/items?code=12250" TargetMode="External"/><Relationship Id="rId11" Type="http://schemas.openxmlformats.org/officeDocument/2006/relationships/hyperlink" Target="https://www.digikey.jp/product-detail/ja/panasonic-electronic-components/ERJ-3EKF4703V/P470KHCT-ND/1746784" TargetMode="External"/><Relationship Id="rId22" Type="http://schemas.openxmlformats.org/officeDocument/2006/relationships/hyperlink" Target="https://store.shopping.yahoo.co.jp/suzakulab/pololu-2851.html" TargetMode="External"/><Relationship Id="rId10" Type="http://schemas.openxmlformats.org/officeDocument/2006/relationships/hyperlink" Target="https://akizukidenshi.com/catalog/g/gC-00085/" TargetMode="External"/><Relationship Id="rId21" Type="http://schemas.openxmlformats.org/officeDocument/2006/relationships/hyperlink" Target="https://www.pololu.com/product/2851" TargetMode="External"/><Relationship Id="rId13" Type="http://schemas.openxmlformats.org/officeDocument/2006/relationships/hyperlink" Target="https://assets.nexperia.com/documents/data-sheet/74LVC1G04.pdf" TargetMode="External"/><Relationship Id="rId12" Type="http://schemas.openxmlformats.org/officeDocument/2006/relationships/hyperlink" Target="https://www.digikey.jp/product-detail/ja/te-connectivity-passive-product/CRG0603F10K-10/A121523CT-ND/5246510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www.digikey.jp/product-detail/ja/kemet/C0603C104M4RACTU/399-1099-1-ND/411374" TargetMode="External"/><Relationship Id="rId2" Type="http://schemas.openxmlformats.org/officeDocument/2006/relationships/hyperlink" Target="https://www.digikey.jp/product-detail/ja/lite-on-inc/LTST-C190KRKT/160-1436-1-ND/386816" TargetMode="External"/><Relationship Id="rId3" Type="http://schemas.openxmlformats.org/officeDocument/2006/relationships/hyperlink" Target="https://www.digikey.jp/product-detail/ja/jst-sales-america-inc/B4B-EH-A-LF-SN/455-1613-ND/758748" TargetMode="External"/><Relationship Id="rId4" Type="http://schemas.openxmlformats.org/officeDocument/2006/relationships/hyperlink" Target="https://akizukidenshi.com/catalog/g/gC-12247/" TargetMode="External"/><Relationship Id="rId9" Type="http://schemas.openxmlformats.org/officeDocument/2006/relationships/hyperlink" Target="https://wilco.jp/products/F/F-N.html" TargetMode="External"/><Relationship Id="rId15" Type="http://schemas.openxmlformats.org/officeDocument/2006/relationships/hyperlink" Target="https://www.analog.com/media/en/technical-documentation/data-sheets/699412fb.pdf" TargetMode="External"/><Relationship Id="rId14" Type="http://schemas.openxmlformats.org/officeDocument/2006/relationships/hyperlink" Target="https://www.digikey.jp/product-detail/ja/nexperia-usa-inc/74LVC1G04GW-125/1727-2871-1-ND/763420" TargetMode="External"/><Relationship Id="rId17" Type="http://schemas.openxmlformats.org/officeDocument/2006/relationships/hyperlink" Target="https://media.digikey.com/pdf/Data%20Sheets/ST%20Microelectronics%20PDFS/ST1480AB_C_Rev_4.pdf" TargetMode="External"/><Relationship Id="rId16" Type="http://schemas.openxmlformats.org/officeDocument/2006/relationships/hyperlink" Target="https://www.digikey.jp/product-detail/ja/analog-devices-inc/LTC6994CS6-1-TRMPBF/LTC6994CS6-1-TRMPBFCT-ND/2404476" TargetMode="External"/><Relationship Id="rId5" Type="http://schemas.openxmlformats.org/officeDocument/2006/relationships/hyperlink" Target="https://akizukidenshi.com/catalog/g/gC-12802/" TargetMode="External"/><Relationship Id="rId19" Type="http://schemas.openxmlformats.org/officeDocument/2006/relationships/hyperlink" Target="https://strawberry-linux.com/pub/mpu-9250-manual.pdf" TargetMode="External"/><Relationship Id="rId6" Type="http://schemas.openxmlformats.org/officeDocument/2006/relationships/hyperlink" Target="https://www.digikey.jp/product-detail/ja/nidec-copal-electronics/F251R-05LB/563-1109-ND/1165503" TargetMode="External"/><Relationship Id="rId18" Type="http://schemas.openxmlformats.org/officeDocument/2006/relationships/hyperlink" Target="https://www.digikey.jp/product-detail/ja/stmicroelectronics/ST1480ACDR/497-3726-1-ND/686444" TargetMode="External"/><Relationship Id="rId7" Type="http://schemas.openxmlformats.org/officeDocument/2006/relationships/hyperlink" Target="https://wilco.jp/products/F/FBP-N.html" TargetMode="External"/><Relationship Id="rId8" Type="http://schemas.openxmlformats.org/officeDocument/2006/relationships/hyperlink" Target="https://www.hirosugi-net.co.jp/shop/g/g3654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media.digikey.com/pdf/Data%20Sheets/ST%20Microelectronics%20PDFS/ST1480AB_C_Rev_4.pdf" TargetMode="External"/><Relationship Id="rId10" Type="http://schemas.openxmlformats.org/officeDocument/2006/relationships/hyperlink" Target="https://www.digikey.jp/product-detail/ja/analog-devices-inc/LTC6994CS6-1-TRMPBF/LTC6994CS6-1-TRMPBFCT-ND/2404476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www.digikey.jp/product-detail/ja/stmicroelectronics/ST1480ACDR/497-3726-1-ND/686444" TargetMode="External"/><Relationship Id="rId1" Type="http://schemas.openxmlformats.org/officeDocument/2006/relationships/hyperlink" Target="https://www.digikey.jp/product-detail/ja/kemet/C0603C104M4RACTU/399-1099-1-ND/411374" TargetMode="External"/><Relationship Id="rId2" Type="http://schemas.openxmlformats.org/officeDocument/2006/relationships/hyperlink" Target="https://www.digikey.jp/product-detail/ja/lite-on-inc/LTST-C190KRKT/160-1436-1-ND/386816" TargetMode="External"/><Relationship Id="rId3" Type="http://schemas.openxmlformats.org/officeDocument/2006/relationships/hyperlink" Target="https://www.digikey.jp/product-detail/ja/jst-sales-america-inc/B4B-EH-A-LF-SN/455-1613-ND/758748" TargetMode="External"/><Relationship Id="rId4" Type="http://schemas.openxmlformats.org/officeDocument/2006/relationships/hyperlink" Target="https://www.digikey.jp/product-detail/ja/nidec-copal-electronics/F251R-05LB/563-1109-ND/1165503" TargetMode="External"/><Relationship Id="rId9" Type="http://schemas.openxmlformats.org/officeDocument/2006/relationships/hyperlink" Target="https://www.analog.com/media/en/technical-documentation/data-sheets/699412fb.pdf" TargetMode="External"/><Relationship Id="rId5" Type="http://schemas.openxmlformats.org/officeDocument/2006/relationships/hyperlink" Target="https://www.digikey.jp/product-detail/ja/panasonic-electronic-components/ERJ-3EKF4703V/P470KHCT-ND/1746784" TargetMode="External"/><Relationship Id="rId6" Type="http://schemas.openxmlformats.org/officeDocument/2006/relationships/hyperlink" Target="https://www.digikey.jp/product-detail/ja/te-connectivity-passive-product/CRG0603F10K-10/A121523CT-ND/5246510" TargetMode="External"/><Relationship Id="rId7" Type="http://schemas.openxmlformats.org/officeDocument/2006/relationships/hyperlink" Target="https://assets.nexperia.com/documents/data-sheet/74LVC1G04.pdf" TargetMode="External"/><Relationship Id="rId8" Type="http://schemas.openxmlformats.org/officeDocument/2006/relationships/hyperlink" Target="https://www.digikey.jp/product-detail/ja/nexperia-usa-inc/74LVC1G04GW-125/1727-2871-1-ND/763420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3.xml"/><Relationship Id="rId10" Type="http://schemas.openxmlformats.org/officeDocument/2006/relationships/hyperlink" Target="https://store.shopping.yahoo.co.jp/suzakulab/pololu-2851.html" TargetMode="External"/><Relationship Id="rId1" Type="http://schemas.openxmlformats.org/officeDocument/2006/relationships/hyperlink" Target="https://akizukidenshi.com/catalog/g/gC-12247/" TargetMode="External"/><Relationship Id="rId2" Type="http://schemas.openxmlformats.org/officeDocument/2006/relationships/hyperlink" Target="https://akizukidenshi.com/catalog/g/gC-12802/" TargetMode="External"/><Relationship Id="rId3" Type="http://schemas.openxmlformats.org/officeDocument/2006/relationships/hyperlink" Target="https://akizukidenshi.com/catalog/g/gC-00085/" TargetMode="External"/><Relationship Id="rId4" Type="http://schemas.openxmlformats.org/officeDocument/2006/relationships/hyperlink" Target="https://wilco.jp/products/F/FBP-N.html" TargetMode="External"/><Relationship Id="rId9" Type="http://schemas.openxmlformats.org/officeDocument/2006/relationships/hyperlink" Target="https://www.pololu.com/product/2851" TargetMode="External"/><Relationship Id="rId5" Type="http://schemas.openxmlformats.org/officeDocument/2006/relationships/hyperlink" Target="https://wilco.jp/products/F/F-N.html" TargetMode="External"/><Relationship Id="rId6" Type="http://schemas.openxmlformats.org/officeDocument/2006/relationships/hyperlink" Target="https://www.hirosugi-net.co.jp/shop/g/g3654/" TargetMode="External"/><Relationship Id="rId7" Type="http://schemas.openxmlformats.org/officeDocument/2006/relationships/hyperlink" Target="https://strawberry-linux.com/pub/mpu-9250-manual.pdf" TargetMode="External"/><Relationship Id="rId8" Type="http://schemas.openxmlformats.org/officeDocument/2006/relationships/hyperlink" Target="https://strawberry-linux.com/catalog/items?code=122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13.86"/>
    <col customWidth="1" min="3" max="3" width="58.29"/>
    <col customWidth="1" min="6" max="6" width="23.14"/>
    <col customWidth="1" min="7" max="7" width="5.0"/>
    <col customWidth="1" min="8" max="8" width="22.14"/>
    <col customWidth="1" min="9" max="9" width="6.86"/>
    <col customWidth="1" min="10" max="10" width="2.14"/>
    <col customWidth="1" min="11" max="11" width="12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>
        <v>5.0</v>
      </c>
      <c r="K1" s="5" t="s">
        <v>9</v>
      </c>
      <c r="L1" s="7" t="s">
        <v>10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11</v>
      </c>
      <c r="B2" s="9" t="s">
        <v>12</v>
      </c>
      <c r="C2" s="9" t="s">
        <v>13</v>
      </c>
      <c r="D2" s="9" t="s">
        <v>14</v>
      </c>
      <c r="E2" s="10" t="s">
        <v>15</v>
      </c>
      <c r="F2" s="9" t="s">
        <v>16</v>
      </c>
      <c r="G2" s="9">
        <v>10.0</v>
      </c>
      <c r="H2" s="9" t="s">
        <v>17</v>
      </c>
      <c r="I2" s="11">
        <f t="shared" ref="I2:I18" si="1">$J$1*G2</f>
        <v>50</v>
      </c>
    </row>
    <row r="3">
      <c r="A3" s="9" t="s">
        <v>18</v>
      </c>
      <c r="B3" s="9" t="s">
        <v>19</v>
      </c>
      <c r="C3" s="9" t="s">
        <v>20</v>
      </c>
      <c r="D3" s="9" t="s">
        <v>14</v>
      </c>
      <c r="E3" s="10" t="s">
        <v>21</v>
      </c>
      <c r="F3" s="9" t="s">
        <v>22</v>
      </c>
      <c r="G3" s="9">
        <v>1.0</v>
      </c>
      <c r="H3" s="9" t="s">
        <v>17</v>
      </c>
      <c r="I3" s="11">
        <f t="shared" si="1"/>
        <v>5</v>
      </c>
    </row>
    <row r="4">
      <c r="A4" s="9" t="s">
        <v>23</v>
      </c>
      <c r="B4" s="9" t="s">
        <v>24</v>
      </c>
      <c r="C4" s="9" t="s">
        <v>25</v>
      </c>
      <c r="D4" s="9" t="s">
        <v>14</v>
      </c>
      <c r="E4" s="10" t="s">
        <v>26</v>
      </c>
      <c r="F4" s="9" t="s">
        <v>27</v>
      </c>
      <c r="G4" s="9">
        <v>6.0</v>
      </c>
      <c r="H4" s="9" t="s">
        <v>17</v>
      </c>
      <c r="I4" s="11">
        <f t="shared" si="1"/>
        <v>30</v>
      </c>
    </row>
    <row r="5">
      <c r="A5" s="9" t="s">
        <v>28</v>
      </c>
      <c r="B5" s="9" t="s">
        <v>29</v>
      </c>
      <c r="C5" s="9" t="s">
        <v>30</v>
      </c>
      <c r="D5" s="9" t="s">
        <v>14</v>
      </c>
      <c r="E5" s="10" t="s">
        <v>31</v>
      </c>
      <c r="F5" s="9" t="s">
        <v>32</v>
      </c>
      <c r="G5" s="9">
        <v>1.0</v>
      </c>
      <c r="H5" s="9" t="s">
        <v>33</v>
      </c>
      <c r="I5" s="11">
        <f t="shared" si="1"/>
        <v>5</v>
      </c>
    </row>
    <row r="6">
      <c r="A6" s="9" t="s">
        <v>34</v>
      </c>
      <c r="B6" s="9" t="s">
        <v>35</v>
      </c>
      <c r="C6" s="9" t="s">
        <v>36</v>
      </c>
      <c r="D6" s="9" t="s">
        <v>14</v>
      </c>
      <c r="E6" s="10" t="s">
        <v>37</v>
      </c>
      <c r="F6" s="9" t="s">
        <v>38</v>
      </c>
      <c r="G6" s="9">
        <v>1.0</v>
      </c>
      <c r="H6" s="9" t="s">
        <v>33</v>
      </c>
      <c r="I6" s="11">
        <f t="shared" si="1"/>
        <v>5</v>
      </c>
    </row>
    <row r="7">
      <c r="A7" s="9" t="s">
        <v>39</v>
      </c>
      <c r="B7" s="9" t="s">
        <v>40</v>
      </c>
      <c r="C7" s="9" t="s">
        <v>41</v>
      </c>
      <c r="D7" s="9" t="s">
        <v>14</v>
      </c>
      <c r="E7" s="10" t="s">
        <v>42</v>
      </c>
      <c r="F7" s="9" t="s">
        <v>43</v>
      </c>
      <c r="G7" s="9">
        <v>1.0</v>
      </c>
      <c r="H7" s="9" t="s">
        <v>17</v>
      </c>
      <c r="I7" s="11">
        <f t="shared" si="1"/>
        <v>5</v>
      </c>
    </row>
    <row r="8">
      <c r="A8" s="9" t="s">
        <v>39</v>
      </c>
      <c r="B8" s="9" t="s">
        <v>40</v>
      </c>
      <c r="C8" s="9" t="s">
        <v>44</v>
      </c>
      <c r="E8" s="10" t="s">
        <v>45</v>
      </c>
      <c r="F8" s="9" t="s">
        <v>46</v>
      </c>
      <c r="G8" s="9">
        <v>4.0</v>
      </c>
      <c r="H8" s="9" t="s">
        <v>47</v>
      </c>
      <c r="I8" s="11">
        <f t="shared" si="1"/>
        <v>20</v>
      </c>
    </row>
    <row r="9">
      <c r="A9" s="9" t="s">
        <v>48</v>
      </c>
      <c r="B9" s="9" t="s">
        <v>49</v>
      </c>
      <c r="C9" s="9" t="s">
        <v>50</v>
      </c>
      <c r="E9" s="12" t="s">
        <v>51</v>
      </c>
      <c r="F9" s="13" t="s">
        <v>52</v>
      </c>
      <c r="G9" s="9">
        <v>3.0</v>
      </c>
      <c r="H9" s="9" t="s">
        <v>53</v>
      </c>
      <c r="I9" s="11">
        <f t="shared" si="1"/>
        <v>15</v>
      </c>
    </row>
    <row r="10">
      <c r="A10" s="9" t="s">
        <v>48</v>
      </c>
      <c r="B10" s="9" t="s">
        <v>49</v>
      </c>
      <c r="C10" s="9" t="s">
        <v>54</v>
      </c>
      <c r="E10" s="10" t="s">
        <v>55</v>
      </c>
      <c r="F10" s="9" t="s">
        <v>56</v>
      </c>
      <c r="G10" s="9">
        <v>3.0</v>
      </c>
      <c r="H10" s="9" t="s">
        <v>47</v>
      </c>
      <c r="I10" s="11">
        <f t="shared" si="1"/>
        <v>15</v>
      </c>
    </row>
    <row r="11">
      <c r="A11" s="9" t="s">
        <v>57</v>
      </c>
      <c r="B11" s="9" t="s">
        <v>58</v>
      </c>
      <c r="C11" s="9" t="s">
        <v>59</v>
      </c>
      <c r="E11" s="10" t="s">
        <v>60</v>
      </c>
      <c r="F11" s="9" t="s">
        <v>61</v>
      </c>
      <c r="G11" s="9">
        <v>1.0</v>
      </c>
      <c r="H11" s="9" t="s">
        <v>33</v>
      </c>
      <c r="I11" s="11">
        <f t="shared" si="1"/>
        <v>5</v>
      </c>
    </row>
    <row r="12">
      <c r="A12" s="9" t="s">
        <v>62</v>
      </c>
      <c r="B12" s="9" t="s">
        <v>63</v>
      </c>
      <c r="C12" s="9" t="s">
        <v>64</v>
      </c>
      <c r="D12" s="9" t="s">
        <v>14</v>
      </c>
      <c r="E12" s="10" t="s">
        <v>65</v>
      </c>
      <c r="F12" s="9" t="s">
        <v>66</v>
      </c>
      <c r="G12" s="9">
        <v>5.0</v>
      </c>
      <c r="H12" s="9" t="s">
        <v>17</v>
      </c>
      <c r="I12" s="11">
        <f t="shared" si="1"/>
        <v>25</v>
      </c>
    </row>
    <row r="13">
      <c r="A13" s="9" t="s">
        <v>67</v>
      </c>
      <c r="B13" s="9" t="s">
        <v>68</v>
      </c>
      <c r="C13" s="9" t="s">
        <v>64</v>
      </c>
      <c r="D13" s="9" t="s">
        <v>14</v>
      </c>
      <c r="E13" s="10" t="s">
        <v>69</v>
      </c>
      <c r="F13" s="9" t="s">
        <v>70</v>
      </c>
      <c r="G13" s="9">
        <v>3.0</v>
      </c>
      <c r="H13" s="9" t="s">
        <v>17</v>
      </c>
      <c r="I13" s="11">
        <f t="shared" si="1"/>
        <v>15</v>
      </c>
    </row>
    <row r="14">
      <c r="A14" s="9" t="s">
        <v>71</v>
      </c>
      <c r="B14" s="9" t="s">
        <v>72</v>
      </c>
      <c r="C14" s="9" t="s">
        <v>73</v>
      </c>
      <c r="D14" s="10" t="s">
        <v>74</v>
      </c>
      <c r="E14" s="10" t="s">
        <v>75</v>
      </c>
      <c r="F14" s="9" t="s">
        <v>76</v>
      </c>
      <c r="G14" s="9">
        <v>5.0</v>
      </c>
      <c r="H14" s="9" t="s">
        <v>17</v>
      </c>
      <c r="I14" s="11">
        <f t="shared" si="1"/>
        <v>25</v>
      </c>
    </row>
    <row r="15">
      <c r="A15" s="9" t="s">
        <v>77</v>
      </c>
      <c r="B15" s="9" t="s">
        <v>78</v>
      </c>
      <c r="C15" s="9" t="s">
        <v>79</v>
      </c>
      <c r="D15" s="10" t="s">
        <v>80</v>
      </c>
      <c r="E15" s="10" t="s">
        <v>81</v>
      </c>
      <c r="F15" s="9" t="s">
        <v>82</v>
      </c>
      <c r="G15" s="9">
        <v>5.0</v>
      </c>
      <c r="H15" s="9" t="s">
        <v>17</v>
      </c>
      <c r="I15" s="11">
        <f t="shared" si="1"/>
        <v>25</v>
      </c>
    </row>
    <row r="16">
      <c r="A16" s="9" t="s">
        <v>83</v>
      </c>
      <c r="B16" s="9" t="s">
        <v>84</v>
      </c>
      <c r="C16" s="9" t="s">
        <v>85</v>
      </c>
      <c r="D16" s="10" t="s">
        <v>86</v>
      </c>
      <c r="E16" s="10" t="s">
        <v>87</v>
      </c>
      <c r="F16" s="9" t="s">
        <v>84</v>
      </c>
      <c r="G16" s="9">
        <v>5.0</v>
      </c>
      <c r="H16" s="9" t="s">
        <v>17</v>
      </c>
      <c r="I16" s="11">
        <f t="shared" si="1"/>
        <v>25</v>
      </c>
    </row>
    <row r="17">
      <c r="A17" s="9" t="s">
        <v>88</v>
      </c>
      <c r="B17" s="9" t="s">
        <v>89</v>
      </c>
      <c r="C17" s="9" t="s">
        <v>90</v>
      </c>
      <c r="D17" s="10" t="s">
        <v>91</v>
      </c>
      <c r="E17" s="10" t="s">
        <v>92</v>
      </c>
      <c r="F17" s="9" t="s">
        <v>89</v>
      </c>
      <c r="G17" s="9">
        <v>1.0</v>
      </c>
      <c r="H17" s="9" t="s">
        <v>93</v>
      </c>
      <c r="I17" s="11">
        <f t="shared" si="1"/>
        <v>5</v>
      </c>
    </row>
    <row r="18">
      <c r="A18" s="9" t="s">
        <v>94</v>
      </c>
      <c r="B18" s="9" t="s">
        <v>95</v>
      </c>
      <c r="C18" s="9" t="s">
        <v>96</v>
      </c>
      <c r="D18" s="10" t="s">
        <v>97</v>
      </c>
      <c r="E18" s="10" t="s">
        <v>98</v>
      </c>
      <c r="F18" s="9" t="s">
        <v>95</v>
      </c>
      <c r="G18" s="9">
        <v>1.0</v>
      </c>
      <c r="H18" s="9" t="s">
        <v>99</v>
      </c>
      <c r="I18" s="11">
        <f t="shared" si="1"/>
        <v>5</v>
      </c>
    </row>
  </sheetData>
  <mergeCells count="17">
    <mergeCell ref="I2:J2"/>
    <mergeCell ref="I3:J3"/>
    <mergeCell ref="I4:J4"/>
    <mergeCell ref="I5:J5"/>
    <mergeCell ref="I6:J6"/>
    <mergeCell ref="I7:J7"/>
    <mergeCell ref="I8:J8"/>
    <mergeCell ref="I16:J16"/>
    <mergeCell ref="I17:J17"/>
    <mergeCell ref="I18:J18"/>
    <mergeCell ref="I9:J9"/>
    <mergeCell ref="I10:J10"/>
    <mergeCell ref="I11:J11"/>
    <mergeCell ref="I12:J12"/>
    <mergeCell ref="I13:J13"/>
    <mergeCell ref="I14:J14"/>
    <mergeCell ref="I15:J15"/>
  </mergeCells>
  <hyperlinks>
    <hyperlink r:id="rId1" ref="E2"/>
    <hyperlink r:id="rId2" ref="E3"/>
    <hyperlink r:id="rId3" ref="E4"/>
    <hyperlink r:id="rId4" ref="E5"/>
    <hyperlink r:id="rId5" ref="E6"/>
    <hyperlink r:id="rId6" ref="E7"/>
    <hyperlink r:id="rId7" location="page3" ref="E8"/>
    <hyperlink r:id="rId8" ref="E9"/>
    <hyperlink r:id="rId9" location="page3" ref="E10"/>
    <hyperlink r:id="rId10" ref="E11"/>
    <hyperlink r:id="rId11" ref="E12"/>
    <hyperlink r:id="rId12" ref="E13"/>
    <hyperlink r:id="rId13" ref="D14"/>
    <hyperlink r:id="rId14" ref="E14"/>
    <hyperlink r:id="rId15" ref="D15"/>
    <hyperlink r:id="rId16" ref="E15"/>
    <hyperlink r:id="rId17" ref="D16"/>
    <hyperlink r:id="rId18" ref="E16"/>
    <hyperlink r:id="rId19" ref="D17"/>
    <hyperlink r:id="rId20" ref="E17"/>
    <hyperlink r:id="rId21" ref="D18"/>
    <hyperlink r:id="rId22" ref="E18"/>
  </hyperlinks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13.86"/>
    <col customWidth="1" min="3" max="3" width="58.29"/>
    <col customWidth="1" min="6" max="6" width="23.14"/>
    <col customWidth="1" min="7" max="7" width="5.0"/>
    <col customWidth="1" min="8" max="8" width="22.14"/>
    <col customWidth="1" min="9" max="9" width="6.86"/>
    <col customWidth="1" min="10" max="10" width="2.14"/>
    <col customWidth="1" min="11" max="11" width="12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>
        <v>5.0</v>
      </c>
      <c r="K1" s="5" t="s">
        <v>9</v>
      </c>
      <c r="L1" s="7" t="s">
        <v>10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11</v>
      </c>
      <c r="B2" s="9" t="s">
        <v>12</v>
      </c>
      <c r="C2" s="9" t="s">
        <v>13</v>
      </c>
      <c r="D2" s="9" t="s">
        <v>14</v>
      </c>
      <c r="E2" s="10" t="s">
        <v>15</v>
      </c>
      <c r="F2" s="9" t="s">
        <v>16</v>
      </c>
      <c r="G2" s="9">
        <v>10.0</v>
      </c>
      <c r="H2" s="9" t="s">
        <v>17</v>
      </c>
      <c r="I2" s="11">
        <f t="shared" ref="I2:I10" si="1">$J$1*G2</f>
        <v>50</v>
      </c>
    </row>
    <row r="3">
      <c r="A3" s="9" t="s">
        <v>18</v>
      </c>
      <c r="B3" s="9" t="s">
        <v>19</v>
      </c>
      <c r="C3" s="9" t="s">
        <v>20</v>
      </c>
      <c r="D3" s="9" t="s">
        <v>14</v>
      </c>
      <c r="E3" s="10" t="s">
        <v>21</v>
      </c>
      <c r="F3" s="9" t="s">
        <v>22</v>
      </c>
      <c r="G3" s="9">
        <v>1.0</v>
      </c>
      <c r="H3" s="9" t="s">
        <v>17</v>
      </c>
      <c r="I3" s="11">
        <f t="shared" si="1"/>
        <v>5</v>
      </c>
    </row>
    <row r="4">
      <c r="A4" s="9" t="s">
        <v>23</v>
      </c>
      <c r="B4" s="9" t="s">
        <v>24</v>
      </c>
      <c r="C4" s="9" t="s">
        <v>25</v>
      </c>
      <c r="D4" s="9" t="s">
        <v>14</v>
      </c>
      <c r="E4" s="10" t="s">
        <v>26</v>
      </c>
      <c r="F4" s="9" t="s">
        <v>27</v>
      </c>
      <c r="G4" s="9">
        <v>6.0</v>
      </c>
      <c r="H4" s="9" t="s">
        <v>17</v>
      </c>
      <c r="I4" s="11">
        <f t="shared" si="1"/>
        <v>30</v>
      </c>
    </row>
    <row r="5">
      <c r="A5" s="9" t="s">
        <v>39</v>
      </c>
      <c r="B5" s="9" t="s">
        <v>40</v>
      </c>
      <c r="C5" s="9" t="s">
        <v>41</v>
      </c>
      <c r="D5" s="9" t="s">
        <v>14</v>
      </c>
      <c r="E5" s="10" t="s">
        <v>42</v>
      </c>
      <c r="F5" s="9" t="s">
        <v>43</v>
      </c>
      <c r="G5" s="9">
        <v>1.0</v>
      </c>
      <c r="H5" s="9" t="s">
        <v>17</v>
      </c>
      <c r="I5" s="11">
        <f t="shared" si="1"/>
        <v>5</v>
      </c>
    </row>
    <row r="6">
      <c r="A6" s="9" t="s">
        <v>62</v>
      </c>
      <c r="B6" s="9" t="s">
        <v>63</v>
      </c>
      <c r="C6" s="9" t="s">
        <v>64</v>
      </c>
      <c r="D6" s="9" t="s">
        <v>14</v>
      </c>
      <c r="E6" s="10" t="s">
        <v>65</v>
      </c>
      <c r="F6" s="9" t="s">
        <v>66</v>
      </c>
      <c r="G6" s="9">
        <v>5.0</v>
      </c>
      <c r="H6" s="9" t="s">
        <v>17</v>
      </c>
      <c r="I6" s="11">
        <f t="shared" si="1"/>
        <v>25</v>
      </c>
    </row>
    <row r="7">
      <c r="A7" s="9" t="s">
        <v>67</v>
      </c>
      <c r="B7" s="9" t="s">
        <v>68</v>
      </c>
      <c r="C7" s="9" t="s">
        <v>64</v>
      </c>
      <c r="D7" s="9" t="s">
        <v>14</v>
      </c>
      <c r="E7" s="10" t="s">
        <v>69</v>
      </c>
      <c r="F7" s="9" t="s">
        <v>70</v>
      </c>
      <c r="G7" s="9">
        <v>3.0</v>
      </c>
      <c r="H7" s="9" t="s">
        <v>17</v>
      </c>
      <c r="I7" s="11">
        <f t="shared" si="1"/>
        <v>15</v>
      </c>
    </row>
    <row r="8">
      <c r="A8" s="9" t="s">
        <v>71</v>
      </c>
      <c r="B8" s="9" t="s">
        <v>72</v>
      </c>
      <c r="C8" s="9" t="s">
        <v>73</v>
      </c>
      <c r="D8" s="10" t="s">
        <v>74</v>
      </c>
      <c r="E8" s="10" t="s">
        <v>75</v>
      </c>
      <c r="F8" s="9" t="s">
        <v>76</v>
      </c>
      <c r="G8" s="9">
        <v>5.0</v>
      </c>
      <c r="H8" s="9" t="s">
        <v>17</v>
      </c>
      <c r="I8" s="11">
        <f t="shared" si="1"/>
        <v>25</v>
      </c>
    </row>
    <row r="9">
      <c r="A9" s="9" t="s">
        <v>77</v>
      </c>
      <c r="B9" s="9" t="s">
        <v>78</v>
      </c>
      <c r="C9" s="9" t="s">
        <v>79</v>
      </c>
      <c r="D9" s="10" t="s">
        <v>80</v>
      </c>
      <c r="E9" s="10" t="s">
        <v>81</v>
      </c>
      <c r="F9" s="9" t="s">
        <v>82</v>
      </c>
      <c r="G9" s="9">
        <v>5.0</v>
      </c>
      <c r="H9" s="9" t="s">
        <v>17</v>
      </c>
      <c r="I9" s="11">
        <f t="shared" si="1"/>
        <v>25</v>
      </c>
    </row>
    <row r="10">
      <c r="A10" s="9" t="s">
        <v>83</v>
      </c>
      <c r="B10" s="9" t="s">
        <v>84</v>
      </c>
      <c r="C10" s="9" t="s">
        <v>85</v>
      </c>
      <c r="D10" s="10" t="s">
        <v>86</v>
      </c>
      <c r="E10" s="10" t="s">
        <v>87</v>
      </c>
      <c r="F10" s="9" t="s">
        <v>84</v>
      </c>
      <c r="G10" s="9">
        <v>5.0</v>
      </c>
      <c r="H10" s="9" t="s">
        <v>17</v>
      </c>
      <c r="I10" s="11">
        <f t="shared" si="1"/>
        <v>25</v>
      </c>
    </row>
  </sheetData>
  <mergeCells count="9">
    <mergeCell ref="I9:J9"/>
    <mergeCell ref="I10:J10"/>
    <mergeCell ref="I2:J2"/>
    <mergeCell ref="I3:J3"/>
    <mergeCell ref="I4:J4"/>
    <mergeCell ref="I5:J5"/>
    <mergeCell ref="I6:J6"/>
    <mergeCell ref="I7:J7"/>
    <mergeCell ref="I8:J8"/>
  </mergeCells>
  <hyperlinks>
    <hyperlink r:id="rId1" ref="E2"/>
    <hyperlink r:id="rId2" ref="E3"/>
    <hyperlink r:id="rId3" ref="E4"/>
    <hyperlink r:id="rId4" ref="E5"/>
    <hyperlink r:id="rId5" ref="E6"/>
    <hyperlink r:id="rId6" ref="E7"/>
    <hyperlink r:id="rId7" ref="D8"/>
    <hyperlink r:id="rId8" ref="E8"/>
    <hyperlink r:id="rId9" ref="D9"/>
    <hyperlink r:id="rId10" ref="E9"/>
    <hyperlink r:id="rId11" ref="D10"/>
    <hyperlink r:id="rId12" ref="E10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13.86"/>
    <col customWidth="1" min="3" max="3" width="58.29"/>
    <col customWidth="1" min="6" max="6" width="23.14"/>
    <col customWidth="1" min="7" max="7" width="5.0"/>
    <col customWidth="1" min="8" max="8" width="22.14"/>
    <col customWidth="1" min="9" max="9" width="6.86"/>
    <col customWidth="1" min="10" max="10" width="2.14"/>
    <col customWidth="1" min="11" max="11" width="12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>
        <v>5.0</v>
      </c>
      <c r="K1" s="5" t="s">
        <v>9</v>
      </c>
      <c r="L1" s="7" t="s">
        <v>10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28</v>
      </c>
      <c r="B2" s="9" t="s">
        <v>29</v>
      </c>
      <c r="C2" s="9" t="s">
        <v>30</v>
      </c>
      <c r="D2" s="9" t="s">
        <v>14</v>
      </c>
      <c r="E2" s="10" t="s">
        <v>31</v>
      </c>
      <c r="F2" s="9" t="s">
        <v>32</v>
      </c>
      <c r="G2" s="9">
        <v>1.0</v>
      </c>
      <c r="H2" s="9" t="s">
        <v>33</v>
      </c>
      <c r="I2" s="11">
        <f t="shared" ref="I2:I9" si="1">$J$1*G2</f>
        <v>5</v>
      </c>
    </row>
    <row r="3">
      <c r="A3" s="9" t="s">
        <v>34</v>
      </c>
      <c r="B3" s="9" t="s">
        <v>35</v>
      </c>
      <c r="C3" s="9" t="s">
        <v>36</v>
      </c>
      <c r="D3" s="9" t="s">
        <v>14</v>
      </c>
      <c r="E3" s="10" t="s">
        <v>37</v>
      </c>
      <c r="F3" s="9" t="s">
        <v>38</v>
      </c>
      <c r="G3" s="9">
        <v>1.0</v>
      </c>
      <c r="H3" s="9" t="s">
        <v>33</v>
      </c>
      <c r="I3" s="11">
        <f t="shared" si="1"/>
        <v>5</v>
      </c>
    </row>
    <row r="4">
      <c r="A4" s="9" t="s">
        <v>57</v>
      </c>
      <c r="B4" s="9" t="s">
        <v>58</v>
      </c>
      <c r="C4" s="9" t="s">
        <v>59</v>
      </c>
      <c r="E4" s="10" t="s">
        <v>60</v>
      </c>
      <c r="F4" s="9" t="s">
        <v>61</v>
      </c>
      <c r="G4" s="9">
        <v>1.0</v>
      </c>
      <c r="H4" s="9" t="s">
        <v>33</v>
      </c>
      <c r="I4" s="11">
        <f t="shared" si="1"/>
        <v>5</v>
      </c>
    </row>
    <row r="5">
      <c r="A5" s="9" t="s">
        <v>39</v>
      </c>
      <c r="B5" s="9" t="s">
        <v>40</v>
      </c>
      <c r="C5" s="9" t="s">
        <v>44</v>
      </c>
      <c r="E5" s="10" t="s">
        <v>45</v>
      </c>
      <c r="F5" s="9" t="s">
        <v>46</v>
      </c>
      <c r="G5" s="9">
        <v>4.0</v>
      </c>
      <c r="H5" s="9" t="s">
        <v>47</v>
      </c>
      <c r="I5" s="11">
        <f t="shared" si="1"/>
        <v>20</v>
      </c>
    </row>
    <row r="6">
      <c r="A6" s="9" t="s">
        <v>48</v>
      </c>
      <c r="B6" s="9" t="s">
        <v>49</v>
      </c>
      <c r="C6" s="9" t="s">
        <v>54</v>
      </c>
      <c r="E6" s="10" t="s">
        <v>55</v>
      </c>
      <c r="F6" s="9" t="s">
        <v>56</v>
      </c>
      <c r="G6" s="9">
        <v>3.0</v>
      </c>
      <c r="H6" s="9" t="s">
        <v>47</v>
      </c>
      <c r="I6" s="11">
        <f t="shared" si="1"/>
        <v>15</v>
      </c>
    </row>
    <row r="7">
      <c r="A7" s="9" t="s">
        <v>48</v>
      </c>
      <c r="B7" s="9" t="s">
        <v>49</v>
      </c>
      <c r="C7" s="9" t="s">
        <v>50</v>
      </c>
      <c r="E7" s="12" t="s">
        <v>51</v>
      </c>
      <c r="F7" s="13" t="s">
        <v>52</v>
      </c>
      <c r="G7" s="9">
        <v>3.0</v>
      </c>
      <c r="H7" s="9" t="s">
        <v>53</v>
      </c>
      <c r="I7" s="11">
        <f t="shared" si="1"/>
        <v>15</v>
      </c>
    </row>
    <row r="8">
      <c r="A8" s="9" t="s">
        <v>88</v>
      </c>
      <c r="B8" s="9" t="s">
        <v>89</v>
      </c>
      <c r="C8" s="9" t="s">
        <v>90</v>
      </c>
      <c r="D8" s="10" t="s">
        <v>91</v>
      </c>
      <c r="E8" s="10" t="s">
        <v>92</v>
      </c>
      <c r="F8" s="9" t="s">
        <v>89</v>
      </c>
      <c r="G8" s="9">
        <v>1.0</v>
      </c>
      <c r="H8" s="9" t="s">
        <v>93</v>
      </c>
      <c r="I8" s="11">
        <f t="shared" si="1"/>
        <v>5</v>
      </c>
    </row>
    <row r="9">
      <c r="A9" s="9" t="s">
        <v>94</v>
      </c>
      <c r="B9" s="9" t="s">
        <v>95</v>
      </c>
      <c r="C9" s="9" t="s">
        <v>96</v>
      </c>
      <c r="D9" s="10" t="s">
        <v>97</v>
      </c>
      <c r="E9" s="10" t="s">
        <v>98</v>
      </c>
      <c r="F9" s="9" t="s">
        <v>95</v>
      </c>
      <c r="G9" s="9">
        <v>1.0</v>
      </c>
      <c r="H9" s="9" t="s">
        <v>99</v>
      </c>
      <c r="I9" s="11">
        <f t="shared" si="1"/>
        <v>5</v>
      </c>
    </row>
  </sheetData>
  <mergeCells count="8">
    <mergeCell ref="I2:J2"/>
    <mergeCell ref="I3:J3"/>
    <mergeCell ref="I4:J4"/>
    <mergeCell ref="I5:J5"/>
    <mergeCell ref="I6:J6"/>
    <mergeCell ref="I7:J7"/>
    <mergeCell ref="I8:J8"/>
    <mergeCell ref="I9:J9"/>
  </mergeCells>
  <hyperlinks>
    <hyperlink r:id="rId1" ref="E2"/>
    <hyperlink r:id="rId2" ref="E3"/>
    <hyperlink r:id="rId3" ref="E4"/>
    <hyperlink r:id="rId4" location="page3" ref="E5"/>
    <hyperlink r:id="rId5" location="page3" ref="E6"/>
    <hyperlink r:id="rId6" ref="E7"/>
    <hyperlink r:id="rId7" ref="D8"/>
    <hyperlink r:id="rId8" ref="E8"/>
    <hyperlink r:id="rId9" ref="D9"/>
    <hyperlink r:id="rId10" ref="E9"/>
  </hyperlinks>
  <drawing r:id="rId11"/>
</worksheet>
</file>