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aller_ihh_oficial\Taller-R-IHH\datos\coord\"/>
    </mc:Choice>
  </mc:AlternateContent>
  <bookViews>
    <workbookView xWindow="7680" yWindow="0" windowWidth="27840" windowHeight="14310"/>
  </bookViews>
  <sheets>
    <sheet name="Hoja1" sheetId="1" r:id="rId1"/>
  </sheets>
  <definedNames>
    <definedName name="_xlnm._FilterDatabase" localSheetId="0" hidden="1">Hoja1!$A$1:$D$354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 l="1"/>
  <c r="G354" i="1"/>
  <c r="F354" i="1"/>
  <c r="G353" i="1"/>
  <c r="F353" i="1"/>
  <c r="G352" i="1"/>
  <c r="F352" i="1"/>
  <c r="H352" i="1" s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H344" i="1" s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H336" i="1" s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H273" i="1" s="1"/>
  <c r="G272" i="1"/>
  <c r="F272" i="1"/>
  <c r="G271" i="1"/>
  <c r="F271" i="1"/>
  <c r="G270" i="1"/>
  <c r="F270" i="1"/>
  <c r="G269" i="1"/>
  <c r="F269" i="1"/>
  <c r="H269" i="1" s="1"/>
  <c r="G268" i="1"/>
  <c r="F268" i="1"/>
  <c r="G267" i="1"/>
  <c r="F267" i="1"/>
  <c r="G266" i="1"/>
  <c r="F266" i="1"/>
  <c r="G265" i="1"/>
  <c r="F265" i="1"/>
  <c r="H265" i="1" s="1"/>
  <c r="G264" i="1"/>
  <c r="F264" i="1"/>
  <c r="G263" i="1"/>
  <c r="F263" i="1"/>
  <c r="G262" i="1"/>
  <c r="F262" i="1"/>
  <c r="G261" i="1"/>
  <c r="F261" i="1"/>
  <c r="H261" i="1" s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H253" i="1" s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H245" i="1" s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H237" i="1" s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H229" i="1" s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H213" i="1" s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H205" i="1" s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H197" i="1" s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H57" i="1" s="1"/>
  <c r="G56" i="1"/>
  <c r="F56" i="1"/>
  <c r="G55" i="1"/>
  <c r="F55" i="1"/>
  <c r="H55" i="1" s="1"/>
  <c r="G54" i="1"/>
  <c r="F54" i="1"/>
  <c r="G53" i="1"/>
  <c r="F53" i="1"/>
  <c r="H53" i="1" s="1"/>
  <c r="G52" i="1"/>
  <c r="F52" i="1"/>
  <c r="G51" i="1"/>
  <c r="F51" i="1"/>
  <c r="H51" i="1" s="1"/>
  <c r="G50" i="1"/>
  <c r="F50" i="1"/>
  <c r="G49" i="1"/>
  <c r="F49" i="1"/>
  <c r="H49" i="1" s="1"/>
  <c r="G48" i="1"/>
  <c r="F48" i="1"/>
  <c r="G47" i="1"/>
  <c r="F47" i="1"/>
  <c r="H47" i="1" s="1"/>
  <c r="G46" i="1"/>
  <c r="F46" i="1"/>
  <c r="G45" i="1"/>
  <c r="F45" i="1"/>
  <c r="H45" i="1" s="1"/>
  <c r="G44" i="1"/>
  <c r="F44" i="1"/>
  <c r="G43" i="1"/>
  <c r="F43" i="1"/>
  <c r="H43" i="1" s="1"/>
  <c r="G42" i="1"/>
  <c r="F42" i="1"/>
  <c r="G41" i="1"/>
  <c r="F41" i="1"/>
  <c r="H41" i="1" s="1"/>
  <c r="G40" i="1"/>
  <c r="F40" i="1"/>
  <c r="G39" i="1"/>
  <c r="F39" i="1"/>
  <c r="H39" i="1" s="1"/>
  <c r="G38" i="1"/>
  <c r="F38" i="1"/>
  <c r="G37" i="1"/>
  <c r="F37" i="1"/>
  <c r="H37" i="1" s="1"/>
  <c r="G36" i="1"/>
  <c r="F36" i="1"/>
  <c r="G35" i="1"/>
  <c r="F35" i="1"/>
  <c r="H35" i="1" s="1"/>
  <c r="G34" i="1"/>
  <c r="F34" i="1"/>
  <c r="G33" i="1"/>
  <c r="F33" i="1"/>
  <c r="H33" i="1" s="1"/>
  <c r="G32" i="1"/>
  <c r="F32" i="1"/>
  <c r="G31" i="1"/>
  <c r="F31" i="1"/>
  <c r="H31" i="1" s="1"/>
  <c r="G30" i="1"/>
  <c r="F30" i="1"/>
  <c r="G29" i="1"/>
  <c r="F29" i="1"/>
  <c r="H29" i="1" s="1"/>
  <c r="G28" i="1"/>
  <c r="F28" i="1"/>
  <c r="G27" i="1"/>
  <c r="F27" i="1"/>
  <c r="H27" i="1" s="1"/>
  <c r="G26" i="1"/>
  <c r="F26" i="1"/>
  <c r="G25" i="1"/>
  <c r="F25" i="1"/>
  <c r="H25" i="1" s="1"/>
  <c r="G24" i="1"/>
  <c r="F24" i="1"/>
  <c r="G23" i="1"/>
  <c r="F23" i="1"/>
  <c r="H23" i="1" s="1"/>
  <c r="G22" i="1"/>
  <c r="F22" i="1"/>
  <c r="G21" i="1"/>
  <c r="F21" i="1"/>
  <c r="H21" i="1" s="1"/>
  <c r="G20" i="1"/>
  <c r="F20" i="1"/>
  <c r="G19" i="1"/>
  <c r="F19" i="1"/>
  <c r="H19" i="1" s="1"/>
  <c r="G18" i="1"/>
  <c r="F18" i="1"/>
  <c r="G17" i="1"/>
  <c r="F17" i="1"/>
  <c r="H17" i="1" s="1"/>
  <c r="G16" i="1"/>
  <c r="F16" i="1"/>
  <c r="G15" i="1"/>
  <c r="F15" i="1"/>
  <c r="H15" i="1" s="1"/>
  <c r="G14" i="1"/>
  <c r="F14" i="1"/>
  <c r="G13" i="1"/>
  <c r="F13" i="1"/>
  <c r="H13" i="1" s="1"/>
  <c r="G12" i="1"/>
  <c r="F12" i="1"/>
  <c r="G11" i="1"/>
  <c r="F11" i="1"/>
  <c r="G10" i="1"/>
  <c r="F10" i="1"/>
  <c r="G9" i="1"/>
  <c r="F9" i="1"/>
  <c r="H9" i="1" s="1"/>
  <c r="G8" i="1"/>
  <c r="F8" i="1"/>
  <c r="G7" i="1"/>
  <c r="F7" i="1"/>
  <c r="H7" i="1" s="1"/>
  <c r="G6" i="1"/>
  <c r="F6" i="1"/>
  <c r="G5" i="1"/>
  <c r="F5" i="1"/>
  <c r="H5" i="1" s="1"/>
  <c r="G4" i="1"/>
  <c r="F4" i="1"/>
  <c r="G3" i="1"/>
  <c r="F3" i="1"/>
  <c r="H3" i="1" s="1"/>
  <c r="H60" i="1" l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6" i="1"/>
  <c r="H174" i="1"/>
  <c r="H182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0" i="1"/>
  <c r="H276" i="1"/>
  <c r="H280" i="1"/>
  <c r="H284" i="1"/>
  <c r="H288" i="1"/>
  <c r="H292" i="1"/>
  <c r="H296" i="1"/>
  <c r="H300" i="1"/>
  <c r="H308" i="1"/>
  <c r="H312" i="1"/>
  <c r="H316" i="1"/>
  <c r="H320" i="1"/>
  <c r="H328" i="1"/>
  <c r="H304" i="1"/>
  <c r="H11" i="1"/>
  <c r="H315" i="1"/>
  <c r="H347" i="1"/>
  <c r="H283" i="1"/>
  <c r="H189" i="1"/>
  <c r="H221" i="1"/>
  <c r="H268" i="1"/>
  <c r="H275" i="1"/>
  <c r="H291" i="1"/>
  <c r="H299" i="1"/>
  <c r="H307" i="1"/>
  <c r="H323" i="1"/>
  <c r="H331" i="1"/>
  <c r="H339" i="1"/>
  <c r="H4" i="1"/>
  <c r="H6" i="1"/>
  <c r="H8" i="1"/>
  <c r="H10" i="1"/>
  <c r="H12" i="1"/>
  <c r="H14" i="1"/>
  <c r="H16" i="1"/>
  <c r="H18" i="1"/>
  <c r="H20" i="1"/>
  <c r="H24" i="1"/>
  <c r="H28" i="1"/>
  <c r="H32" i="1"/>
  <c r="H36" i="1"/>
  <c r="H40" i="1"/>
  <c r="H44" i="1"/>
  <c r="H48" i="1"/>
  <c r="H52" i="1"/>
  <c r="H56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0" i="1"/>
  <c r="H324" i="1"/>
  <c r="H332" i="1"/>
  <c r="H340" i="1"/>
  <c r="H348" i="1"/>
  <c r="H164" i="1"/>
  <c r="H168" i="1"/>
  <c r="H170" i="1"/>
  <c r="H172" i="1"/>
  <c r="H176" i="1"/>
  <c r="H178" i="1"/>
  <c r="H180" i="1"/>
  <c r="H184" i="1"/>
  <c r="H186" i="1"/>
  <c r="H188" i="1"/>
  <c r="H191" i="1"/>
  <c r="H193" i="1"/>
  <c r="H195" i="1"/>
  <c r="H199" i="1"/>
  <c r="H201" i="1"/>
  <c r="H203" i="1"/>
  <c r="H207" i="1"/>
  <c r="H209" i="1"/>
  <c r="H211" i="1"/>
  <c r="H215" i="1"/>
  <c r="H217" i="1"/>
  <c r="H219" i="1"/>
  <c r="H223" i="1"/>
  <c r="H225" i="1"/>
  <c r="H227" i="1"/>
  <c r="H231" i="1"/>
  <c r="H233" i="1"/>
  <c r="H235" i="1"/>
  <c r="H239" i="1"/>
  <c r="H241" i="1"/>
  <c r="H243" i="1"/>
  <c r="H247" i="1"/>
  <c r="H249" i="1"/>
  <c r="H251" i="1"/>
  <c r="H255" i="1"/>
  <c r="H257" i="1"/>
  <c r="H262" i="1"/>
  <c r="H264" i="1"/>
  <c r="H266" i="1"/>
  <c r="H270" i="1"/>
  <c r="H272" i="1"/>
  <c r="H274" i="1"/>
  <c r="H277" i="1"/>
  <c r="H279" i="1"/>
  <c r="H281" i="1"/>
  <c r="H285" i="1"/>
  <c r="H287" i="1"/>
  <c r="H289" i="1"/>
  <c r="H293" i="1"/>
  <c r="H295" i="1"/>
  <c r="H297" i="1"/>
  <c r="H301" i="1"/>
  <c r="H303" i="1"/>
  <c r="H305" i="1"/>
  <c r="H309" i="1"/>
  <c r="H311" i="1"/>
  <c r="H313" i="1"/>
  <c r="H317" i="1"/>
  <c r="H319" i="1"/>
  <c r="H321" i="1"/>
  <c r="H325" i="1"/>
  <c r="H327" i="1"/>
  <c r="H329" i="1"/>
  <c r="H333" i="1"/>
  <c r="H335" i="1"/>
  <c r="H337" i="1"/>
  <c r="H341" i="1"/>
  <c r="H343" i="1"/>
  <c r="H345" i="1"/>
  <c r="H349" i="1"/>
  <c r="H351" i="1"/>
  <c r="H353" i="1"/>
  <c r="H22" i="1"/>
  <c r="H26" i="1"/>
  <c r="H30" i="1"/>
  <c r="H34" i="1"/>
  <c r="H38" i="1"/>
  <c r="H42" i="1"/>
  <c r="H46" i="1"/>
  <c r="H50" i="1"/>
  <c r="H54" i="1"/>
  <c r="H58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59" i="1"/>
  <c r="H263" i="1"/>
  <c r="H267" i="1"/>
  <c r="H271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</calcChain>
</file>

<file path=xl/sharedStrings.xml><?xml version="1.0" encoding="utf-8"?>
<sst xmlns="http://schemas.openxmlformats.org/spreadsheetml/2006/main" count="360" uniqueCount="359">
  <si>
    <t>est</t>
  </si>
  <si>
    <t>Acasio</t>
  </si>
  <si>
    <t>Achacachi</t>
  </si>
  <si>
    <t>Achachicala</t>
  </si>
  <si>
    <t>Achiri</t>
  </si>
  <si>
    <t>Achocalla</t>
  </si>
  <si>
    <t>Achumani</t>
  </si>
  <si>
    <t>Aguallamaya</t>
  </si>
  <si>
    <t>Aguirre</t>
  </si>
  <si>
    <t>Alcoche</t>
  </si>
  <si>
    <t>Alpacoma</t>
  </si>
  <si>
    <t>Ancara</t>
  </si>
  <si>
    <t>Ancohoma</t>
  </si>
  <si>
    <t>Ancoraimes</t>
  </si>
  <si>
    <t>Antaquilla</t>
  </si>
  <si>
    <t>Anzaldo</t>
  </si>
  <si>
    <t>Arani</t>
  </si>
  <si>
    <t>Avaroa</t>
  </si>
  <si>
    <t>Ayata</t>
  </si>
  <si>
    <t>Ballivian</t>
  </si>
  <si>
    <t>Batallas</t>
  </si>
  <si>
    <t>Berenguela</t>
  </si>
  <si>
    <t>Bolivar_CBBA</t>
  </si>
  <si>
    <t>Cabaña_Forestal_Oruro</t>
  </si>
  <si>
    <t>Calacoto</t>
  </si>
  <si>
    <t>Calamarca</t>
  </si>
  <si>
    <t>Camata</t>
  </si>
  <si>
    <t>Candelaria</t>
  </si>
  <si>
    <t>Capinota</t>
  </si>
  <si>
    <t>Capiñata</t>
  </si>
  <si>
    <t>Caquiaviri</t>
  </si>
  <si>
    <t>Carabuco</t>
  </si>
  <si>
    <t>Caracato</t>
  </si>
  <si>
    <t>Caranavi</t>
  </si>
  <si>
    <t>Catacora</t>
  </si>
  <si>
    <t>Caxata</t>
  </si>
  <si>
    <t>Cayarani</t>
  </si>
  <si>
    <t>Chacaltaya</t>
  </si>
  <si>
    <t>Chaguaya</t>
  </si>
  <si>
    <t>Charahuayto</t>
  </si>
  <si>
    <t>Charaña</t>
  </si>
  <si>
    <t>Charapaya</t>
  </si>
  <si>
    <t>Charazani</t>
  </si>
  <si>
    <t>Chaupisuyo</t>
  </si>
  <si>
    <t>Chicani</t>
  </si>
  <si>
    <t>Chillca</t>
  </si>
  <si>
    <t>Chimboco</t>
  </si>
  <si>
    <t>Chinchiri</t>
  </si>
  <si>
    <t>Chipiriri</t>
  </si>
  <si>
    <t>Chirapaca</t>
  </si>
  <si>
    <t>Chocolatal</t>
  </si>
  <si>
    <t>Chorito</t>
  </si>
  <si>
    <t>Chorocona</t>
  </si>
  <si>
    <t>Chulumani</t>
  </si>
  <si>
    <t>Chuma</t>
  </si>
  <si>
    <t>Chuquiaguillo_LP</t>
  </si>
  <si>
    <t>Chuquiña</t>
  </si>
  <si>
    <t>Chuspipata</t>
  </si>
  <si>
    <t>Circuata</t>
  </si>
  <si>
    <t>Cocotani</t>
  </si>
  <si>
    <t>Collana</t>
  </si>
  <si>
    <t>Colomi</t>
  </si>
  <si>
    <t>Colquiri</t>
  </si>
  <si>
    <t>Comanche</t>
  </si>
  <si>
    <t>Conchamarca</t>
  </si>
  <si>
    <t>Coniri</t>
  </si>
  <si>
    <t>Conzata</t>
  </si>
  <si>
    <t>Copacabana</t>
  </si>
  <si>
    <t>Copacati</t>
  </si>
  <si>
    <t>Copancara</t>
  </si>
  <si>
    <t>Coripata</t>
  </si>
  <si>
    <t>Coroico</t>
  </si>
  <si>
    <t>Corpaputo</t>
  </si>
  <si>
    <t>Cosapa</t>
  </si>
  <si>
    <t>Cotacajes</t>
  </si>
  <si>
    <t>Covendo</t>
  </si>
  <si>
    <t>Curupampa</t>
  </si>
  <si>
    <t>Desaguadero</t>
  </si>
  <si>
    <t>Escalerani</t>
  </si>
  <si>
    <t>Guanay</t>
  </si>
  <si>
    <t>Guaqui</t>
  </si>
  <si>
    <t>Hichucollo</t>
  </si>
  <si>
    <t>Hichucota</t>
  </si>
  <si>
    <t>Huajchamayu</t>
  </si>
  <si>
    <t>Huaraco</t>
  </si>
  <si>
    <t>Huatajata</t>
  </si>
  <si>
    <t>Huaylipaya</t>
  </si>
  <si>
    <t>Huayllamarca</t>
  </si>
  <si>
    <t>Huayñacota</t>
  </si>
  <si>
    <t>Huayrocondo</t>
  </si>
  <si>
    <t>Humapalca</t>
  </si>
  <si>
    <t>Huripucara</t>
  </si>
  <si>
    <t>Inca</t>
  </si>
  <si>
    <t>Incachaca_Ayopaya</t>
  </si>
  <si>
    <t>Incapampa</t>
  </si>
  <si>
    <t>Independencia</t>
  </si>
  <si>
    <t>Inquisivi</t>
  </si>
  <si>
    <t>Iquiaca</t>
  </si>
  <si>
    <t>Irupana</t>
  </si>
  <si>
    <t>Isicani</t>
  </si>
  <si>
    <t>Italaque</t>
  </si>
  <si>
    <t>Ixiamas</t>
  </si>
  <si>
    <t>Jalancha</t>
  </si>
  <si>
    <t>Jihuacuta</t>
  </si>
  <si>
    <t>Jinchaca</t>
  </si>
  <si>
    <t>Kallutaca</t>
  </si>
  <si>
    <t>Kaluyo</t>
  </si>
  <si>
    <t>Khora</t>
  </si>
  <si>
    <t>Koari</t>
  </si>
  <si>
    <t>Kollucachi</t>
  </si>
  <si>
    <t>Laja</t>
  </si>
  <si>
    <t>Lambate</t>
  </si>
  <si>
    <t>Laykacota</t>
  </si>
  <si>
    <t>Licoma</t>
  </si>
  <si>
    <t>Locotal</t>
  </si>
  <si>
    <t>Luribay</t>
  </si>
  <si>
    <t>Macara_H</t>
  </si>
  <si>
    <t>Malaga</t>
  </si>
  <si>
    <t>Mallachuma_H</t>
  </si>
  <si>
    <t>Mallasa</t>
  </si>
  <si>
    <t>Mapiri</t>
  </si>
  <si>
    <t>Mecapaca</t>
  </si>
  <si>
    <t>Miguillas</t>
  </si>
  <si>
    <t>Millipunku</t>
  </si>
  <si>
    <t>Milluni</t>
  </si>
  <si>
    <t>Minachi_H</t>
  </si>
  <si>
    <t>Misicuni</t>
  </si>
  <si>
    <t>Mizque</t>
  </si>
  <si>
    <t>Mocomoco</t>
  </si>
  <si>
    <t>Morochata</t>
  </si>
  <si>
    <t>Naranjani</t>
  </si>
  <si>
    <t>Nazacara</t>
  </si>
  <si>
    <t>Nube</t>
  </si>
  <si>
    <t>Ovejuyo</t>
  </si>
  <si>
    <t>Pacallo</t>
  </si>
  <si>
    <t>Pairumani</t>
  </si>
  <si>
    <t>Palca_Cba</t>
  </si>
  <si>
    <t>Palca_LP</t>
  </si>
  <si>
    <t>Palcoma</t>
  </si>
  <si>
    <t>Paracti</t>
  </si>
  <si>
    <t>Parotani</t>
  </si>
  <si>
    <t>Patacamaya</t>
  </si>
  <si>
    <t>Pelechuco</t>
  </si>
  <si>
    <t>Peñas</t>
  </si>
  <si>
    <t>Pillapi</t>
  </si>
  <si>
    <t>Pinaya</t>
  </si>
  <si>
    <t>Pisly</t>
  </si>
  <si>
    <t>Pocona</t>
  </si>
  <si>
    <t>Pongo_H</t>
  </si>
  <si>
    <t>Poroma_lp</t>
  </si>
  <si>
    <t>Pucarani</t>
  </si>
  <si>
    <t>Puchuni</t>
  </si>
  <si>
    <t>Puina</t>
  </si>
  <si>
    <t>Queara</t>
  </si>
  <si>
    <t>Quiabaya</t>
  </si>
  <si>
    <t>Quime</t>
  </si>
  <si>
    <t>Reyes</t>
  </si>
  <si>
    <t>Sacaba</t>
  </si>
  <si>
    <t>Sacabamba</t>
  </si>
  <si>
    <t>Sacaca</t>
  </si>
  <si>
    <t>Sajama</t>
  </si>
  <si>
    <t>Salla</t>
  </si>
  <si>
    <t>Santivañez</t>
  </si>
  <si>
    <t>Sapahaqui</t>
  </si>
  <si>
    <t>Sapecho</t>
  </si>
  <si>
    <t>Sararia_h</t>
  </si>
  <si>
    <t>Sarco</t>
  </si>
  <si>
    <t>Sepulturas</t>
  </si>
  <si>
    <t>Sirupaya</t>
  </si>
  <si>
    <t>Sorata</t>
  </si>
  <si>
    <t>Suches</t>
  </si>
  <si>
    <t>Sunjani</t>
  </si>
  <si>
    <t>Suri_h</t>
  </si>
  <si>
    <t>Taboada</t>
  </si>
  <si>
    <t>Tacacoma_h</t>
  </si>
  <si>
    <t>Tahua_LP_h</t>
  </si>
  <si>
    <t>Tambillo_LP</t>
  </si>
  <si>
    <t>Tapacarí</t>
  </si>
  <si>
    <t>Taraco</t>
  </si>
  <si>
    <t>Tarata</t>
  </si>
  <si>
    <t>Taypichaca_h</t>
  </si>
  <si>
    <t>Templo</t>
  </si>
  <si>
    <t>Tiawanacu</t>
  </si>
  <si>
    <t>Tiquina</t>
  </si>
  <si>
    <t>Tiraque</t>
  </si>
  <si>
    <t>Titiri</t>
  </si>
  <si>
    <t>Toralapa</t>
  </si>
  <si>
    <t>Tunari</t>
  </si>
  <si>
    <t>Ulloma</t>
  </si>
  <si>
    <t>Umala</t>
  </si>
  <si>
    <t>Unduavi_h</t>
  </si>
  <si>
    <t>Univalle</t>
  </si>
  <si>
    <t>Vacas</t>
  </si>
  <si>
    <t>Viacha</t>
  </si>
  <si>
    <t>Vilaque_h</t>
  </si>
  <si>
    <t>Viloco</t>
  </si>
  <si>
    <t>Vinto</t>
  </si>
  <si>
    <t>Wariscata</t>
  </si>
  <si>
    <t>Yaco</t>
  </si>
  <si>
    <t>Yanacachi</t>
  </si>
  <si>
    <t>alt</t>
  </si>
  <si>
    <t>lat S</t>
  </si>
  <si>
    <t>long W</t>
  </si>
  <si>
    <t>2_de_Abril</t>
  </si>
  <si>
    <t>Alto_Achachicala</t>
  </si>
  <si>
    <t>Alto_Irpavi_-_Koani_EMI</t>
  </si>
  <si>
    <t>Alto_Irpavi</t>
  </si>
  <si>
    <t>Alto_Lima</t>
  </si>
  <si>
    <t>Alto_Obrajes_Barrio_Magisterio</t>
  </si>
  <si>
    <t>Alto_Seguencoma</t>
  </si>
  <si>
    <t>Alto_Sopocachi</t>
  </si>
  <si>
    <t>Angosto_del_Bala</t>
  </si>
  <si>
    <t>Atispaya_Maravillas</t>
  </si>
  <si>
    <t>Ayo_Ayo</t>
  </si>
  <si>
    <t>Bajo_Chillavi</t>
  </si>
  <si>
    <t>Bautista_Saavedra_El_alto</t>
  </si>
  <si>
    <t>Campamento_Ixiamas</t>
  </si>
  <si>
    <t>Campamento_San_Buenaventura</t>
  </si>
  <si>
    <t>Campamento_Tumupasa</t>
  </si>
  <si>
    <t>Campamento_Villa_Tunari</t>
  </si>
  <si>
    <t>Capilla_Pata</t>
  </si>
  <si>
    <t>Caracollo_Cadea</t>
  </si>
  <si>
    <t>Carmen_Pampa</t>
  </si>
  <si>
    <t>Catacora_-_Batallas_CARE</t>
  </si>
  <si>
    <t>Chijipina_Grande</t>
  </si>
  <si>
    <t>Choquetanga_Chico</t>
  </si>
  <si>
    <t>Chuñavi_Alto</t>
  </si>
  <si>
    <t>Ciudad_Satélite</t>
  </si>
  <si>
    <t>Cochabamba_Aeropuerto</t>
  </si>
  <si>
    <t>Condor_Kala</t>
  </si>
  <si>
    <t>Copachuncho_B</t>
  </si>
  <si>
    <t>Corani_Represa</t>
  </si>
  <si>
    <t>Coro_Coro</t>
  </si>
  <si>
    <t>Corqueamaya_CARE</t>
  </si>
  <si>
    <t>Cristal_Mayu</t>
  </si>
  <si>
    <t>Cuarto_Centenario</t>
  </si>
  <si>
    <t>Cuatro_Esquinas</t>
  </si>
  <si>
    <t>Curahuara_de_Carangas</t>
  </si>
  <si>
    <t>Dorado_Chico</t>
  </si>
  <si>
    <t>El_Alto_Aeropuerto</t>
  </si>
  <si>
    <t>El_Alto_Senamhi</t>
  </si>
  <si>
    <t>El_Belen</t>
  </si>
  <si>
    <t>El_Porvenir</t>
  </si>
  <si>
    <t>El_Tejar</t>
  </si>
  <si>
    <t>Entre_Rios_Km52_LP</t>
  </si>
  <si>
    <t>German_Bush_-_El_Alto</t>
  </si>
  <si>
    <t>Hampaturi_EPSAS</t>
  </si>
  <si>
    <t>Hilo_Hilo</t>
  </si>
  <si>
    <t>Huarina_Cota_Cota</t>
  </si>
  <si>
    <t>Huayna_Potosí</t>
  </si>
  <si>
    <t>Humanata_-_Pampahasi</t>
  </si>
  <si>
    <t>Incachaca_-_Quillacollo</t>
  </si>
  <si>
    <t>Incachaca_Chapare</t>
  </si>
  <si>
    <t>Ins._Nal._Sal._Ocupación</t>
  </si>
  <si>
    <t>Irpa_Chico</t>
  </si>
  <si>
    <t>Irpa_Grande</t>
  </si>
  <si>
    <t>Irpa_Irpa</t>
  </si>
  <si>
    <t>Isla_de_la_Luna_IRD</t>
  </si>
  <si>
    <t>Isla_Del_Sol</t>
  </si>
  <si>
    <t>Jardin_Botanico</t>
  </si>
  <si>
    <t>Jesús_de_Machaca</t>
  </si>
  <si>
    <t>K'aspi_Kancha</t>
  </si>
  <si>
    <t>Keluyo_Chico</t>
  </si>
  <si>
    <t>Kewiña_k'asa</t>
  </si>
  <si>
    <t>La_Asunta</t>
  </si>
  <si>
    <t>La_Cumbre</t>
  </si>
  <si>
    <t>La_Joya_AT</t>
  </si>
  <si>
    <t>La_Tamborada</t>
  </si>
  <si>
    <t>La_Viña</t>
  </si>
  <si>
    <t>La_Violeta</t>
  </si>
  <si>
    <t>Mayca_Mayu</t>
  </si>
  <si>
    <t>Milluni_EPSAS</t>
  </si>
  <si>
    <t>Mina_Bolsa_Negra</t>
  </si>
  <si>
    <t>Mina_Palcoco_H</t>
  </si>
  <si>
    <t>Mina_San_Francisco_H</t>
  </si>
  <si>
    <t>Mohoza_H</t>
  </si>
  <si>
    <t>Molle_Molle</t>
  </si>
  <si>
    <t>Oruro_Aeropuerto</t>
  </si>
  <si>
    <t>Palmar_Pampa</t>
  </si>
  <si>
    <t>Pampa_Grande_LP</t>
  </si>
  <si>
    <t>Pampa_Tambo</t>
  </si>
  <si>
    <t>Pasankeri_</t>
  </si>
  <si>
    <t>Pasto_Pata</t>
  </si>
  <si>
    <t>Pata_H</t>
  </si>
  <si>
    <t>Planta_Angostura_H</t>
  </si>
  <si>
    <t>Planta_Cahua_H</t>
  </si>
  <si>
    <t>Planta_Carabuco_H</t>
  </si>
  <si>
    <t>Planta_Choquetanga_H</t>
  </si>
  <si>
    <t>Planta_Corani</t>
  </si>
  <si>
    <t>Planta_Miguillas</t>
  </si>
  <si>
    <t>Playa_Ancha</t>
  </si>
  <si>
    <t>Plaza_Villarroel</t>
  </si>
  <si>
    <t>Prog_22+050</t>
  </si>
  <si>
    <t>Puente_Negro</t>
  </si>
  <si>
    <t>Puerto_Acosta</t>
  </si>
  <si>
    <t>Puerto_Linares</t>
  </si>
  <si>
    <t>Puerto_Villarroel</t>
  </si>
  <si>
    <t>Putucuni_B</t>
  </si>
  <si>
    <t>Quilviri_H</t>
  </si>
  <si>
    <t>Ramadas_Cbba</t>
  </si>
  <si>
    <t>Rio_Seco</t>
  </si>
  <si>
    <t>Rurrenabaque_Aeropuerto</t>
  </si>
  <si>
    <t>San_Andres_De_Machaca</t>
  </si>
  <si>
    <t>San_Benito</t>
  </si>
  <si>
    <t>San_Borja</t>
  </si>
  <si>
    <t>San_Calixto</t>
  </si>
  <si>
    <t>San_Cristobal_CBBA</t>
  </si>
  <si>
    <t>San_Francisco_de_Caramarca</t>
  </si>
  <si>
    <t>San_Ignacio_De_Moxos</t>
  </si>
  <si>
    <t>San_Jacinto_Barro_negro</t>
  </si>
  <si>
    <t>San_Jacinto_lp_h</t>
  </si>
  <si>
    <t>San_Jose_Alto</t>
  </si>
  <si>
    <t>San_Juan_Huancollo</t>
  </si>
  <si>
    <t>San_Miguel_Jankocala_CBBA</t>
  </si>
  <si>
    <t>San_Onofre</t>
  </si>
  <si>
    <t>San_Pedro_de_Curahuara_h</t>
  </si>
  <si>
    <t>San_Pedro_CBBA</t>
  </si>
  <si>
    <t>Santa_Ana</t>
  </si>
  <si>
    <t>Santa_Ana_de_Caranavi</t>
  </si>
  <si>
    <t>Santa_Rita_de_Bs._As.</t>
  </si>
  <si>
    <t>Santa_Rosa_Bn</t>
  </si>
  <si>
    <t>Santiago_De_Huata</t>
  </si>
  <si>
    <t>Santiago_De_Machaca</t>
  </si>
  <si>
    <t>Sara_Ana</t>
  </si>
  <si>
    <t>Saytu_Cocha</t>
  </si>
  <si>
    <t>Senda_VI</t>
  </si>
  <si>
    <t>Serrano_Centro_CBBA</t>
  </si>
  <si>
    <t>Sica_Sica</t>
  </si>
  <si>
    <t>Sipe_Sipe_h</t>
  </si>
  <si>
    <t>Sivingani_Ayopaya</t>
  </si>
  <si>
    <t>Suriquiña_Jichurasi_CARE</t>
  </si>
  <si>
    <t>Tambillo_CBBA</t>
  </si>
  <si>
    <t>Todo_Santos_cocha</t>
  </si>
  <si>
    <t>Toro_Toro_Potosi</t>
  </si>
  <si>
    <t>Totora_Pampa</t>
  </si>
  <si>
    <t>Trinidad_Aeropuerto</t>
  </si>
  <si>
    <t>Tumupasa_Camp.</t>
  </si>
  <si>
    <t>Tuni_EPSAS</t>
  </si>
  <si>
    <t>Tuti_Melga</t>
  </si>
  <si>
    <t>Ulla_Ulla</t>
  </si>
  <si>
    <t>Uyacti_Punta</t>
  </si>
  <si>
    <t>Vila_Vila</t>
  </si>
  <si>
    <t>Villa_Adela</t>
  </si>
  <si>
    <t>Villa_Armonía</t>
  </si>
  <si>
    <t>Villa_Aspiazu</t>
  </si>
  <si>
    <t>Villa_Barrientos_h</t>
  </si>
  <si>
    <t>Villa_Copacabana</t>
  </si>
  <si>
    <t>Villa_Puni</t>
  </si>
  <si>
    <t>Villa_San_Antonio</t>
  </si>
  <si>
    <t>Villa_Tunari</t>
  </si>
  <si>
    <t>Villa_Victoria</t>
  </si>
  <si>
    <t>Vino_Tinto</t>
  </si>
  <si>
    <t>Yanamuyo_Alto</t>
  </si>
  <si>
    <t>v</t>
  </si>
  <si>
    <t>l</t>
  </si>
  <si>
    <t>Huaji_.Zongo.</t>
  </si>
  <si>
    <t>Ivirgarzama_.cruce.</t>
  </si>
  <si>
    <t>Jatun_Mayo_.Lacayas.</t>
  </si>
  <si>
    <t>La_Jota_.Chimore.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</si>
</sst>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2" borderId="0" xfId="0" applyNumberFormat="1" applyFill="1" applyBorder="1"/>
    <xf numFmtId="164" fontId="0" fillId="0" borderId="1" xfId="0" applyNumberFormat="1" applyBorder="1"/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4"/>
  <sheetViews>
    <sheetView tabSelected="1" workbookViewId="0">
      <selection activeCell="B5" sqref="B5"/>
    </sheetView>
  </sheetViews>
  <sheetFormatPr baseColWidth="10" defaultRowHeight="15" x14ac:dyDescent="0.25"/>
  <cols>
    <col min="1" max="1" width="29.7109375" bestFit="1" customWidth="1"/>
    <col min="6" max="8" width="11.85546875" hidden="1" customWidth="1"/>
  </cols>
  <sheetData>
    <row r="1" spans="1:8" x14ac:dyDescent="0.25">
      <c r="A1" t="s">
        <v>0</v>
      </c>
      <c r="B1" t="s">
        <v>201</v>
      </c>
      <c r="C1" t="s">
        <v>202</v>
      </c>
      <c r="D1" t="s">
        <v>200</v>
      </c>
      <c r="F1" t="s">
        <v>353</v>
      </c>
      <c r="G1" t="s">
        <v>353</v>
      </c>
      <c r="H1" t="s">
        <v>354</v>
      </c>
    </row>
    <row r="2" spans="1:8" x14ac:dyDescent="0.25">
      <c r="A2" t="s">
        <v>249</v>
      </c>
      <c r="B2" s="1">
        <v>-16.866666666666667</v>
      </c>
      <c r="C2" s="1">
        <v>-68.150000000000006</v>
      </c>
      <c r="D2">
        <v>5200</v>
      </c>
      <c r="F2" t="e">
        <f>+AND(#REF!&gt;=12.75,#REF!&lt;= 18.25)</f>
        <v>#REF!</v>
      </c>
      <c r="G2" t="e">
        <f>+AND(#REF!&gt;=64.75,#REF!&lt;= 70.25)</f>
        <v>#REF!</v>
      </c>
      <c r="H2" t="e">
        <f>+AND(F2=TRUE,G2=TRUE)</f>
        <v>#REF!</v>
      </c>
    </row>
    <row r="3" spans="1:8" x14ac:dyDescent="0.25">
      <c r="A3" t="s">
        <v>37</v>
      </c>
      <c r="B3" s="1">
        <v>-16.349444444444444</v>
      </c>
      <c r="C3" s="1">
        <v>-68.132499999999993</v>
      </c>
      <c r="D3">
        <v>5188</v>
      </c>
      <c r="F3" t="e">
        <f>+AND(#REF!&gt;=12.75,#REF!&lt;= 18.25)</f>
        <v>#REF!</v>
      </c>
      <c r="G3" t="e">
        <f>+AND(#REF!&gt;=64.75,#REF!&lt;= 70.25)</f>
        <v>#REF!</v>
      </c>
      <c r="H3" t="e">
        <f t="shared" ref="H3:H65" si="0">+AND(F3=TRUE,G3=TRUE)</f>
        <v>#REF!</v>
      </c>
    </row>
    <row r="4" spans="1:8" x14ac:dyDescent="0.25">
      <c r="A4" t="s">
        <v>167</v>
      </c>
      <c r="B4" s="1">
        <v>-17.8</v>
      </c>
      <c r="C4" s="1">
        <v>-69.166666666666671</v>
      </c>
      <c r="D4">
        <v>5184</v>
      </c>
      <c r="F4" t="e">
        <f>+AND(#REF!&gt;=12.75,#REF!&lt;= 18.25)</f>
        <v>#REF!</v>
      </c>
      <c r="G4" t="e">
        <f>+AND(#REF!&gt;=64.75,#REF!&lt;= 70.25)</f>
        <v>#REF!</v>
      </c>
      <c r="H4" t="e">
        <f t="shared" si="0"/>
        <v>#REF!</v>
      </c>
    </row>
    <row r="5" spans="1:8" x14ac:dyDescent="0.25">
      <c r="A5" t="s">
        <v>197</v>
      </c>
      <c r="B5" s="1">
        <v>-17.916666666666668</v>
      </c>
      <c r="C5" s="1">
        <v>-68.61666666666666</v>
      </c>
      <c r="D5">
        <v>4800</v>
      </c>
      <c r="F5" t="e">
        <f>+AND(#REF!&gt;=12.75,#REF!&lt;= 18.25)</f>
        <v>#REF!</v>
      </c>
      <c r="G5" t="e">
        <f>+AND(#REF!&gt;=64.75,#REF!&lt;= 70.25)</f>
        <v>#REF!</v>
      </c>
      <c r="H5" t="e">
        <f t="shared" si="0"/>
        <v>#REF!</v>
      </c>
    </row>
    <row r="6" spans="1:8" x14ac:dyDescent="0.25">
      <c r="A6" t="s">
        <v>271</v>
      </c>
      <c r="B6" s="1">
        <v>-16.317777777777778</v>
      </c>
      <c r="C6" s="1">
        <v>-68.144166666666678</v>
      </c>
      <c r="D6">
        <v>4765</v>
      </c>
      <c r="F6" t="e">
        <f>+AND(#REF!&gt;=12.75,#REF!&lt;= 18.25)</f>
        <v>#REF!</v>
      </c>
      <c r="G6" t="e">
        <f>+AND(#REF!&gt;=64.75,#REF!&lt;= 70.25)</f>
        <v>#REF!</v>
      </c>
      <c r="H6" t="e">
        <f t="shared" si="0"/>
        <v>#REF!</v>
      </c>
    </row>
    <row r="7" spans="1:8" x14ac:dyDescent="0.25">
      <c r="A7" t="s">
        <v>337</v>
      </c>
      <c r="B7" s="1">
        <v>-16.197500000000002</v>
      </c>
      <c r="C7" s="1">
        <v>-68.245833333333337</v>
      </c>
      <c r="D7">
        <v>4655</v>
      </c>
      <c r="F7" t="e">
        <f>+AND(#REF!&gt;=12.75,#REF!&lt;= 18.25)</f>
        <v>#REF!</v>
      </c>
      <c r="G7" t="e">
        <f>+AND(#REF!&gt;=64.75,#REF!&lt;= 70.25)</f>
        <v>#REF!</v>
      </c>
      <c r="H7" t="e">
        <f t="shared" si="0"/>
        <v>#REF!</v>
      </c>
    </row>
    <row r="8" spans="1:8" x14ac:dyDescent="0.25">
      <c r="A8" t="s">
        <v>195</v>
      </c>
      <c r="B8" s="2">
        <v>-16.873888999999998</v>
      </c>
      <c r="C8" s="2">
        <v>-67.499167</v>
      </c>
      <c r="D8">
        <v>4650</v>
      </c>
      <c r="F8" t="e">
        <f>+AND(#REF!&gt;=12.75,#REF!&lt;= 18.25)</f>
        <v>#REF!</v>
      </c>
      <c r="G8" t="e">
        <f>+AND(#REF!&gt;=64.75,#REF!&lt;= 70.25)</f>
        <v>#REF!</v>
      </c>
      <c r="H8" t="e">
        <f t="shared" si="0"/>
        <v>#REF!</v>
      </c>
    </row>
    <row r="9" spans="1:8" x14ac:dyDescent="0.25">
      <c r="A9" t="s">
        <v>124</v>
      </c>
      <c r="B9" s="1">
        <v>-16.333333333333332</v>
      </c>
      <c r="C9" s="1">
        <v>-68.166666666666671</v>
      </c>
      <c r="D9">
        <v>4550</v>
      </c>
      <c r="F9" t="e">
        <f>+AND(#REF!&gt;=12.75,#REF!&lt;= 18.25)</f>
        <v>#REF!</v>
      </c>
      <c r="G9" t="e">
        <f>+AND(#REF!&gt;=64.75,#REF!&lt;= 70.25)</f>
        <v>#REF!</v>
      </c>
      <c r="H9" t="e">
        <f t="shared" si="0"/>
        <v>#REF!</v>
      </c>
    </row>
    <row r="10" spans="1:8" x14ac:dyDescent="0.25">
      <c r="A10" t="s">
        <v>170</v>
      </c>
      <c r="B10" s="1">
        <v>-14.783333333333333</v>
      </c>
      <c r="C10" s="1">
        <v>-69.533333333333331</v>
      </c>
      <c r="D10">
        <v>4540</v>
      </c>
      <c r="F10" t="e">
        <f>+AND(#REF!&gt;=12.75,#REF!&lt;= 18.25)</f>
        <v>#REF!</v>
      </c>
      <c r="G10" t="e">
        <f>+AND(#REF!&gt;=64.75,#REF!&lt;= 70.25)</f>
        <v>#REF!</v>
      </c>
      <c r="H10" t="e">
        <f t="shared" si="0"/>
        <v>#REF!</v>
      </c>
    </row>
    <row r="11" spans="1:8" x14ac:dyDescent="0.25">
      <c r="A11" t="s">
        <v>14</v>
      </c>
      <c r="B11" s="4">
        <v>-14.866666666666667</v>
      </c>
      <c r="C11" s="4">
        <v>-69.3</v>
      </c>
      <c r="D11">
        <v>4500</v>
      </c>
      <c r="F11" t="e">
        <f>+AND(#REF!&gt;=12.75,#REF!&lt;= 18.25)</f>
        <v>#REF!</v>
      </c>
      <c r="G11" t="e">
        <f>+AND(#REF!&gt;=64.75,#REF!&lt;= 70.25)</f>
        <v>#REF!</v>
      </c>
      <c r="H11" t="e">
        <f t="shared" si="0"/>
        <v>#REF!</v>
      </c>
    </row>
    <row r="12" spans="1:8" x14ac:dyDescent="0.25">
      <c r="A12" t="s">
        <v>38</v>
      </c>
      <c r="B12" s="1">
        <v>-15.75</v>
      </c>
      <c r="C12" s="1">
        <v>-68.816666666666663</v>
      </c>
      <c r="D12">
        <v>4500</v>
      </c>
      <c r="F12" t="e">
        <f>+AND(#REF!&gt;=12.75,#REF!&lt;= 18.25)</f>
        <v>#REF!</v>
      </c>
      <c r="G12" t="e">
        <f>+AND(#REF!&gt;=64.75,#REF!&lt;= 70.25)</f>
        <v>#REF!</v>
      </c>
      <c r="H12" t="e">
        <f t="shared" si="0"/>
        <v>#REF!</v>
      </c>
    </row>
    <row r="13" spans="1:8" x14ac:dyDescent="0.25">
      <c r="A13" t="s">
        <v>82</v>
      </c>
      <c r="B13" s="1">
        <v>-16.176666666666669</v>
      </c>
      <c r="C13" s="1">
        <v>-68.38111111111111</v>
      </c>
      <c r="D13">
        <v>4460</v>
      </c>
      <c r="F13" t="e">
        <f>+AND(#REF!&gt;=12.75,#REF!&lt;= 18.25)</f>
        <v>#REF!</v>
      </c>
      <c r="G13" t="e">
        <f>+AND(#REF!&gt;=64.75,#REF!&lt;= 70.25)</f>
        <v>#REF!</v>
      </c>
      <c r="H13" t="e">
        <f t="shared" si="0"/>
        <v>#REF!</v>
      </c>
    </row>
    <row r="14" spans="1:8" x14ac:dyDescent="0.25">
      <c r="A14" t="s">
        <v>180</v>
      </c>
      <c r="B14" s="1">
        <v>-16.2</v>
      </c>
      <c r="C14" s="1">
        <v>-68.36666666666666</v>
      </c>
      <c r="D14">
        <v>4420</v>
      </c>
      <c r="F14" t="e">
        <f>+AND(#REF!&gt;=12.75,#REF!&lt;= 18.25)</f>
        <v>#REF!</v>
      </c>
      <c r="G14" t="e">
        <f>+AND(#REF!&gt;=64.75,#REF!&lt;= 70.25)</f>
        <v>#REF!</v>
      </c>
      <c r="H14" t="e">
        <f t="shared" si="0"/>
        <v>#REF!</v>
      </c>
    </row>
    <row r="15" spans="1:8" x14ac:dyDescent="0.25">
      <c r="A15" t="s">
        <v>204</v>
      </c>
      <c r="B15" s="1">
        <v>-16.347222222222221</v>
      </c>
      <c r="C15" s="1">
        <v>-68.084722222222211</v>
      </c>
      <c r="D15">
        <v>4383</v>
      </c>
      <c r="F15" t="e">
        <f>+AND(#REF!&gt;=12.75,#REF!&lt;= 18.25)</f>
        <v>#REF!</v>
      </c>
      <c r="G15" t="e">
        <f>+AND(#REF!&gt;=64.75,#REF!&lt;= 70.25)</f>
        <v>#REF!</v>
      </c>
      <c r="H15" t="e">
        <f t="shared" si="0"/>
        <v>#REF!</v>
      </c>
    </row>
    <row r="16" spans="1:8" x14ac:dyDescent="0.25">
      <c r="A16" t="s">
        <v>150</v>
      </c>
      <c r="B16" s="4">
        <v>-16.396111111111111</v>
      </c>
      <c r="C16" s="4">
        <v>-68.474722222222226</v>
      </c>
      <c r="D16">
        <v>4354</v>
      </c>
      <c r="F16" t="e">
        <f>+AND(#REF!&gt;=12.75,#REF!&lt;= 18.25)</f>
        <v>#REF!</v>
      </c>
      <c r="G16" t="e">
        <f>+AND(#REF!&gt;=64.75,#REF!&lt;= 70.25)</f>
        <v>#REF!</v>
      </c>
      <c r="H16" t="e">
        <f t="shared" si="0"/>
        <v>#REF!</v>
      </c>
    </row>
    <row r="17" spans="1:8" x14ac:dyDescent="0.25">
      <c r="A17" t="s">
        <v>106</v>
      </c>
      <c r="B17" s="1">
        <v>-16.382222222222222</v>
      </c>
      <c r="C17" s="1">
        <v>-68.091666666666669</v>
      </c>
      <c r="D17">
        <v>4341</v>
      </c>
      <c r="F17" t="e">
        <f>+AND(#REF!&gt;=12.75,#REF!&lt;= 18.25)</f>
        <v>#REF!</v>
      </c>
      <c r="G17" t="e">
        <f>+AND(#REF!&gt;=64.75,#REF!&lt;= 70.25)</f>
        <v>#REF!</v>
      </c>
      <c r="H17" t="e">
        <f t="shared" si="0"/>
        <v>#REF!</v>
      </c>
    </row>
    <row r="18" spans="1:8" x14ac:dyDescent="0.25">
      <c r="A18" t="s">
        <v>339</v>
      </c>
      <c r="B18" s="1">
        <v>-15.061111111111112</v>
      </c>
      <c r="C18" s="1">
        <v>-69.271944444444443</v>
      </c>
      <c r="D18">
        <v>4336</v>
      </c>
      <c r="F18" t="e">
        <f>+AND(#REF!&gt;=12.75,#REF!&lt;= 18.25)</f>
        <v>#REF!</v>
      </c>
      <c r="G18" t="e">
        <f>+AND(#REF!&gt;=64.75,#REF!&lt;= 70.25)</f>
        <v>#REF!</v>
      </c>
      <c r="H18" t="e">
        <f t="shared" si="0"/>
        <v>#REF!</v>
      </c>
    </row>
    <row r="19" spans="1:8" x14ac:dyDescent="0.25">
      <c r="A19" t="s">
        <v>109</v>
      </c>
      <c r="B19" s="1">
        <v>-16.216666666666665</v>
      </c>
      <c r="C19" s="1">
        <v>-68.63333333333334</v>
      </c>
      <c r="D19">
        <v>4333</v>
      </c>
      <c r="F19" t="e">
        <f>+AND(#REF!&gt;=12.75,#REF!&lt;= 18.25)</f>
        <v>#REF!</v>
      </c>
      <c r="G19" t="e">
        <f>+AND(#REF!&gt;=64.75,#REF!&lt;= 70.25)</f>
        <v>#REF!</v>
      </c>
      <c r="H19" t="e">
        <f t="shared" si="0"/>
        <v>#REF!</v>
      </c>
    </row>
    <row r="20" spans="1:8" x14ac:dyDescent="0.25">
      <c r="A20" t="s">
        <v>181</v>
      </c>
      <c r="B20" s="1">
        <v>-17.176666666666669</v>
      </c>
      <c r="C20" s="1">
        <v>-66.36388888888888</v>
      </c>
      <c r="D20">
        <v>4287</v>
      </c>
      <c r="F20" t="e">
        <f>+AND(#REF!&gt;=12.75,#REF!&lt;= 18.25)</f>
        <v>#REF!</v>
      </c>
      <c r="G20" t="e">
        <f>+AND(#REF!&gt;=64.75,#REF!&lt;= 70.25)</f>
        <v>#REF!</v>
      </c>
      <c r="H20" t="e">
        <f t="shared" si="0"/>
        <v>#REF!</v>
      </c>
    </row>
    <row r="21" spans="1:8" x14ac:dyDescent="0.25">
      <c r="A21" t="s">
        <v>160</v>
      </c>
      <c r="B21" s="1">
        <v>-18.137222222222221</v>
      </c>
      <c r="C21" s="1">
        <v>-68.974166666666662</v>
      </c>
      <c r="D21">
        <v>4255</v>
      </c>
      <c r="F21" t="e">
        <f>+AND(#REF!&gt;=12.75,#REF!&lt;= 18.25)</f>
        <v>#REF!</v>
      </c>
      <c r="G21" t="e">
        <f>+AND(#REF!&gt;=64.75,#REF!&lt;= 70.25)</f>
        <v>#REF!</v>
      </c>
      <c r="H21" t="e">
        <f t="shared" si="0"/>
        <v>#REF!</v>
      </c>
    </row>
    <row r="22" spans="1:8" x14ac:dyDescent="0.25">
      <c r="A22" t="s">
        <v>34</v>
      </c>
      <c r="B22" s="1">
        <v>-17.15861111111111</v>
      </c>
      <c r="C22" s="1">
        <v>-69.486388888888897</v>
      </c>
      <c r="D22">
        <v>4253</v>
      </c>
      <c r="F22" t="e">
        <f>+AND(#REF!&gt;=12.75,#REF!&lt;= 18.25)</f>
        <v>#REF!</v>
      </c>
      <c r="G22" t="e">
        <f>+AND(#REF!&gt;=64.75,#REF!&lt;= 70.25)</f>
        <v>#REF!</v>
      </c>
      <c r="H22" t="e">
        <f t="shared" si="0"/>
        <v>#REF!</v>
      </c>
    </row>
    <row r="23" spans="1:8" x14ac:dyDescent="0.25">
      <c r="A23" t="s">
        <v>62</v>
      </c>
      <c r="B23" s="1">
        <v>-17.399999999999999</v>
      </c>
      <c r="C23" s="1">
        <v>-67.13333333333334</v>
      </c>
      <c r="D23">
        <v>4243</v>
      </c>
      <c r="F23" t="e">
        <f>+AND(#REF!&gt;=12.75,#REF!&lt;= 18.25)</f>
        <v>#REF!</v>
      </c>
      <c r="G23" t="e">
        <f>+AND(#REF!&gt;=64.75,#REF!&lt;= 70.25)</f>
        <v>#REF!</v>
      </c>
      <c r="H23" t="e">
        <f t="shared" si="0"/>
        <v>#REF!</v>
      </c>
    </row>
    <row r="24" spans="1:8" x14ac:dyDescent="0.25">
      <c r="A24" t="s">
        <v>151</v>
      </c>
      <c r="B24" s="3">
        <v>-17.3</v>
      </c>
      <c r="C24" s="3">
        <v>-67.433333000000005</v>
      </c>
      <c r="D24">
        <v>4208</v>
      </c>
      <c r="F24" t="e">
        <f>+AND(#REF!&gt;=12.75,#REF!&lt;= 18.25)</f>
        <v>#REF!</v>
      </c>
      <c r="G24" t="e">
        <f>+AND(#REF!&gt;=64.75,#REF!&lt;= 70.25)</f>
        <v>#REF!</v>
      </c>
      <c r="H24" t="e">
        <f t="shared" si="0"/>
        <v>#REF!</v>
      </c>
    </row>
    <row r="25" spans="1:8" x14ac:dyDescent="0.25">
      <c r="A25" t="s">
        <v>246</v>
      </c>
      <c r="B25" s="1">
        <v>-16.415277777777778</v>
      </c>
      <c r="C25" s="1">
        <v>-68.022777777777776</v>
      </c>
      <c r="D25">
        <v>4200</v>
      </c>
      <c r="F25" t="e">
        <f>+AND(#REF!&gt;=12.75,#REF!&lt;= 18.25)</f>
        <v>#REF!</v>
      </c>
      <c r="G25" t="e">
        <f>+AND(#REF!&gt;=64.75,#REF!&lt;= 70.25)</f>
        <v>#REF!</v>
      </c>
      <c r="H25" t="e">
        <f t="shared" si="0"/>
        <v>#REF!</v>
      </c>
    </row>
    <row r="26" spans="1:8" x14ac:dyDescent="0.25">
      <c r="A26" t="s">
        <v>279</v>
      </c>
      <c r="B26" s="1">
        <v>-17.5</v>
      </c>
      <c r="C26" s="1">
        <v>-68.166666666666671</v>
      </c>
      <c r="D26">
        <v>4200</v>
      </c>
      <c r="F26" t="e">
        <f>+AND(#REF!&gt;=12.75,#REF!&lt;= 18.25)</f>
        <v>#REF!</v>
      </c>
      <c r="G26" t="e">
        <f>+AND(#REF!&gt;=64.75,#REF!&lt;= 70.25)</f>
        <v>#REF!</v>
      </c>
      <c r="H26" t="e">
        <f t="shared" si="0"/>
        <v>#REF!</v>
      </c>
    </row>
    <row r="27" spans="1:8" x14ac:dyDescent="0.25">
      <c r="A27" t="s">
        <v>289</v>
      </c>
      <c r="B27" s="4">
        <v>-16.883333333333333</v>
      </c>
      <c r="C27" s="4">
        <v>-67.349999999999994</v>
      </c>
      <c r="D27">
        <v>4200</v>
      </c>
      <c r="F27" t="e">
        <f>+AND(#REF!&gt;=12.75,#REF!&lt;= 18.25)</f>
        <v>#REF!</v>
      </c>
      <c r="G27" t="e">
        <f>+AND(#REF!&gt;=64.75,#REF!&lt;= 70.25)</f>
        <v>#REF!</v>
      </c>
      <c r="H27" t="e">
        <f t="shared" si="0"/>
        <v>#REF!</v>
      </c>
    </row>
    <row r="28" spans="1:8" x14ac:dyDescent="0.25">
      <c r="A28" t="s">
        <v>297</v>
      </c>
      <c r="B28" s="1">
        <v>-17.566666666666666</v>
      </c>
      <c r="C28" s="1">
        <v>-66.2</v>
      </c>
      <c r="D28">
        <v>4200</v>
      </c>
      <c r="F28" t="e">
        <f>+AND(#REF!&gt;=12.75,#REF!&lt;= 18.25)</f>
        <v>#REF!</v>
      </c>
      <c r="G28" t="e">
        <f>+AND(#REF!&gt;=64.75,#REF!&lt;= 70.25)</f>
        <v>#REF!</v>
      </c>
      <c r="H28" t="e">
        <f t="shared" si="0"/>
        <v>#REF!</v>
      </c>
    </row>
    <row r="29" spans="1:8" x14ac:dyDescent="0.25">
      <c r="A29" t="s">
        <v>274</v>
      </c>
      <c r="B29" s="1">
        <v>-16.466666666666665</v>
      </c>
      <c r="C29" s="1">
        <v>-67.783333333333331</v>
      </c>
      <c r="D29">
        <v>4150</v>
      </c>
      <c r="F29" t="e">
        <f>+AND(#REF!&gt;=12.75,#REF!&lt;= 18.25)</f>
        <v>#REF!</v>
      </c>
      <c r="G29" t="e">
        <f>+AND(#REF!&gt;=64.75,#REF!&lt;= 70.25)</f>
        <v>#REF!</v>
      </c>
      <c r="H29" t="e">
        <f t="shared" si="0"/>
        <v>#REF!</v>
      </c>
    </row>
    <row r="30" spans="1:8" x14ac:dyDescent="0.25">
      <c r="A30" t="s">
        <v>245</v>
      </c>
      <c r="B30" s="1">
        <v>-16.46361111111111</v>
      </c>
      <c r="C30" s="1">
        <v>-68.190555555555562</v>
      </c>
      <c r="D30">
        <v>4137</v>
      </c>
      <c r="F30" t="e">
        <f>+AND(#REF!&gt;=12.75,#REF!&lt;= 18.25)</f>
        <v>#REF!</v>
      </c>
      <c r="G30" t="e">
        <f>+AND(#REF!&gt;=64.75,#REF!&lt;= 70.25)</f>
        <v>#REF!</v>
      </c>
      <c r="H30" t="e">
        <f t="shared" si="0"/>
        <v>#REF!</v>
      </c>
    </row>
    <row r="31" spans="1:8" x14ac:dyDescent="0.25">
      <c r="A31" t="s">
        <v>21</v>
      </c>
      <c r="B31" s="1">
        <v>-17.288888888888891</v>
      </c>
      <c r="C31" s="1">
        <v>-69.214166666666671</v>
      </c>
      <c r="D31">
        <v>4120</v>
      </c>
      <c r="F31" t="e">
        <f>+AND(#REF!&gt;=12.75,#REF!&lt;= 18.25)</f>
        <v>#REF!</v>
      </c>
      <c r="G31" t="e">
        <f>+AND(#REF!&gt;=64.75,#REF!&lt;= 70.25)</f>
        <v>#REF!</v>
      </c>
      <c r="H31" t="e">
        <f t="shared" si="0"/>
        <v>#REF!</v>
      </c>
    </row>
    <row r="32" spans="1:8" x14ac:dyDescent="0.25">
      <c r="A32" t="s">
        <v>207</v>
      </c>
      <c r="B32" s="3">
        <v>-16.4803</v>
      </c>
      <c r="C32" s="3">
        <v>-68.174700000000001</v>
      </c>
      <c r="D32">
        <v>4100</v>
      </c>
      <c r="F32" t="e">
        <f>+AND(#REF!&gt;=12.75,#REF!&lt;= 18.25)</f>
        <v>#REF!</v>
      </c>
      <c r="G32" t="e">
        <f>+AND(#REF!&gt;=64.75,#REF!&lt;= 70.25)</f>
        <v>#REF!</v>
      </c>
      <c r="H32" t="e">
        <f t="shared" si="0"/>
        <v>#REF!</v>
      </c>
    </row>
    <row r="33" spans="1:8" x14ac:dyDescent="0.25">
      <c r="A33" t="s">
        <v>35</v>
      </c>
      <c r="B33" s="1">
        <v>-17.133333333333333</v>
      </c>
      <c r="C33" s="1">
        <v>-67.333333333333329</v>
      </c>
      <c r="D33">
        <v>4100</v>
      </c>
      <c r="F33" t="e">
        <f>+AND(#REF!&gt;=12.75,#REF!&lt;= 18.25)</f>
        <v>#REF!</v>
      </c>
      <c r="G33" t="e">
        <f>+AND(#REF!&gt;=64.75,#REF!&lt;= 70.25)</f>
        <v>#REF!</v>
      </c>
      <c r="H33" t="e">
        <f t="shared" si="0"/>
        <v>#REF!</v>
      </c>
    </row>
    <row r="34" spans="1:8" x14ac:dyDescent="0.25">
      <c r="A34" t="s">
        <v>72</v>
      </c>
      <c r="B34" s="1">
        <v>-16.066666666666666</v>
      </c>
      <c r="C34" s="1">
        <v>-68.533333333333331</v>
      </c>
      <c r="D34">
        <v>4080</v>
      </c>
      <c r="F34" t="e">
        <f>+AND(#REF!&gt;=12.75,#REF!&lt;= 18.25)</f>
        <v>#REF!</v>
      </c>
      <c r="G34" t="e">
        <f>+AND(#REF!&gt;=64.75,#REF!&lt;= 70.25)</f>
        <v>#REF!</v>
      </c>
      <c r="H34" t="e">
        <f t="shared" si="0"/>
        <v>#REF!</v>
      </c>
    </row>
    <row r="35" spans="1:8" x14ac:dyDescent="0.25">
      <c r="A35" t="s">
        <v>203</v>
      </c>
      <c r="B35" s="1">
        <v>-16.516666666666666</v>
      </c>
      <c r="C35" s="1">
        <v>-68.216666666666669</v>
      </c>
      <c r="D35">
        <v>4071</v>
      </c>
      <c r="F35" t="e">
        <f>+AND(#REF!&gt;=12.75,#REF!&lt;= 18.25)</f>
        <v>#REF!</v>
      </c>
      <c r="G35" t="e">
        <f>+AND(#REF!&gt;=64.75,#REF!&lt;= 70.25)</f>
        <v>#REF!</v>
      </c>
      <c r="H35" t="e">
        <f t="shared" si="0"/>
        <v>#REF!</v>
      </c>
    </row>
    <row r="36" spans="1:8" x14ac:dyDescent="0.25">
      <c r="A36" t="s">
        <v>239</v>
      </c>
      <c r="B36" s="1">
        <v>-16.510277777777777</v>
      </c>
      <c r="C36" s="1">
        <v>-68.19861111111112</v>
      </c>
      <c r="D36">
        <v>4071</v>
      </c>
      <c r="F36" t="e">
        <f>+AND(#REF!&gt;=12.75,#REF!&lt;= 18.25)</f>
        <v>#REF!</v>
      </c>
      <c r="G36" t="e">
        <f>+AND(#REF!&gt;=64.75,#REF!&lt;= 70.25)</f>
        <v>#REF!</v>
      </c>
      <c r="H36" t="e">
        <f t="shared" si="0"/>
        <v>#REF!</v>
      </c>
    </row>
    <row r="37" spans="1:8" x14ac:dyDescent="0.25">
      <c r="A37" t="s">
        <v>240</v>
      </c>
      <c r="B37" s="1">
        <v>-16.516666666666666</v>
      </c>
      <c r="C37" s="1">
        <v>-68.216666666666669</v>
      </c>
      <c r="D37">
        <v>4071</v>
      </c>
      <c r="F37" t="e">
        <f>+AND(#REF!&gt;=12.75,#REF!&lt;= 18.25)</f>
        <v>#REF!</v>
      </c>
      <c r="G37" t="e">
        <f>+AND(#REF!&gt;=64.75,#REF!&lt;= 70.25)</f>
        <v>#REF!</v>
      </c>
      <c r="H37" t="e">
        <f t="shared" si="0"/>
        <v>#REF!</v>
      </c>
    </row>
    <row r="38" spans="1:8" x14ac:dyDescent="0.25">
      <c r="A38" t="s">
        <v>40</v>
      </c>
      <c r="B38" s="1">
        <v>-17.583333333333332</v>
      </c>
      <c r="C38" s="1">
        <v>-69.45</v>
      </c>
      <c r="D38">
        <v>4057</v>
      </c>
      <c r="F38" t="e">
        <f>+AND(#REF!&gt;=12.75,#REF!&lt;= 18.25)</f>
        <v>#REF!</v>
      </c>
      <c r="G38" t="e">
        <f>+AND(#REF!&gt;=64.75,#REF!&lt;= 70.25)</f>
        <v>#REF!</v>
      </c>
      <c r="H38" t="e">
        <f t="shared" si="0"/>
        <v>#REF!</v>
      </c>
    </row>
    <row r="39" spans="1:8" x14ac:dyDescent="0.25">
      <c r="A39" t="s">
        <v>63</v>
      </c>
      <c r="B39" s="4">
        <v>-17.95</v>
      </c>
      <c r="C39" s="4">
        <v>-68.416666666666671</v>
      </c>
      <c r="D39">
        <v>4055</v>
      </c>
      <c r="F39" t="e">
        <f>+AND(#REF!&gt;=12.75,#REF!&lt;= 18.25)</f>
        <v>#REF!</v>
      </c>
      <c r="G39" t="e">
        <f>+AND(#REF!&gt;=64.75,#REF!&lt;= 70.25)</f>
        <v>#REF!</v>
      </c>
      <c r="H39" t="e">
        <f t="shared" si="0"/>
        <v>#REF!</v>
      </c>
    </row>
    <row r="40" spans="1:8" x14ac:dyDescent="0.25">
      <c r="A40" t="s">
        <v>227</v>
      </c>
      <c r="B40" s="3">
        <v>-16.530799999999999</v>
      </c>
      <c r="C40" s="3">
        <v>-68.165300000000002</v>
      </c>
      <c r="D40">
        <v>4040</v>
      </c>
      <c r="F40" t="e">
        <f>+AND(#REF!&gt;=12.75,#REF!&lt;= 18.25)</f>
        <v>#REF!</v>
      </c>
      <c r="G40" t="e">
        <f>+AND(#REF!&gt;=64.75,#REF!&lt;= 70.25)</f>
        <v>#REF!</v>
      </c>
      <c r="H40" t="e">
        <f t="shared" si="0"/>
        <v>#REF!</v>
      </c>
    </row>
    <row r="41" spans="1:8" x14ac:dyDescent="0.25">
      <c r="A41" t="s">
        <v>215</v>
      </c>
      <c r="B41" s="1">
        <v>-16.487222222222222</v>
      </c>
      <c r="C41" s="1">
        <v>-68.233055555555552</v>
      </c>
      <c r="D41">
        <v>4037</v>
      </c>
      <c r="F41" t="e">
        <f>+AND(#REF!&gt;=12.75,#REF!&lt;= 18.25)</f>
        <v>#REF!</v>
      </c>
      <c r="G41" t="e">
        <f>+AND(#REF!&gt;=64.75,#REF!&lt;= 70.25)</f>
        <v>#REF!</v>
      </c>
      <c r="H41" t="e">
        <f t="shared" si="0"/>
        <v>#REF!</v>
      </c>
    </row>
    <row r="42" spans="1:8" x14ac:dyDescent="0.25">
      <c r="A42" t="s">
        <v>45</v>
      </c>
      <c r="B42" s="1">
        <v>-17.836944444444445</v>
      </c>
      <c r="C42" s="1">
        <v>-66.813888888888883</v>
      </c>
      <c r="D42">
        <v>4025</v>
      </c>
      <c r="F42" t="e">
        <f>+AND(#REF!&gt;=12.75,#REF!&lt;= 18.25)</f>
        <v>#REF!</v>
      </c>
      <c r="G42" t="e">
        <f>+AND(#REF!&gt;=64.75,#REF!&lt;= 70.25)</f>
        <v>#REF!</v>
      </c>
      <c r="H42" t="e">
        <f t="shared" si="0"/>
        <v>#REF!</v>
      </c>
    </row>
    <row r="43" spans="1:8" x14ac:dyDescent="0.25">
      <c r="A43" t="s">
        <v>232</v>
      </c>
      <c r="B43" s="1">
        <v>-17.183333333333334</v>
      </c>
      <c r="C43" s="1">
        <v>-68.45</v>
      </c>
      <c r="D43">
        <v>4025</v>
      </c>
      <c r="F43" t="e">
        <f>+AND(#REF!&gt;=12.75,#REF!&lt;= 18.25)</f>
        <v>#REF!</v>
      </c>
      <c r="G43" t="e">
        <f>+AND(#REF!&gt;=64.75,#REF!&lt;= 70.25)</f>
        <v>#REF!</v>
      </c>
      <c r="H43" t="e">
        <f t="shared" si="0"/>
        <v>#REF!</v>
      </c>
    </row>
    <row r="44" spans="1:8" x14ac:dyDescent="0.25">
      <c r="A44" t="s">
        <v>300</v>
      </c>
      <c r="B44" s="1">
        <v>-16.483333333333334</v>
      </c>
      <c r="C44" s="1">
        <v>-68.2</v>
      </c>
      <c r="D44">
        <v>4025</v>
      </c>
      <c r="F44" t="e">
        <f>+AND(#REF!&gt;=12.75,#REF!&lt;= 18.25)</f>
        <v>#REF!</v>
      </c>
      <c r="G44" t="e">
        <f>+AND(#REF!&gt;=64.75,#REF!&lt;= 70.25)</f>
        <v>#REF!</v>
      </c>
      <c r="H44" t="e">
        <f t="shared" si="0"/>
        <v>#REF!</v>
      </c>
    </row>
    <row r="45" spans="1:8" x14ac:dyDescent="0.25">
      <c r="A45" t="s">
        <v>55</v>
      </c>
      <c r="B45" s="1">
        <v>-16.449722222222224</v>
      </c>
      <c r="C45" s="1">
        <v>-68.092500000000001</v>
      </c>
      <c r="D45">
        <v>4024</v>
      </c>
      <c r="F45" t="e">
        <f>+AND(#REF!&gt;=12.75,#REF!&lt;= 18.25)</f>
        <v>#REF!</v>
      </c>
      <c r="G45" t="e">
        <f>+AND(#REF!&gt;=64.75,#REF!&lt;= 70.25)</f>
        <v>#REF!</v>
      </c>
      <c r="H45" t="e">
        <f t="shared" si="0"/>
        <v>#REF!</v>
      </c>
    </row>
    <row r="46" spans="1:8" x14ac:dyDescent="0.25">
      <c r="A46" t="s">
        <v>19</v>
      </c>
      <c r="B46" s="1">
        <v>-16.083333333333332</v>
      </c>
      <c r="C46" s="1">
        <v>-68.45</v>
      </c>
      <c r="D46">
        <v>4020</v>
      </c>
      <c r="F46" t="e">
        <f>+AND(#REF!&gt;=12.75,#REF!&lt;= 18.25)</f>
        <v>#REF!</v>
      </c>
      <c r="G46" t="e">
        <f>+AND(#REF!&gt;=64.75,#REF!&lt;= 70.25)</f>
        <v>#REF!</v>
      </c>
      <c r="H46" t="e">
        <f t="shared" si="0"/>
        <v>#REF!</v>
      </c>
    </row>
    <row r="47" spans="1:8" x14ac:dyDescent="0.25">
      <c r="A47" t="s">
        <v>226</v>
      </c>
      <c r="B47" s="1">
        <v>-16.316666666666666</v>
      </c>
      <c r="C47" s="1">
        <v>-68.333333333333329</v>
      </c>
      <c r="D47">
        <v>4000</v>
      </c>
      <c r="F47" t="e">
        <f>+AND(#REF!&gt;=12.75,#REF!&lt;= 18.25)</f>
        <v>#REF!</v>
      </c>
      <c r="G47" t="e">
        <f>+AND(#REF!&gt;=64.75,#REF!&lt;= 70.25)</f>
        <v>#REF!</v>
      </c>
      <c r="H47" t="e">
        <f t="shared" si="0"/>
        <v>#REF!</v>
      </c>
    </row>
    <row r="48" spans="1:8" x14ac:dyDescent="0.25">
      <c r="A48" t="s">
        <v>68</v>
      </c>
      <c r="B48" s="1">
        <v>-16.2</v>
      </c>
      <c r="C48" s="1">
        <v>-69.083333333333329</v>
      </c>
      <c r="D48">
        <v>4000</v>
      </c>
      <c r="F48" t="e">
        <f>+AND(#REF!&gt;=12.75,#REF!&lt;= 18.25)</f>
        <v>#REF!</v>
      </c>
      <c r="G48" t="e">
        <f>+AND(#REF!&gt;=64.75,#REF!&lt;= 70.25)</f>
        <v>#REF!</v>
      </c>
      <c r="H48" t="e">
        <f t="shared" si="0"/>
        <v>#REF!</v>
      </c>
    </row>
    <row r="49" spans="1:8" x14ac:dyDescent="0.25">
      <c r="A49" t="s">
        <v>247</v>
      </c>
      <c r="B49" s="3">
        <v>-14.883333</v>
      </c>
      <c r="C49" s="3">
        <v>-68.933333000000005</v>
      </c>
      <c r="D49">
        <v>4000</v>
      </c>
      <c r="F49" t="e">
        <f>+AND(#REF!&gt;=12.75,#REF!&lt;= 18.25)</f>
        <v>#REF!</v>
      </c>
      <c r="G49" t="e">
        <f>+AND(#REF!&gt;=64.75,#REF!&lt;= 70.25)</f>
        <v>#REF!</v>
      </c>
      <c r="H49" t="e">
        <f t="shared" si="0"/>
        <v>#REF!</v>
      </c>
    </row>
    <row r="50" spans="1:8" x14ac:dyDescent="0.25">
      <c r="A50" t="s">
        <v>88</v>
      </c>
      <c r="B50" s="1">
        <v>-17.05</v>
      </c>
      <c r="C50" s="1">
        <v>-67.3</v>
      </c>
      <c r="D50">
        <v>4000</v>
      </c>
      <c r="F50" t="e">
        <f>+AND(#REF!&gt;=12.75,#REF!&lt;= 18.25)</f>
        <v>#REF!</v>
      </c>
      <c r="G50" t="e">
        <f>+AND(#REF!&gt;=64.75,#REF!&lt;= 70.25)</f>
        <v>#REF!</v>
      </c>
      <c r="H50" t="e">
        <f t="shared" si="0"/>
        <v>#REF!</v>
      </c>
    </row>
    <row r="51" spans="1:8" x14ac:dyDescent="0.25">
      <c r="A51" t="s">
        <v>104</v>
      </c>
      <c r="B51" s="1">
        <v>-16.933333333333334</v>
      </c>
      <c r="C51" s="1">
        <v>-69.099999999999994</v>
      </c>
      <c r="D51">
        <v>4000</v>
      </c>
      <c r="F51" t="e">
        <f>+AND(#REF!&gt;=12.75,#REF!&lt;= 18.25)</f>
        <v>#REF!</v>
      </c>
      <c r="G51" t="e">
        <f>+AND(#REF!&gt;=64.75,#REF!&lt;= 70.25)</f>
        <v>#REF!</v>
      </c>
      <c r="H51" t="e">
        <f t="shared" si="0"/>
        <v>#REF!</v>
      </c>
    </row>
    <row r="52" spans="1:8" x14ac:dyDescent="0.25">
      <c r="A52" t="s">
        <v>265</v>
      </c>
      <c r="B52" s="1">
        <v>-17.350000000000001</v>
      </c>
      <c r="C52" s="1">
        <v>-66.233333333333334</v>
      </c>
      <c r="D52">
        <v>4000</v>
      </c>
      <c r="F52" t="e">
        <f>+AND(#REF!&gt;=12.75,#REF!&lt;= 18.25)</f>
        <v>#REF!</v>
      </c>
      <c r="G52" t="e">
        <f>+AND(#REF!&gt;=64.75,#REF!&lt;= 70.25)</f>
        <v>#REF!</v>
      </c>
      <c r="H52" t="e">
        <f t="shared" si="0"/>
        <v>#REF!</v>
      </c>
    </row>
    <row r="53" spans="1:8" x14ac:dyDescent="0.25">
      <c r="A53" t="s">
        <v>273</v>
      </c>
      <c r="B53" s="1">
        <v>-16.133333333333333</v>
      </c>
      <c r="C53" s="1">
        <v>-68.266666666666666</v>
      </c>
      <c r="D53">
        <v>4000</v>
      </c>
      <c r="F53" t="e">
        <f>+AND(#REF!&gt;=12.75,#REF!&lt;= 18.25)</f>
        <v>#REF!</v>
      </c>
      <c r="G53" t="e">
        <f>+AND(#REF!&gt;=64.75,#REF!&lt;= 70.25)</f>
        <v>#REF!</v>
      </c>
      <c r="H53" t="e">
        <f t="shared" si="0"/>
        <v>#REF!</v>
      </c>
    </row>
    <row r="54" spans="1:8" x14ac:dyDescent="0.25">
      <c r="A54" t="s">
        <v>152</v>
      </c>
      <c r="B54" s="3">
        <v>-14.600833</v>
      </c>
      <c r="C54" s="3">
        <v>-69.121110999999999</v>
      </c>
      <c r="D54">
        <v>4000</v>
      </c>
      <c r="F54" t="e">
        <f>+AND(#REF!&gt;=12.75,#REF!&lt;= 18.25)</f>
        <v>#REF!</v>
      </c>
      <c r="G54" t="e">
        <f>+AND(#REF!&gt;=64.75,#REF!&lt;= 70.25)</f>
        <v>#REF!</v>
      </c>
      <c r="H54" t="e">
        <f t="shared" si="0"/>
        <v>#REF!</v>
      </c>
    </row>
    <row r="55" spans="1:8" x14ac:dyDescent="0.25">
      <c r="A55" t="s">
        <v>298</v>
      </c>
      <c r="B55" s="1">
        <v>-16.833333333333332</v>
      </c>
      <c r="C55" s="1">
        <v>-68.11666666666666</v>
      </c>
      <c r="D55">
        <v>4000</v>
      </c>
      <c r="F55" t="e">
        <f>+AND(#REF!&gt;=12.75,#REF!&lt;= 18.25)</f>
        <v>#REF!</v>
      </c>
      <c r="G55" t="e">
        <f>+AND(#REF!&gt;=64.75,#REF!&lt;= 70.25)</f>
        <v>#REF!</v>
      </c>
      <c r="H55" t="e">
        <f t="shared" si="0"/>
        <v>#REF!</v>
      </c>
    </row>
    <row r="56" spans="1:8" x14ac:dyDescent="0.25">
      <c r="A56" t="s">
        <v>342</v>
      </c>
      <c r="B56" s="3">
        <v>-16.524722000000001</v>
      </c>
      <c r="C56" s="3">
        <v>-68.211667000000006</v>
      </c>
      <c r="D56">
        <v>4000</v>
      </c>
      <c r="F56" t="e">
        <f>+AND(#REF!&gt;=12.75,#REF!&lt;= 18.25)</f>
        <v>#REF!</v>
      </c>
      <c r="G56" t="e">
        <f>+AND(#REF!&gt;=64.75,#REF!&lt;= 70.25)</f>
        <v>#REF!</v>
      </c>
      <c r="H56" t="e">
        <f t="shared" si="0"/>
        <v>#REF!</v>
      </c>
    </row>
    <row r="57" spans="1:8" x14ac:dyDescent="0.25">
      <c r="A57" t="s">
        <v>348</v>
      </c>
      <c r="B57" s="1">
        <v>-16.516666666666666</v>
      </c>
      <c r="C57" s="1">
        <v>-68.216666666666669</v>
      </c>
      <c r="D57">
        <v>4000</v>
      </c>
      <c r="F57" t="e">
        <f>+AND(#REF!&gt;=12.75,#REF!&lt;= 18.25)</f>
        <v>#REF!</v>
      </c>
      <c r="G57" t="e">
        <f>+AND(#REF!&gt;=64.75,#REF!&lt;= 70.25)</f>
        <v>#REF!</v>
      </c>
      <c r="H57" t="e">
        <f t="shared" si="0"/>
        <v>#REF!</v>
      </c>
    </row>
    <row r="58" spans="1:8" x14ac:dyDescent="0.25">
      <c r="A58" t="s">
        <v>330</v>
      </c>
      <c r="B58" s="1">
        <v>-16.258333333333333</v>
      </c>
      <c r="C58" s="1">
        <v>-68.455833333333331</v>
      </c>
      <c r="D58">
        <v>3993</v>
      </c>
      <c r="F58" t="e">
        <f>+AND(#REF!&gt;=12.75,#REF!&lt;= 18.25)</f>
        <v>#REF!</v>
      </c>
      <c r="G58" t="e">
        <f>+AND(#REF!&gt;=64.75,#REF!&lt;= 70.25)</f>
        <v>#REF!</v>
      </c>
      <c r="H58" t="e">
        <f t="shared" si="0"/>
        <v>#REF!</v>
      </c>
    </row>
    <row r="59" spans="1:8" x14ac:dyDescent="0.25">
      <c r="A59" t="s">
        <v>233</v>
      </c>
      <c r="B59" s="1">
        <v>-16.314166666666669</v>
      </c>
      <c r="C59" s="1">
        <v>-68.419166666666669</v>
      </c>
      <c r="D59">
        <v>3990</v>
      </c>
      <c r="F59" t="e">
        <f>+AND(#REF!&gt;=12.75,#REF!&lt;= 18.25)</f>
        <v>#REF!</v>
      </c>
      <c r="G59" t="e">
        <f>+AND(#REF!&gt;=64.75,#REF!&lt;= 70.25)</f>
        <v>#REF!</v>
      </c>
      <c r="H59" t="e">
        <f t="shared" si="0"/>
        <v>#REF!</v>
      </c>
    </row>
    <row r="60" spans="1:8" x14ac:dyDescent="0.25">
      <c r="A60" t="s">
        <v>143</v>
      </c>
      <c r="B60" s="1">
        <v>-16.283333333333335</v>
      </c>
      <c r="C60" s="1">
        <v>-68.63333333333334</v>
      </c>
      <c r="D60">
        <v>3986</v>
      </c>
      <c r="F60" t="e">
        <f>+AND(#REF!&gt;=12.75,#REF!&lt;= 18.25)</f>
        <v>#REF!</v>
      </c>
      <c r="G60" t="e">
        <f>+AND(#REF!&gt;=64.75,#REF!&lt;= 70.25)</f>
        <v>#REF!</v>
      </c>
      <c r="H60" t="e">
        <f t="shared" si="0"/>
        <v>#REF!</v>
      </c>
    </row>
    <row r="61" spans="1:8" x14ac:dyDescent="0.25">
      <c r="A61" t="s">
        <v>258</v>
      </c>
      <c r="B61" s="1">
        <v>-16.036666666666669</v>
      </c>
      <c r="C61" s="1">
        <v>-69.148333333333341</v>
      </c>
      <c r="D61">
        <v>3976</v>
      </c>
      <c r="F61" t="e">
        <f>+AND(#REF!&gt;=12.75,#REF!&lt;= 18.25)</f>
        <v>#REF!</v>
      </c>
      <c r="G61" t="e">
        <f>+AND(#REF!&gt;=64.75,#REF!&lt;= 70.25)</f>
        <v>#REF!</v>
      </c>
      <c r="H61" t="e">
        <f t="shared" si="0"/>
        <v>#REF!</v>
      </c>
    </row>
    <row r="62" spans="1:8" x14ac:dyDescent="0.25">
      <c r="A62" t="s">
        <v>64</v>
      </c>
      <c r="B62" s="1">
        <v>-17.376944444444444</v>
      </c>
      <c r="C62" s="1">
        <v>-67.455277777777781</v>
      </c>
      <c r="D62">
        <v>3965</v>
      </c>
      <c r="F62" t="e">
        <f>+AND(#REF!&gt;=12.75,#REF!&lt;= 18.25)</f>
        <v>#REF!</v>
      </c>
      <c r="G62" t="e">
        <f>+AND(#REF!&gt;=64.75,#REF!&lt;= 70.25)</f>
        <v>#REF!</v>
      </c>
      <c r="H62" t="e">
        <f t="shared" si="0"/>
        <v>#REF!</v>
      </c>
    </row>
    <row r="63" spans="1:8" x14ac:dyDescent="0.25">
      <c r="A63" t="s">
        <v>171</v>
      </c>
      <c r="B63" s="1">
        <v>-17.161666666666665</v>
      </c>
      <c r="C63" s="1">
        <v>-66.349722222222212</v>
      </c>
      <c r="D63">
        <v>3955</v>
      </c>
      <c r="F63" t="e">
        <f>+AND(#REF!&gt;=12.75,#REF!&lt;= 18.25)</f>
        <v>#REF!</v>
      </c>
      <c r="G63" t="e">
        <f>+AND(#REF!&gt;=64.75,#REF!&lt;= 70.25)</f>
        <v>#REF!</v>
      </c>
      <c r="H63" t="e">
        <f t="shared" si="0"/>
        <v>#REF!</v>
      </c>
    </row>
    <row r="64" spans="1:8" x14ac:dyDescent="0.25">
      <c r="A64" t="s">
        <v>25</v>
      </c>
      <c r="B64" s="3">
        <v>-16.906600000000001</v>
      </c>
      <c r="C64" s="3">
        <v>-68.114099999999993</v>
      </c>
      <c r="D64">
        <v>3954</v>
      </c>
      <c r="F64" t="e">
        <f>+AND(#REF!&gt;=12.75,#REF!&lt;= 18.25)</f>
        <v>#REF!</v>
      </c>
      <c r="G64" t="e">
        <f>+AND(#REF!&gt;=64.75,#REF!&lt;= 70.25)</f>
        <v>#REF!</v>
      </c>
      <c r="H64" t="e">
        <f t="shared" si="0"/>
        <v>#REF!</v>
      </c>
    </row>
    <row r="65" spans="1:8" x14ac:dyDescent="0.25">
      <c r="A65" t="s">
        <v>17</v>
      </c>
      <c r="B65" s="1">
        <v>-17.533333333333335</v>
      </c>
      <c r="C65" s="1">
        <v>-69.25</v>
      </c>
      <c r="D65">
        <v>3953</v>
      </c>
      <c r="F65" t="e">
        <f>+AND(#REF!&gt;=12.75,#REF!&lt;= 18.25)</f>
        <v>#REF!</v>
      </c>
      <c r="G65" t="e">
        <f>+AND(#REF!&gt;=64.75,#REF!&lt;= 70.25)</f>
        <v>#REF!</v>
      </c>
      <c r="H65" t="e">
        <f t="shared" si="0"/>
        <v>#REF!</v>
      </c>
    </row>
    <row r="66" spans="1:8" x14ac:dyDescent="0.25">
      <c r="A66" t="s">
        <v>30</v>
      </c>
      <c r="B66" s="1">
        <v>-17.022222222222222</v>
      </c>
      <c r="C66" s="1">
        <v>-68.605555555555554</v>
      </c>
      <c r="D66">
        <v>3951</v>
      </c>
      <c r="F66" t="e">
        <f>+AND(#REF!&gt;=12.75,#REF!&lt;= 18.25)</f>
        <v>#REF!</v>
      </c>
      <c r="G66" t="e">
        <f>+AND(#REF!&gt;=64.75,#REF!&lt;= 70.25)</f>
        <v>#REF!</v>
      </c>
      <c r="H66" t="e">
        <f t="shared" ref="H66:H129" si="1">+AND(F66=TRUE,G66=TRUE)</f>
        <v>#REF!</v>
      </c>
    </row>
    <row r="67" spans="1:8" x14ac:dyDescent="0.25">
      <c r="A67" t="s">
        <v>285</v>
      </c>
      <c r="B67" s="1">
        <v>-16.333333333333332</v>
      </c>
      <c r="C67" s="1">
        <v>-68</v>
      </c>
      <c r="D67">
        <v>3950</v>
      </c>
      <c r="F67" t="e">
        <f>+AND(#REF!&gt;=12.75,#REF!&lt;= 18.25)</f>
        <v>#REF!</v>
      </c>
      <c r="G67" t="e">
        <f>+AND(#REF!&gt;=64.75,#REF!&lt;= 70.25)</f>
        <v>#REF!</v>
      </c>
      <c r="H67" t="e">
        <f t="shared" si="1"/>
        <v>#REF!</v>
      </c>
    </row>
    <row r="68" spans="1:8" x14ac:dyDescent="0.25">
      <c r="A68" t="s">
        <v>148</v>
      </c>
      <c r="B68" s="1">
        <v>-16.333333333333332</v>
      </c>
      <c r="C68" s="1">
        <v>-68</v>
      </c>
      <c r="D68">
        <v>3950</v>
      </c>
      <c r="F68" t="e">
        <f>+AND(#REF!&gt;=12.75,#REF!&lt;= 18.25)</f>
        <v>#REF!</v>
      </c>
      <c r="G68" t="e">
        <f>+AND(#REF!&gt;=64.75,#REF!&lt;= 70.25)</f>
        <v>#REF!</v>
      </c>
      <c r="H68" t="e">
        <f t="shared" si="1"/>
        <v>#REF!</v>
      </c>
    </row>
    <row r="69" spans="1:8" x14ac:dyDescent="0.25">
      <c r="A69" t="s">
        <v>352</v>
      </c>
      <c r="B69" s="1">
        <v>-16.633333333333333</v>
      </c>
      <c r="C69" s="1">
        <v>-68.483333333333334</v>
      </c>
      <c r="D69">
        <v>3940</v>
      </c>
      <c r="F69" t="e">
        <f>+AND(#REF!&gt;=12.75,#REF!&lt;= 18.25)</f>
        <v>#REF!</v>
      </c>
      <c r="G69" t="e">
        <f>+AND(#REF!&gt;=64.75,#REF!&lt;= 70.25)</f>
        <v>#REF!</v>
      </c>
      <c r="H69" t="e">
        <f t="shared" si="1"/>
        <v>#REF!</v>
      </c>
    </row>
    <row r="70" spans="1:8" x14ac:dyDescent="0.25">
      <c r="A70" t="s">
        <v>281</v>
      </c>
      <c r="B70" s="1">
        <v>-16.522499999999997</v>
      </c>
      <c r="C70" s="1">
        <v>-68.143888888888895</v>
      </c>
      <c r="D70">
        <v>3935</v>
      </c>
      <c r="F70" t="e">
        <f>+AND(#REF!&gt;=12.75,#REF!&lt;= 18.25)</f>
        <v>#REF!</v>
      </c>
      <c r="G70" t="e">
        <f>+AND(#REF!&gt;=64.75,#REF!&lt;= 70.25)</f>
        <v>#REF!</v>
      </c>
      <c r="H70" t="e">
        <f t="shared" si="1"/>
        <v>#REF!</v>
      </c>
    </row>
    <row r="71" spans="1:8" x14ac:dyDescent="0.25">
      <c r="A71" t="s">
        <v>84</v>
      </c>
      <c r="B71" s="1">
        <v>-17.350000000000001</v>
      </c>
      <c r="C71" s="1">
        <v>-67.650000000000006</v>
      </c>
      <c r="D71">
        <v>3917</v>
      </c>
      <c r="F71" t="e">
        <f>+AND(#REF!&gt;=12.75,#REF!&lt;= 18.25)</f>
        <v>#REF!</v>
      </c>
      <c r="G71" t="e">
        <f>+AND(#REF!&gt;=64.75,#REF!&lt;= 70.25)</f>
        <v>#REF!</v>
      </c>
      <c r="H71" t="e">
        <f t="shared" si="1"/>
        <v>#REF!</v>
      </c>
    </row>
    <row r="72" spans="1:8" x14ac:dyDescent="0.25">
      <c r="A72" t="s">
        <v>327</v>
      </c>
      <c r="B72" s="3">
        <v>-17.3325</v>
      </c>
      <c r="C72" s="3">
        <v>-67.732777999999996</v>
      </c>
      <c r="D72">
        <v>3917</v>
      </c>
      <c r="F72" t="e">
        <f>+AND(#REF!&gt;=12.75,#REF!&lt;= 18.25)</f>
        <v>#REF!</v>
      </c>
      <c r="G72" t="e">
        <f>+AND(#REF!&gt;=64.75,#REF!&lt;= 70.25)</f>
        <v>#REF!</v>
      </c>
      <c r="H72" t="e">
        <f t="shared" si="1"/>
        <v>#REF!</v>
      </c>
    </row>
    <row r="73" spans="1:8" x14ac:dyDescent="0.25">
      <c r="A73" t="s">
        <v>261</v>
      </c>
      <c r="B73" s="1">
        <v>-17.377500000000001</v>
      </c>
      <c r="C73" s="1">
        <v>-65.703333333333333</v>
      </c>
      <c r="D73">
        <v>3915</v>
      </c>
      <c r="F73" t="e">
        <f>+AND(#REF!&gt;=12.75,#REF!&lt;= 18.25)</f>
        <v>#REF!</v>
      </c>
      <c r="G73" t="e">
        <f>+AND(#REF!&gt;=64.75,#REF!&lt;= 70.25)</f>
        <v>#REF!</v>
      </c>
      <c r="H73" t="e">
        <f t="shared" si="1"/>
        <v>#REF!</v>
      </c>
    </row>
    <row r="74" spans="1:8" x14ac:dyDescent="0.25">
      <c r="A74" t="s">
        <v>302</v>
      </c>
      <c r="B74" s="4">
        <v>-16.966666666666665</v>
      </c>
      <c r="C74" s="4">
        <v>-68.966666666666669</v>
      </c>
      <c r="D74">
        <v>3913</v>
      </c>
      <c r="F74" t="e">
        <f>+AND(#REF!&gt;=12.75,#REF!&lt;= 18.25)</f>
        <v>#REF!</v>
      </c>
      <c r="G74" t="e">
        <f>+AND(#REF!&gt;=64.75,#REF!&lt;= 70.25)</f>
        <v>#REF!</v>
      </c>
      <c r="H74" t="e">
        <f t="shared" si="1"/>
        <v>#REF!</v>
      </c>
    </row>
    <row r="75" spans="1:8" x14ac:dyDescent="0.25">
      <c r="A75" t="s">
        <v>103</v>
      </c>
      <c r="B75" s="1">
        <v>-16.858055555555556</v>
      </c>
      <c r="C75" s="1">
        <v>-68.662222222222226</v>
      </c>
      <c r="D75">
        <v>3912</v>
      </c>
      <c r="F75" t="e">
        <f>+AND(#REF!&gt;=12.75,#REF!&lt;= 18.25)</f>
        <v>#REF!</v>
      </c>
      <c r="G75" t="e">
        <f>+AND(#REF!&gt;=64.75,#REF!&lt;= 70.25)</f>
        <v>#REF!</v>
      </c>
      <c r="H75" t="e">
        <f t="shared" si="1"/>
        <v>#REF!</v>
      </c>
    </row>
    <row r="76" spans="1:8" x14ac:dyDescent="0.25">
      <c r="A76" t="s">
        <v>60</v>
      </c>
      <c r="B76" s="1">
        <v>-16.900277777777777</v>
      </c>
      <c r="C76" s="1">
        <v>-68.281666666666666</v>
      </c>
      <c r="D76">
        <v>3911</v>
      </c>
      <c r="F76" t="e">
        <f>+AND(#REF!&gt;=12.75,#REF!&lt;= 18.25)</f>
        <v>#REF!</v>
      </c>
      <c r="G76" t="e">
        <f>+AND(#REF!&gt;=64.75,#REF!&lt;= 70.25)</f>
        <v>#REF!</v>
      </c>
      <c r="H76" t="e">
        <f t="shared" si="1"/>
        <v>#REF!</v>
      </c>
    </row>
    <row r="77" spans="1:8" x14ac:dyDescent="0.25">
      <c r="A77" t="s">
        <v>73</v>
      </c>
      <c r="B77" s="4">
        <v>-18.177777777777781</v>
      </c>
      <c r="C77" s="4">
        <v>-68.706388888888895</v>
      </c>
      <c r="D77">
        <v>3906</v>
      </c>
      <c r="F77" t="e">
        <f>+AND(#REF!&gt;=12.75,#REF!&lt;= 18.25)</f>
        <v>#REF!</v>
      </c>
      <c r="G77" t="e">
        <f>+AND(#REF!&gt;=64.75,#REF!&lt;= 70.25)</f>
        <v>#REF!</v>
      </c>
      <c r="H77" t="e">
        <f t="shared" si="1"/>
        <v>#REF!</v>
      </c>
    </row>
    <row r="78" spans="1:8" x14ac:dyDescent="0.25">
      <c r="A78" t="s">
        <v>237</v>
      </c>
      <c r="B78" s="1">
        <v>-17.842499999999998</v>
      </c>
      <c r="C78" s="1">
        <v>-68.416388888888889</v>
      </c>
      <c r="D78">
        <v>3906</v>
      </c>
      <c r="F78" t="e">
        <f>+AND(#REF!&gt;=12.75,#REF!&lt;= 18.25)</f>
        <v>#REF!</v>
      </c>
      <c r="G78" t="e">
        <f>+AND(#REF!&gt;=64.75,#REF!&lt;= 70.25)</f>
        <v>#REF!</v>
      </c>
      <c r="H78" t="e">
        <f t="shared" si="1"/>
        <v>#REF!</v>
      </c>
    </row>
    <row r="79" spans="1:8" x14ac:dyDescent="0.25">
      <c r="A79" t="s">
        <v>105</v>
      </c>
      <c r="B79" s="1">
        <v>-16.516666666666666</v>
      </c>
      <c r="C79" s="1">
        <v>-68.3</v>
      </c>
      <c r="D79">
        <v>3900</v>
      </c>
      <c r="F79" t="e">
        <f>+AND(#REF!&gt;=12.75,#REF!&lt;= 18.25)</f>
        <v>#REF!</v>
      </c>
      <c r="G79" t="e">
        <f>+AND(#REF!&gt;=64.75,#REF!&lt;= 70.25)</f>
        <v>#REF!</v>
      </c>
      <c r="H79" t="e">
        <f t="shared" si="1"/>
        <v>#REF!</v>
      </c>
    </row>
    <row r="80" spans="1:8" x14ac:dyDescent="0.25">
      <c r="A80" t="s">
        <v>224</v>
      </c>
      <c r="B80" s="1">
        <v>-15.916666666666666</v>
      </c>
      <c r="C80" s="1">
        <v>-68.75</v>
      </c>
      <c r="D80">
        <v>3898</v>
      </c>
      <c r="F80" t="e">
        <f>+AND(#REF!&gt;=12.75,#REF!&lt;= 18.25)</f>
        <v>#REF!</v>
      </c>
      <c r="G80" t="e">
        <f>+AND(#REF!&gt;=64.75,#REF!&lt;= 70.25)</f>
        <v>#REF!</v>
      </c>
      <c r="H80" t="e">
        <f t="shared" si="1"/>
        <v>#REF!</v>
      </c>
    </row>
    <row r="81" spans="1:8" x14ac:dyDescent="0.25">
      <c r="A81" t="s">
        <v>315</v>
      </c>
      <c r="B81" s="1">
        <v>-17.649999999999999</v>
      </c>
      <c r="C81" s="1">
        <v>-68.05</v>
      </c>
      <c r="D81">
        <v>3893</v>
      </c>
      <c r="F81" t="e">
        <f>+AND(#REF!&gt;=12.75,#REF!&lt;= 18.25)</f>
        <v>#REF!</v>
      </c>
      <c r="G81" t="e">
        <f>+AND(#REF!&gt;=64.75,#REF!&lt;= 70.25)</f>
        <v>#REF!</v>
      </c>
      <c r="H81" t="e">
        <f t="shared" si="1"/>
        <v>#REF!</v>
      </c>
    </row>
    <row r="82" spans="1:8" x14ac:dyDescent="0.25">
      <c r="A82" t="s">
        <v>255</v>
      </c>
      <c r="B82" s="1">
        <v>-16.75</v>
      </c>
      <c r="C82" s="1">
        <v>-68.3</v>
      </c>
      <c r="D82">
        <v>3890</v>
      </c>
      <c r="F82" t="e">
        <f>+AND(#REF!&gt;=12.75,#REF!&lt;= 18.25)</f>
        <v>#REF!</v>
      </c>
      <c r="G82" t="e">
        <f>+AND(#REF!&gt;=64.75,#REF!&lt;= 70.25)</f>
        <v>#REF!</v>
      </c>
      <c r="H82" t="e">
        <f t="shared" si="1"/>
        <v>#REF!</v>
      </c>
    </row>
    <row r="83" spans="1:8" x14ac:dyDescent="0.25">
      <c r="A83" t="s">
        <v>270</v>
      </c>
      <c r="B83" s="1">
        <v>-17.233333333333334</v>
      </c>
      <c r="C83" s="1">
        <v>-66.349999999999994</v>
      </c>
      <c r="D83">
        <v>3890</v>
      </c>
      <c r="F83" t="e">
        <f>+AND(#REF!&gt;=12.75,#REF!&lt;= 18.25)</f>
        <v>#REF!</v>
      </c>
      <c r="G83" t="e">
        <f>+AND(#REF!&gt;=64.75,#REF!&lt;= 70.25)</f>
        <v>#REF!</v>
      </c>
      <c r="H83" t="e">
        <f t="shared" si="1"/>
        <v>#REF!</v>
      </c>
    </row>
    <row r="84" spans="1:8" x14ac:dyDescent="0.25">
      <c r="A84" t="s">
        <v>213</v>
      </c>
      <c r="B84" s="4">
        <v>-17.094166666666666</v>
      </c>
      <c r="C84" s="4">
        <v>-68.00833333333334</v>
      </c>
      <c r="D84">
        <v>3888</v>
      </c>
      <c r="F84" t="e">
        <f>+AND(#REF!&gt;=12.75,#REF!&lt;= 18.25)</f>
        <v>#REF!</v>
      </c>
      <c r="G84" t="e">
        <f>+AND(#REF!&gt;=64.75,#REF!&lt;= 70.25)</f>
        <v>#REF!</v>
      </c>
      <c r="H84" t="e">
        <f t="shared" si="1"/>
        <v>#REF!</v>
      </c>
    </row>
    <row r="85" spans="1:8" x14ac:dyDescent="0.25">
      <c r="A85" t="s">
        <v>4</v>
      </c>
      <c r="B85" s="1">
        <v>-17.211666666666666</v>
      </c>
      <c r="C85" s="1">
        <v>-68.99944444444445</v>
      </c>
      <c r="D85">
        <v>3880</v>
      </c>
      <c r="F85" t="e">
        <f>+AND(#REF!&gt;=12.75,#REF!&lt;= 18.25)</f>
        <v>#REF!</v>
      </c>
      <c r="G85" t="e">
        <f>+AND(#REF!&gt;=64.75,#REF!&lt;= 70.25)</f>
        <v>#REF!</v>
      </c>
      <c r="H85" t="e">
        <f t="shared" si="1"/>
        <v>#REF!</v>
      </c>
    </row>
    <row r="86" spans="1:8" x14ac:dyDescent="0.25">
      <c r="A86" t="s">
        <v>294</v>
      </c>
      <c r="B86" s="1">
        <v>-15.526666666666667</v>
      </c>
      <c r="C86" s="1">
        <v>-69.253055555555562</v>
      </c>
      <c r="D86">
        <v>3880</v>
      </c>
      <c r="F86" t="e">
        <f>+AND(#REF!&gt;=12.75,#REF!&lt;= 18.25)</f>
        <v>#REF!</v>
      </c>
      <c r="G86" t="e">
        <f>+AND(#REF!&gt;=64.75,#REF!&lt;= 70.25)</f>
        <v>#REF!</v>
      </c>
      <c r="H86" t="e">
        <f t="shared" si="1"/>
        <v>#REF!</v>
      </c>
    </row>
    <row r="87" spans="1:8" x14ac:dyDescent="0.25">
      <c r="A87" t="s">
        <v>89</v>
      </c>
      <c r="B87" s="1">
        <v>-16.343055555555555</v>
      </c>
      <c r="C87" s="1">
        <v>-68.496944444444452</v>
      </c>
      <c r="D87">
        <v>3875</v>
      </c>
      <c r="F87" t="e">
        <f>+AND(#REF!&gt;=12.75,#REF!&lt;= 18.25)</f>
        <v>#REF!</v>
      </c>
      <c r="G87" t="e">
        <f>+AND(#REF!&gt;=64.75,#REF!&lt;= 70.25)</f>
        <v>#REF!</v>
      </c>
      <c r="H87" t="e">
        <f t="shared" si="1"/>
        <v>#REF!</v>
      </c>
    </row>
    <row r="88" spans="1:8" x14ac:dyDescent="0.25">
      <c r="A88" t="s">
        <v>259</v>
      </c>
      <c r="B88" s="1">
        <v>-16.533333333333335</v>
      </c>
      <c r="C88" s="1">
        <v>-68.38333333333334</v>
      </c>
      <c r="D88">
        <v>3874</v>
      </c>
      <c r="F88" t="e">
        <f>+AND(#REF!&gt;=12.75,#REF!&lt;= 18.25)</f>
        <v>#REF!</v>
      </c>
      <c r="G88" t="e">
        <f>+AND(#REF!&gt;=64.75,#REF!&lt;= 70.25)</f>
        <v>#REF!</v>
      </c>
      <c r="H88" t="e">
        <f t="shared" si="1"/>
        <v>#REF!</v>
      </c>
    </row>
    <row r="89" spans="1:8" x14ac:dyDescent="0.25">
      <c r="A89" t="s">
        <v>110</v>
      </c>
      <c r="B89" s="1">
        <v>-16.533333333333335</v>
      </c>
      <c r="C89" s="1">
        <v>-68.38333333333334</v>
      </c>
      <c r="D89">
        <v>3874</v>
      </c>
      <c r="F89" t="e">
        <f>+AND(#REF!&gt;=12.75,#REF!&lt;= 18.25)</f>
        <v>#REF!</v>
      </c>
      <c r="G89" t="e">
        <f>+AND(#REF!&gt;=64.75,#REF!&lt;= 70.25)</f>
        <v>#REF!</v>
      </c>
      <c r="H89" t="e">
        <f t="shared" si="1"/>
        <v>#REF!</v>
      </c>
    </row>
    <row r="90" spans="1:8" x14ac:dyDescent="0.25">
      <c r="A90" t="s">
        <v>322</v>
      </c>
      <c r="B90" s="1">
        <v>-17.066666666666666</v>
      </c>
      <c r="C90" s="1">
        <v>-69.199444444444453</v>
      </c>
      <c r="D90">
        <v>3874</v>
      </c>
      <c r="F90" t="e">
        <f>+AND(#REF!&gt;=12.75,#REF!&lt;= 18.25)</f>
        <v>#REF!</v>
      </c>
      <c r="G90" t="e">
        <f>+AND(#REF!&gt;=64.75,#REF!&lt;= 70.25)</f>
        <v>#REF!</v>
      </c>
      <c r="H90" t="e">
        <f t="shared" si="1"/>
        <v>#REF!</v>
      </c>
    </row>
    <row r="91" spans="1:8" x14ac:dyDescent="0.25">
      <c r="A91" t="s">
        <v>87</v>
      </c>
      <c r="B91" s="1">
        <v>-17.835555555555555</v>
      </c>
      <c r="C91" s="1">
        <v>-67.93972222222223</v>
      </c>
      <c r="D91">
        <v>3873</v>
      </c>
      <c r="F91" t="e">
        <f>+AND(#REF!&gt;=12.75,#REF!&lt;= 18.25)</f>
        <v>#REF!</v>
      </c>
      <c r="G91" t="e">
        <f>+AND(#REF!&gt;=64.75,#REF!&lt;= 70.25)</f>
        <v>#REF!</v>
      </c>
      <c r="H91" t="e">
        <f t="shared" si="1"/>
        <v>#REF!</v>
      </c>
    </row>
    <row r="92" spans="1:8" x14ac:dyDescent="0.25">
      <c r="A92" t="s">
        <v>13</v>
      </c>
      <c r="B92" s="1">
        <v>-15.898333333333333</v>
      </c>
      <c r="C92" s="1">
        <v>-68.904166666666669</v>
      </c>
      <c r="D92">
        <v>3870</v>
      </c>
      <c r="F92" t="e">
        <f>+AND(#REF!&gt;=12.75,#REF!&lt;= 18.25)</f>
        <v>#REF!</v>
      </c>
      <c r="G92" t="e">
        <f>+AND(#REF!&gt;=64.75,#REF!&lt;= 70.25)</f>
        <v>#REF!</v>
      </c>
      <c r="H92" t="e">
        <f t="shared" si="1"/>
        <v>#REF!</v>
      </c>
    </row>
    <row r="93" spans="1:8" x14ac:dyDescent="0.25">
      <c r="A93" t="s">
        <v>49</v>
      </c>
      <c r="B93" s="1">
        <v>-16.296111111111113</v>
      </c>
      <c r="C93" s="1">
        <v>-68.496388888888887</v>
      </c>
      <c r="D93">
        <v>3870</v>
      </c>
      <c r="F93" t="e">
        <f>+AND(#REF!&gt;=12.75,#REF!&lt;= 18.25)</f>
        <v>#REF!</v>
      </c>
      <c r="G93" t="e">
        <f>+AND(#REF!&gt;=64.75,#REF!&lt;= 70.25)</f>
        <v>#REF!</v>
      </c>
      <c r="H93" t="e">
        <f t="shared" si="1"/>
        <v>#REF!</v>
      </c>
    </row>
    <row r="94" spans="1:8" x14ac:dyDescent="0.25">
      <c r="A94" t="s">
        <v>144</v>
      </c>
      <c r="B94" s="1">
        <v>-15.483333333333333</v>
      </c>
      <c r="C94" s="1">
        <v>-68.766666666666666</v>
      </c>
      <c r="D94">
        <v>3870</v>
      </c>
      <c r="F94" t="e">
        <f>+AND(#REF!&gt;=12.75,#REF!&lt;= 18.25)</f>
        <v>#REF!</v>
      </c>
      <c r="G94" t="e">
        <f>+AND(#REF!&gt;=64.75,#REF!&lt;= 70.25)</f>
        <v>#REF!</v>
      </c>
      <c r="H94" t="e">
        <f t="shared" si="1"/>
        <v>#REF!</v>
      </c>
    </row>
    <row r="95" spans="1:8" x14ac:dyDescent="0.25">
      <c r="A95" t="s">
        <v>351</v>
      </c>
      <c r="B95" s="1">
        <v>-16.480833333333333</v>
      </c>
      <c r="C95" s="1">
        <v>-68.1388888888889</v>
      </c>
      <c r="D95">
        <v>3865</v>
      </c>
      <c r="F95" t="e">
        <f>+AND(#REF!&gt;=12.75,#REF!&lt;= 18.25)</f>
        <v>#REF!</v>
      </c>
      <c r="G95" t="e">
        <f>+AND(#REF!&gt;=64.75,#REF!&lt;= 70.25)</f>
        <v>#REF!</v>
      </c>
      <c r="H95" t="e">
        <f t="shared" si="1"/>
        <v>#REF!</v>
      </c>
    </row>
    <row r="96" spans="1:8" x14ac:dyDescent="0.25">
      <c r="A96" t="s">
        <v>182</v>
      </c>
      <c r="B96" s="1">
        <v>-16.56861111111111</v>
      </c>
      <c r="C96" s="1">
        <v>-68.678333333333342</v>
      </c>
      <c r="D96">
        <v>3863</v>
      </c>
      <c r="F96" t="e">
        <f>+AND(#REF!&gt;=12.75,#REF!&lt;= 18.25)</f>
        <v>#REF!</v>
      </c>
      <c r="G96" t="e">
        <f>+AND(#REF!&gt;=64.75,#REF!&lt;= 70.25)</f>
        <v>#REF!</v>
      </c>
      <c r="H96" t="e">
        <f t="shared" si="1"/>
        <v>#REF!</v>
      </c>
    </row>
    <row r="97" spans="1:8" x14ac:dyDescent="0.25">
      <c r="A97" t="s">
        <v>188</v>
      </c>
      <c r="B97" s="1">
        <v>-17.485555555555557</v>
      </c>
      <c r="C97" s="1">
        <v>-68.49388888888889</v>
      </c>
      <c r="D97">
        <v>3856</v>
      </c>
      <c r="F97" t="e">
        <f>+AND(#REF!&gt;=12.75,#REF!&lt;= 18.25)</f>
        <v>#REF!</v>
      </c>
      <c r="G97" t="e">
        <f>+AND(#REF!&gt;=64.75,#REF!&lt;= 70.25)</f>
        <v>#REF!</v>
      </c>
      <c r="H97" t="e">
        <f t="shared" si="1"/>
        <v>#REF!</v>
      </c>
    </row>
    <row r="98" spans="1:8" x14ac:dyDescent="0.25">
      <c r="A98" t="s">
        <v>260</v>
      </c>
      <c r="B98" s="1">
        <v>-16.733333333333334</v>
      </c>
      <c r="C98" s="1">
        <v>-68.75</v>
      </c>
      <c r="D98">
        <v>3855</v>
      </c>
      <c r="F98" t="e">
        <f>+AND(#REF!&gt;=12.75,#REF!&lt;= 18.25)</f>
        <v>#REF!</v>
      </c>
      <c r="G98" t="e">
        <f>+AND(#REF!&gt;=64.75,#REF!&lt;= 70.25)</f>
        <v>#REF!</v>
      </c>
      <c r="H98" t="e">
        <f t="shared" si="1"/>
        <v>#REF!</v>
      </c>
    </row>
    <row r="99" spans="1:8" x14ac:dyDescent="0.25">
      <c r="A99" t="s">
        <v>97</v>
      </c>
      <c r="B99" s="1">
        <v>-16.399999999999999</v>
      </c>
      <c r="C99" s="1">
        <v>-68.55</v>
      </c>
      <c r="D99">
        <v>3850</v>
      </c>
      <c r="F99" t="e">
        <f>+AND(#REF!&gt;=12.75,#REF!&lt;= 18.25)</f>
        <v>#REF!</v>
      </c>
      <c r="G99" t="e">
        <f>+AND(#REF!&gt;=64.75,#REF!&lt;= 70.25)</f>
        <v>#REF!</v>
      </c>
      <c r="H99" t="e">
        <f t="shared" si="1"/>
        <v>#REF!</v>
      </c>
    </row>
    <row r="100" spans="1:8" x14ac:dyDescent="0.25">
      <c r="A100" t="s">
        <v>328</v>
      </c>
      <c r="B100" s="1">
        <v>-16.25</v>
      </c>
      <c r="C100" s="1">
        <v>-68.583333333333329</v>
      </c>
      <c r="D100">
        <v>3850</v>
      </c>
      <c r="F100" t="e">
        <f>+AND(#REF!&gt;=12.75,#REF!&lt;= 18.25)</f>
        <v>#REF!</v>
      </c>
      <c r="G100" t="e">
        <f>+AND(#REF!&gt;=64.75,#REF!&lt;= 70.25)</f>
        <v>#REF!</v>
      </c>
      <c r="H100" t="e">
        <f t="shared" si="1"/>
        <v>#REF!</v>
      </c>
    </row>
    <row r="101" spans="1:8" x14ac:dyDescent="0.25">
      <c r="A101" t="s">
        <v>176</v>
      </c>
      <c r="B101" s="1">
        <v>-16.566666666666666</v>
      </c>
      <c r="C101" s="1">
        <v>-68.5</v>
      </c>
      <c r="D101">
        <v>3850</v>
      </c>
      <c r="F101" t="e">
        <f>+AND(#REF!&gt;=12.75,#REF!&lt;= 18.25)</f>
        <v>#REF!</v>
      </c>
      <c r="G101" t="e">
        <f>+AND(#REF!&gt;=64.75,#REF!&lt;= 70.25)</f>
        <v>#REF!</v>
      </c>
      <c r="H101" t="e">
        <f t="shared" si="1"/>
        <v>#REF!</v>
      </c>
    </row>
    <row r="102" spans="1:8" x14ac:dyDescent="0.25">
      <c r="A102" t="s">
        <v>193</v>
      </c>
      <c r="B102" s="1">
        <v>-16.658333333333331</v>
      </c>
      <c r="C102" s="1">
        <v>-68.281944444444449</v>
      </c>
      <c r="D102">
        <v>3850</v>
      </c>
      <c r="F102" t="e">
        <f>+AND(#REF!&gt;=12.75,#REF!&lt;= 18.25)</f>
        <v>#REF!</v>
      </c>
      <c r="G102" t="e">
        <f>+AND(#REF!&gt;=64.75,#REF!&lt;= 70.25)</f>
        <v>#REF!</v>
      </c>
      <c r="H102" t="e">
        <f t="shared" si="1"/>
        <v>#REF!</v>
      </c>
    </row>
    <row r="103" spans="1:8" x14ac:dyDescent="0.25">
      <c r="A103" t="s">
        <v>321</v>
      </c>
      <c r="B103" s="1">
        <v>-16.051111111111112</v>
      </c>
      <c r="C103" s="1">
        <v>-68.81027777777777</v>
      </c>
      <c r="D103">
        <v>3845</v>
      </c>
      <c r="F103" t="e">
        <f>+AND(#REF!&gt;=12.75,#REF!&lt;= 18.25)</f>
        <v>#REF!</v>
      </c>
      <c r="G103" t="e">
        <f>+AND(#REF!&gt;=64.75,#REF!&lt;= 70.25)</f>
        <v>#REF!</v>
      </c>
      <c r="H103" t="e">
        <f t="shared" si="1"/>
        <v>#REF!</v>
      </c>
    </row>
    <row r="104" spans="1:8" x14ac:dyDescent="0.25">
      <c r="A104" t="s">
        <v>10</v>
      </c>
      <c r="B104" s="1">
        <v>-16.516666666666666</v>
      </c>
      <c r="C104" s="1">
        <v>-68.13333333333334</v>
      </c>
      <c r="D104">
        <v>3844</v>
      </c>
      <c r="F104" t="e">
        <f>+AND(#REF!&gt;=12.75,#REF!&lt;= 18.25)</f>
        <v>#REF!</v>
      </c>
      <c r="G104" t="e">
        <f>+AND(#REF!&gt;=64.75,#REF!&lt;= 70.25)</f>
        <v>#REF!</v>
      </c>
      <c r="H104" t="e">
        <f t="shared" si="1"/>
        <v>#REF!</v>
      </c>
    </row>
    <row r="105" spans="1:8" x14ac:dyDescent="0.25">
      <c r="A105" t="s">
        <v>138</v>
      </c>
      <c r="B105" s="1">
        <v>-16.516666666666666</v>
      </c>
      <c r="C105" s="1">
        <v>-68.13333333333334</v>
      </c>
      <c r="D105">
        <v>3844</v>
      </c>
      <c r="F105" t="e">
        <f>+AND(#REF!&gt;=12.75,#REF!&lt;= 18.25)</f>
        <v>#REF!</v>
      </c>
      <c r="G105" t="e">
        <f>+AND(#REF!&gt;=64.75,#REF!&lt;= 70.25)</f>
        <v>#REF!</v>
      </c>
      <c r="H105" t="e">
        <f t="shared" si="1"/>
        <v>#REF!</v>
      </c>
    </row>
    <row r="106" spans="1:8" x14ac:dyDescent="0.25">
      <c r="A106" t="s">
        <v>223</v>
      </c>
      <c r="B106" s="4">
        <v>-16.310277777777777</v>
      </c>
      <c r="C106" s="4">
        <v>-68.455833333333331</v>
      </c>
      <c r="D106">
        <v>3838</v>
      </c>
      <c r="F106" t="e">
        <f>+AND(#REF!&gt;=12.75,#REF!&lt;= 18.25)</f>
        <v>#REF!</v>
      </c>
      <c r="G106" t="e">
        <f>+AND(#REF!&gt;=64.75,#REF!&lt;= 70.25)</f>
        <v>#REF!</v>
      </c>
      <c r="H106" t="e">
        <f t="shared" si="1"/>
        <v>#REF!</v>
      </c>
    </row>
    <row r="107" spans="1:8" x14ac:dyDescent="0.25">
      <c r="A107" t="s">
        <v>248</v>
      </c>
      <c r="B107" s="1">
        <v>-16.176111111111112</v>
      </c>
      <c r="C107" s="1">
        <v>-68.630555555555546</v>
      </c>
      <c r="D107">
        <v>3838</v>
      </c>
      <c r="F107" t="e">
        <f>+AND(#REF!&gt;=12.75,#REF!&lt;= 18.25)</f>
        <v>#REF!</v>
      </c>
      <c r="G107" t="e">
        <f>+AND(#REF!&gt;=64.75,#REF!&lt;= 70.25)</f>
        <v>#REF!</v>
      </c>
      <c r="H107" t="e">
        <f t="shared" si="1"/>
        <v>#REF!</v>
      </c>
    </row>
    <row r="108" spans="1:8" x14ac:dyDescent="0.25">
      <c r="A108" t="s">
        <v>347</v>
      </c>
      <c r="B108" s="1">
        <v>-15.666388888888889</v>
      </c>
      <c r="C108" s="1">
        <v>-69.167222222222222</v>
      </c>
      <c r="D108">
        <v>3835</v>
      </c>
      <c r="F108" t="e">
        <f>+AND(#REF!&gt;=12.75,#REF!&lt;= 18.25)</f>
        <v>#REF!</v>
      </c>
      <c r="G108" t="e">
        <f>+AND(#REF!&gt;=64.75,#REF!&lt;= 70.25)</f>
        <v>#REF!</v>
      </c>
      <c r="H108" t="e">
        <f t="shared" si="1"/>
        <v>#REF!</v>
      </c>
    </row>
    <row r="109" spans="1:8" x14ac:dyDescent="0.25">
      <c r="A109" t="s">
        <v>241</v>
      </c>
      <c r="B109" s="5">
        <v>-16.016400000000001</v>
      </c>
      <c r="C109" s="5">
        <v>-68.697800000000001</v>
      </c>
      <c r="D109">
        <v>3833</v>
      </c>
      <c r="F109" t="e">
        <f>+AND(#REF!&gt;=12.75,#REF!&lt;= 18.25)</f>
        <v>#REF!</v>
      </c>
      <c r="G109" t="e">
        <f>+AND(#REF!&gt;=64.75,#REF!&lt;= 70.25)</f>
        <v>#REF!</v>
      </c>
      <c r="H109" t="e">
        <f t="shared" si="1"/>
        <v>#REF!</v>
      </c>
    </row>
    <row r="110" spans="1:8" x14ac:dyDescent="0.25">
      <c r="A110" t="s">
        <v>59</v>
      </c>
      <c r="B110" s="1">
        <v>-16.149999999999999</v>
      </c>
      <c r="C110" s="1">
        <v>-68.849999999999994</v>
      </c>
      <c r="D110">
        <v>3830</v>
      </c>
      <c r="F110" t="e">
        <f>+AND(#REF!&gt;=12.75,#REF!&lt;= 18.25)</f>
        <v>#REF!</v>
      </c>
      <c r="G110" t="e">
        <f>+AND(#REF!&gt;=64.75,#REF!&lt;= 70.25)</f>
        <v>#REF!</v>
      </c>
      <c r="H110" t="e">
        <f t="shared" si="1"/>
        <v>#REF!</v>
      </c>
    </row>
    <row r="111" spans="1:8" x14ac:dyDescent="0.25">
      <c r="A111" t="s">
        <v>254</v>
      </c>
      <c r="B111" s="1">
        <v>-16.733333333333334</v>
      </c>
      <c r="C111" s="1">
        <v>-68.36666666666666</v>
      </c>
      <c r="D111">
        <v>3830</v>
      </c>
      <c r="F111" t="e">
        <f>+AND(#REF!&gt;=12.75,#REF!&lt;= 18.25)</f>
        <v>#REF!</v>
      </c>
      <c r="G111" t="e">
        <f>+AND(#REF!&gt;=64.75,#REF!&lt;= 70.25)</f>
        <v>#REF!</v>
      </c>
      <c r="H111" t="e">
        <f t="shared" si="1"/>
        <v>#REF!</v>
      </c>
    </row>
    <row r="112" spans="1:8" x14ac:dyDescent="0.25">
      <c r="A112" t="s">
        <v>312</v>
      </c>
      <c r="B112" s="1">
        <v>-16.585555555555555</v>
      </c>
      <c r="C112" s="1">
        <v>-68.966666666666669</v>
      </c>
      <c r="D112">
        <v>3829</v>
      </c>
      <c r="F112" t="e">
        <f>+AND(#REF!&gt;=12.75,#REF!&lt;= 18.25)</f>
        <v>#REF!</v>
      </c>
      <c r="G112" t="e">
        <f>+AND(#REF!&gt;=64.75,#REF!&lt;= 70.25)</f>
        <v>#REF!</v>
      </c>
      <c r="H112" t="e">
        <f t="shared" si="1"/>
        <v>#REF!</v>
      </c>
    </row>
    <row r="113" spans="1:8" x14ac:dyDescent="0.25">
      <c r="A113" t="s">
        <v>24</v>
      </c>
      <c r="B113" s="1">
        <v>-17.280555555555555</v>
      </c>
      <c r="C113" s="1">
        <v>-68.635555555555555</v>
      </c>
      <c r="D113">
        <v>3826</v>
      </c>
      <c r="F113" t="e">
        <f>+AND(#REF!&gt;=12.75,#REF!&lt;= 18.25)</f>
        <v>#REF!</v>
      </c>
      <c r="G113" t="e">
        <f>+AND(#REF!&gt;=64.75,#REF!&lt;= 70.25)</f>
        <v>#REF!</v>
      </c>
      <c r="H113" t="e">
        <f t="shared" si="1"/>
        <v>#REF!</v>
      </c>
    </row>
    <row r="114" spans="1:8" x14ac:dyDescent="0.25">
      <c r="A114" t="s">
        <v>31</v>
      </c>
      <c r="B114" s="1">
        <v>-15.755277777777778</v>
      </c>
      <c r="C114" s="1">
        <v>-69.064166666666665</v>
      </c>
      <c r="D114">
        <v>3826</v>
      </c>
      <c r="F114" t="e">
        <f>+AND(#REF!&gt;=12.75,#REF!&lt;= 18.25)</f>
        <v>#REF!</v>
      </c>
      <c r="G114" t="e">
        <f>+AND(#REF!&gt;=64.75,#REF!&lt;= 70.25)</f>
        <v>#REF!</v>
      </c>
      <c r="H114" t="e">
        <f t="shared" si="1"/>
        <v>#REF!</v>
      </c>
    </row>
    <row r="115" spans="1:8" x14ac:dyDescent="0.25">
      <c r="A115" t="s">
        <v>85</v>
      </c>
      <c r="B115" s="1">
        <v>-16.211666666666666</v>
      </c>
      <c r="C115" s="1">
        <v>-68.697500000000005</v>
      </c>
      <c r="D115">
        <v>3826</v>
      </c>
      <c r="F115" t="e">
        <f>+AND(#REF!&gt;=12.75,#REF!&lt;= 18.25)</f>
        <v>#REF!</v>
      </c>
      <c r="G115" t="e">
        <f>+AND(#REF!&gt;=64.75,#REF!&lt;= 70.25)</f>
        <v>#REF!</v>
      </c>
      <c r="H115" t="e">
        <f t="shared" si="1"/>
        <v>#REF!</v>
      </c>
    </row>
    <row r="116" spans="1:8" x14ac:dyDescent="0.25">
      <c r="A116" t="s">
        <v>20</v>
      </c>
      <c r="B116" s="1">
        <v>-16.416666666666668</v>
      </c>
      <c r="C116" s="1">
        <v>-68.483333333333334</v>
      </c>
      <c r="D116">
        <v>3825</v>
      </c>
      <c r="F116" t="e">
        <f>+AND(#REF!&gt;=12.75,#REF!&lt;= 18.25)</f>
        <v>#REF!</v>
      </c>
      <c r="G116" t="e">
        <f>+AND(#REF!&gt;=64.75,#REF!&lt;= 70.25)</f>
        <v>#REF!</v>
      </c>
      <c r="H116" t="e">
        <f t="shared" si="1"/>
        <v>#REF!</v>
      </c>
    </row>
    <row r="117" spans="1:8" x14ac:dyDescent="0.25">
      <c r="A117" t="s">
        <v>80</v>
      </c>
      <c r="B117" s="4">
        <v>-16.583333333333332</v>
      </c>
      <c r="C117" s="4">
        <v>-68.966666666666669</v>
      </c>
      <c r="D117">
        <v>3823</v>
      </c>
      <c r="F117" t="e">
        <f>+AND(#REF!&gt;=12.75,#REF!&lt;= 18.25)</f>
        <v>#REF!</v>
      </c>
      <c r="G117" t="e">
        <f>+AND(#REF!&gt;=64.75,#REF!&lt;= 70.25)</f>
        <v>#REF!</v>
      </c>
      <c r="H117" t="e">
        <f t="shared" si="1"/>
        <v>#REF!</v>
      </c>
    </row>
    <row r="118" spans="1:8" x14ac:dyDescent="0.25">
      <c r="A118" t="s">
        <v>257</v>
      </c>
      <c r="B118" s="1">
        <v>-16.039722222222224</v>
      </c>
      <c r="C118" s="1">
        <v>-69.071666666666658</v>
      </c>
      <c r="D118">
        <v>3822</v>
      </c>
      <c r="F118" t="e">
        <f>+AND(#REF!&gt;=12.75,#REF!&lt;= 18.25)</f>
        <v>#REF!</v>
      </c>
      <c r="G118" t="e">
        <f>+AND(#REF!&gt;=64.75,#REF!&lt;= 70.25)</f>
        <v>#REF!</v>
      </c>
      <c r="H118" t="e">
        <f t="shared" si="1"/>
        <v>#REF!</v>
      </c>
    </row>
    <row r="119" spans="1:8" x14ac:dyDescent="0.25">
      <c r="A119" t="s">
        <v>2</v>
      </c>
      <c r="B119" s="4">
        <v>-16.039166666666667</v>
      </c>
      <c r="C119" s="4">
        <v>-68.680555555555557</v>
      </c>
      <c r="D119">
        <v>3820</v>
      </c>
      <c r="F119" t="e">
        <f>+AND(#REF!&gt;=12.75,#REF!&lt;= 18.25)</f>
        <v>#REF!</v>
      </c>
      <c r="G119" t="e">
        <f>+AND(#REF!&gt;=64.75,#REF!&lt;= 70.25)</f>
        <v>#REF!</v>
      </c>
      <c r="H119" t="e">
        <f t="shared" si="1"/>
        <v>#REF!</v>
      </c>
    </row>
    <row r="120" spans="1:8" x14ac:dyDescent="0.25">
      <c r="A120" t="s">
        <v>131</v>
      </c>
      <c r="B120" s="4">
        <v>-16.916666666666668</v>
      </c>
      <c r="C120" s="4">
        <v>-68.75</v>
      </c>
      <c r="D120">
        <v>3820</v>
      </c>
      <c r="F120" t="e">
        <f>+AND(#REF!&gt;=12.75,#REF!&lt;= 18.25)</f>
        <v>#REF!</v>
      </c>
      <c r="G120" t="e">
        <f>+AND(#REF!&gt;=64.75,#REF!&lt;= 70.25)</f>
        <v>#REF!</v>
      </c>
      <c r="H120" t="e">
        <f t="shared" si="1"/>
        <v>#REF!</v>
      </c>
    </row>
    <row r="121" spans="1:8" x14ac:dyDescent="0.25">
      <c r="A121" t="s">
        <v>178</v>
      </c>
      <c r="B121" s="1">
        <v>-16.466666666666665</v>
      </c>
      <c r="C121" s="1">
        <v>-68.86666666666666</v>
      </c>
      <c r="D121">
        <v>3820</v>
      </c>
      <c r="F121" t="e">
        <f>+AND(#REF!&gt;=12.75,#REF!&lt;= 18.25)</f>
        <v>#REF!</v>
      </c>
      <c r="G121" t="e">
        <f>+AND(#REF!&gt;=64.75,#REF!&lt;= 70.25)</f>
        <v>#REF!</v>
      </c>
      <c r="H121" t="e">
        <f t="shared" si="1"/>
        <v>#REF!</v>
      </c>
    </row>
    <row r="122" spans="1:8" x14ac:dyDescent="0.25">
      <c r="A122" t="s">
        <v>67</v>
      </c>
      <c r="B122" s="1">
        <v>-16.169166666666669</v>
      </c>
      <c r="C122" s="1">
        <v>-69.088611111111106</v>
      </c>
      <c r="D122">
        <v>3815</v>
      </c>
      <c r="F122" t="e">
        <f>+AND(#REF!&gt;=12.75,#REF!&lt;= 18.25)</f>
        <v>#REF!</v>
      </c>
      <c r="G122" t="e">
        <f>+AND(#REF!&gt;=64.75,#REF!&lt;= 70.25)</f>
        <v>#REF!</v>
      </c>
      <c r="H122" t="e">
        <f t="shared" si="1"/>
        <v>#REF!</v>
      </c>
    </row>
    <row r="123" spans="1:8" x14ac:dyDescent="0.25">
      <c r="A123" t="s">
        <v>69</v>
      </c>
      <c r="B123" s="1">
        <v>-16.239166666666666</v>
      </c>
      <c r="C123" s="1">
        <v>-68.566666666666663</v>
      </c>
      <c r="D123">
        <v>3814</v>
      </c>
      <c r="F123" t="e">
        <f>+AND(#REF!&gt;=12.75,#REF!&lt;= 18.25)</f>
        <v>#REF!</v>
      </c>
      <c r="G123" t="e">
        <f>+AND(#REF!&gt;=64.75,#REF!&lt;= 70.25)</f>
        <v>#REF!</v>
      </c>
      <c r="H123" t="e">
        <f t="shared" si="1"/>
        <v>#REF!</v>
      </c>
    </row>
    <row r="124" spans="1:8" x14ac:dyDescent="0.25">
      <c r="A124" t="s">
        <v>77</v>
      </c>
      <c r="B124" s="1">
        <v>-16.55</v>
      </c>
      <c r="C124" s="1">
        <v>-69.033333333333331</v>
      </c>
      <c r="D124">
        <v>3812</v>
      </c>
      <c r="F124" t="e">
        <f>+AND(#REF!&gt;=12.75,#REF!&lt;= 18.25)</f>
        <v>#REF!</v>
      </c>
      <c r="G124" t="e">
        <f>+AND(#REF!&gt;=64.75,#REF!&lt;= 70.25)</f>
        <v>#REF!</v>
      </c>
      <c r="H124" t="e">
        <f t="shared" si="1"/>
        <v>#REF!</v>
      </c>
    </row>
    <row r="125" spans="1:8" x14ac:dyDescent="0.25">
      <c r="A125" t="s">
        <v>183</v>
      </c>
      <c r="B125" s="1">
        <v>-16.216666666666665</v>
      </c>
      <c r="C125" s="1">
        <v>-68.833333333333329</v>
      </c>
      <c r="D125">
        <v>3809</v>
      </c>
      <c r="F125" t="e">
        <f>+AND(#REF!&gt;=12.75,#REF!&lt;= 18.25)</f>
        <v>#REF!</v>
      </c>
      <c r="G125" t="e">
        <f>+AND(#REF!&gt;=64.75,#REF!&lt;= 70.25)</f>
        <v>#REF!</v>
      </c>
      <c r="H125" t="e">
        <f t="shared" si="1"/>
        <v>#REF!</v>
      </c>
    </row>
    <row r="126" spans="1:8" x14ac:dyDescent="0.25">
      <c r="A126" t="s">
        <v>7</v>
      </c>
      <c r="B126" s="1">
        <v>-16.819722222222222</v>
      </c>
      <c r="C126" s="1">
        <v>-68.901111111111121</v>
      </c>
      <c r="D126">
        <v>3803</v>
      </c>
      <c r="F126" t="e">
        <f>+AND(#REF!&gt;=12.75,#REF!&lt;= 18.25)</f>
        <v>#REF!</v>
      </c>
      <c r="G126" t="e">
        <f>+AND(#REF!&gt;=64.75,#REF!&lt;= 70.25)</f>
        <v>#REF!</v>
      </c>
      <c r="H126" t="e">
        <f t="shared" si="1"/>
        <v>#REF!</v>
      </c>
    </row>
    <row r="127" spans="1:8" x14ac:dyDescent="0.25">
      <c r="A127" t="s">
        <v>11</v>
      </c>
      <c r="B127" s="1">
        <v>-16.5</v>
      </c>
      <c r="C127" s="1">
        <v>-68.3</v>
      </c>
      <c r="D127">
        <v>3800</v>
      </c>
      <c r="F127" t="e">
        <f>+AND(#REF!&gt;=12.75,#REF!&lt;= 18.25)</f>
        <v>#REF!</v>
      </c>
      <c r="G127" t="e">
        <f>+AND(#REF!&gt;=64.75,#REF!&lt;= 70.25)</f>
        <v>#REF!</v>
      </c>
      <c r="H127" t="e">
        <f t="shared" si="1"/>
        <v>#REF!</v>
      </c>
    </row>
    <row r="128" spans="1:8" x14ac:dyDescent="0.25">
      <c r="A128" t="s">
        <v>272</v>
      </c>
      <c r="B128" s="4">
        <v>-16.55</v>
      </c>
      <c r="C128" s="4">
        <v>-67.8</v>
      </c>
      <c r="D128">
        <v>3800</v>
      </c>
      <c r="F128" t="e">
        <f>+AND(#REF!&gt;=12.75,#REF!&lt;= 18.25)</f>
        <v>#REF!</v>
      </c>
      <c r="G128" t="e">
        <f>+AND(#REF!&gt;=64.75,#REF!&lt;= 70.25)</f>
        <v>#REF!</v>
      </c>
      <c r="H128" t="e">
        <f t="shared" si="1"/>
        <v>#REF!</v>
      </c>
    </row>
    <row r="129" spans="1:8" x14ac:dyDescent="0.25">
      <c r="A129" t="s">
        <v>284</v>
      </c>
      <c r="B129" s="3">
        <v>-16.943611000000001</v>
      </c>
      <c r="C129" s="3">
        <v>-67.315278000000006</v>
      </c>
      <c r="D129">
        <v>3800</v>
      </c>
      <c r="F129" t="e">
        <f>+AND(#REF!&gt;=12.75,#REF!&lt;= 18.25)</f>
        <v>#REF!</v>
      </c>
      <c r="G129" t="e">
        <f>+AND(#REF!&gt;=64.75,#REF!&lt;= 70.25)</f>
        <v>#REF!</v>
      </c>
      <c r="H129" t="e">
        <f t="shared" si="1"/>
        <v>#REF!</v>
      </c>
    </row>
    <row r="130" spans="1:8" x14ac:dyDescent="0.25">
      <c r="A130" t="s">
        <v>299</v>
      </c>
      <c r="B130" s="3">
        <v>-17.554167</v>
      </c>
      <c r="C130" s="3">
        <v>-66.469443999999996</v>
      </c>
      <c r="D130">
        <v>3800</v>
      </c>
      <c r="F130" t="e">
        <f>+AND(#REF!&gt;=12.75,#REF!&lt;= 18.25)</f>
        <v>#REF!</v>
      </c>
      <c r="G130" t="e">
        <f>+AND(#REF!&gt;=64.75,#REF!&lt;= 70.25)</f>
        <v>#REF!</v>
      </c>
      <c r="H130" t="e">
        <f t="shared" ref="H130:H192" si="2">+AND(F130=TRUE,G130=TRUE)</f>
        <v>#REF!</v>
      </c>
    </row>
    <row r="131" spans="1:8" x14ac:dyDescent="0.25">
      <c r="A131" t="s">
        <v>334</v>
      </c>
      <c r="B131" s="1">
        <v>-16.083333333333332</v>
      </c>
      <c r="C131" s="1">
        <v>-66.766666666666666</v>
      </c>
      <c r="D131">
        <v>3800</v>
      </c>
      <c r="F131" t="e">
        <f>+AND(#REF!&gt;=12.75,#REF!&lt;= 18.25)</f>
        <v>#REF!</v>
      </c>
      <c r="G131" t="e">
        <f>+AND(#REF!&gt;=64.75,#REF!&lt;= 70.25)</f>
        <v>#REF!</v>
      </c>
      <c r="H131" t="e">
        <f t="shared" si="2"/>
        <v>#REF!</v>
      </c>
    </row>
    <row r="132" spans="1:8" x14ac:dyDescent="0.25">
      <c r="A132" t="s">
        <v>189</v>
      </c>
      <c r="B132" s="1">
        <v>-17.350000000000001</v>
      </c>
      <c r="C132" s="1">
        <v>-68.033333333333331</v>
      </c>
      <c r="D132">
        <v>3800</v>
      </c>
      <c r="F132" t="e">
        <f>+AND(#REF!&gt;=12.75,#REF!&lt;= 18.25)</f>
        <v>#REF!</v>
      </c>
      <c r="G132" t="e">
        <f>+AND(#REF!&gt;=64.75,#REF!&lt;= 70.25)</f>
        <v>#REF!</v>
      </c>
      <c r="H132" t="e">
        <f t="shared" si="2"/>
        <v>#REF!</v>
      </c>
    </row>
    <row r="133" spans="1:8" x14ac:dyDescent="0.25">
      <c r="A133" t="s">
        <v>221</v>
      </c>
      <c r="B133" s="1">
        <v>-17.636388888888888</v>
      </c>
      <c r="C133" s="1">
        <v>-67.200277777777785</v>
      </c>
      <c r="D133">
        <v>3795</v>
      </c>
      <c r="F133" t="e">
        <f>+AND(#REF!&gt;=12.75,#REF!&lt;= 18.25)</f>
        <v>#REF!</v>
      </c>
      <c r="G133" t="e">
        <f>+AND(#REF!&gt;=64.75,#REF!&lt;= 70.25)</f>
        <v>#REF!</v>
      </c>
      <c r="H133" t="e">
        <f t="shared" si="2"/>
        <v>#REF!</v>
      </c>
    </row>
    <row r="134" spans="1:8" x14ac:dyDescent="0.25">
      <c r="A134" t="s">
        <v>126</v>
      </c>
      <c r="B134" s="1">
        <v>-17.09</v>
      </c>
      <c r="C134" s="1">
        <v>-66.327222222222218</v>
      </c>
      <c r="D134">
        <v>3793</v>
      </c>
      <c r="F134" t="e">
        <f>+AND(#REF!&gt;=12.75,#REF!&lt;= 18.25)</f>
        <v>#REF!</v>
      </c>
      <c r="G134" t="e">
        <f>+AND(#REF!&gt;=64.75,#REF!&lt;= 70.25)</f>
        <v>#REF!</v>
      </c>
      <c r="H134" t="e">
        <f t="shared" si="2"/>
        <v>#REF!</v>
      </c>
    </row>
    <row r="135" spans="1:8" x14ac:dyDescent="0.25">
      <c r="A135" t="s">
        <v>141</v>
      </c>
      <c r="B135" s="1">
        <v>-17.238611111111112</v>
      </c>
      <c r="C135" s="1">
        <v>-67.923055555555564</v>
      </c>
      <c r="D135">
        <v>3793</v>
      </c>
      <c r="F135" t="e">
        <f>+AND(#REF!&gt;=12.75,#REF!&lt;= 18.25)</f>
        <v>#REF!</v>
      </c>
      <c r="G135" t="e">
        <f>+AND(#REF!&gt;=64.75,#REF!&lt;= 70.25)</f>
        <v>#REF!</v>
      </c>
      <c r="H135" t="e">
        <f t="shared" si="2"/>
        <v>#REF!</v>
      </c>
    </row>
    <row r="136" spans="1:8" x14ac:dyDescent="0.25">
      <c r="A136" t="s">
        <v>145</v>
      </c>
      <c r="B136" s="1">
        <v>-16.638333333333332</v>
      </c>
      <c r="C136" s="1">
        <v>-67.858333333333334</v>
      </c>
      <c r="D136">
        <v>3780</v>
      </c>
      <c r="F136" t="e">
        <f>+AND(#REF!&gt;=12.75,#REF!&lt;= 18.25)</f>
        <v>#REF!</v>
      </c>
      <c r="G136" t="e">
        <f>+AND(#REF!&gt;=64.75,#REF!&lt;= 70.25)</f>
        <v>#REF!</v>
      </c>
      <c r="H136" t="e">
        <f t="shared" si="2"/>
        <v>#REF!</v>
      </c>
    </row>
    <row r="137" spans="1:8" x14ac:dyDescent="0.25">
      <c r="A137" t="s">
        <v>350</v>
      </c>
      <c r="B137" s="1">
        <v>-16.483333333333334</v>
      </c>
      <c r="C137" s="1">
        <v>-68.150000000000006</v>
      </c>
      <c r="D137">
        <v>3777</v>
      </c>
      <c r="F137" t="e">
        <f>+AND(#REF!&gt;=12.75,#REF!&lt;= 18.25)</f>
        <v>#REF!</v>
      </c>
      <c r="G137" t="e">
        <f>+AND(#REF!&gt;=64.75,#REF!&lt;= 70.25)</f>
        <v>#REF!</v>
      </c>
      <c r="H137" t="e">
        <f t="shared" si="2"/>
        <v>#REF!</v>
      </c>
    </row>
    <row r="138" spans="1:8" x14ac:dyDescent="0.25">
      <c r="A138" t="s">
        <v>5</v>
      </c>
      <c r="B138" s="1">
        <v>-16.58111111111111</v>
      </c>
      <c r="C138" s="1">
        <v>-68.160833333333343</v>
      </c>
      <c r="D138">
        <v>3764</v>
      </c>
      <c r="F138" t="e">
        <f>+AND(#REF!&gt;=12.75,#REF!&lt;= 18.25)</f>
        <v>#REF!</v>
      </c>
      <c r="G138" t="e">
        <f>+AND(#REF!&gt;=64.75,#REF!&lt;= 70.25)</f>
        <v>#REF!</v>
      </c>
      <c r="H138" t="e">
        <f t="shared" si="2"/>
        <v>#REF!</v>
      </c>
    </row>
    <row r="139" spans="1:8" x14ac:dyDescent="0.25">
      <c r="A139" t="s">
        <v>311</v>
      </c>
      <c r="B139" s="1">
        <v>-17.704444444444444</v>
      </c>
      <c r="C139" s="1">
        <v>-67.778611111111104</v>
      </c>
      <c r="D139">
        <v>3746</v>
      </c>
      <c r="F139" t="e">
        <f>+AND(#REF!&gt;=12.75,#REF!&lt;= 18.25)</f>
        <v>#REF!</v>
      </c>
      <c r="G139" t="e">
        <f>+AND(#REF!&gt;=64.75,#REF!&lt;= 70.25)</f>
        <v>#REF!</v>
      </c>
      <c r="H139" t="e">
        <f t="shared" si="2"/>
        <v>#REF!</v>
      </c>
    </row>
    <row r="140" spans="1:8" x14ac:dyDescent="0.25">
      <c r="A140" t="s">
        <v>78</v>
      </c>
      <c r="B140" s="1">
        <v>-17.116666666666667</v>
      </c>
      <c r="C140" s="1">
        <v>-66.416666666666671</v>
      </c>
      <c r="D140">
        <v>3745</v>
      </c>
      <c r="F140" t="e">
        <f>+AND(#REF!&gt;=12.75,#REF!&lt;= 18.25)</f>
        <v>#REF!</v>
      </c>
      <c r="G140" t="e">
        <f>+AND(#REF!&gt;=64.75,#REF!&lt;= 70.25)</f>
        <v>#REF!</v>
      </c>
      <c r="H140" t="e">
        <f t="shared" si="2"/>
        <v>#REF!</v>
      </c>
    </row>
    <row r="141" spans="1:8" x14ac:dyDescent="0.25">
      <c r="A141" t="s">
        <v>214</v>
      </c>
      <c r="B141" s="1">
        <v>-16.8325</v>
      </c>
      <c r="C141" s="1">
        <v>-66.613055555555547</v>
      </c>
      <c r="D141">
        <v>3740</v>
      </c>
      <c r="F141" t="e">
        <f>+AND(#REF!&gt;=12.75,#REF!&lt;= 18.25)</f>
        <v>#REF!</v>
      </c>
      <c r="G141" t="e">
        <f>+AND(#REF!&gt;=64.75,#REF!&lt;= 70.25)</f>
        <v>#REF!</v>
      </c>
      <c r="H141" t="e">
        <f t="shared" si="2"/>
        <v>#REF!</v>
      </c>
    </row>
    <row r="142" spans="1:8" x14ac:dyDescent="0.25">
      <c r="A142" t="s">
        <v>56</v>
      </c>
      <c r="B142" s="1">
        <v>-17.786944444444448</v>
      </c>
      <c r="C142" s="1">
        <v>-67.463888888888889</v>
      </c>
      <c r="D142">
        <v>3735</v>
      </c>
      <c r="F142" t="e">
        <f>+AND(#REF!&gt;=12.75,#REF!&lt;= 18.25)</f>
        <v>#REF!</v>
      </c>
      <c r="G142" t="e">
        <f>+AND(#REF!&gt;=64.75,#REF!&lt;= 70.25)</f>
        <v>#REF!</v>
      </c>
      <c r="H142" t="e">
        <f t="shared" si="2"/>
        <v>#REF!</v>
      </c>
    </row>
    <row r="143" spans="1:8" x14ac:dyDescent="0.25">
      <c r="A143" t="s">
        <v>23</v>
      </c>
      <c r="B143" s="1">
        <v>-17.974722222222219</v>
      </c>
      <c r="C143" s="1">
        <v>-67.08</v>
      </c>
      <c r="D143">
        <v>3720</v>
      </c>
      <c r="F143" t="e">
        <f>+AND(#REF!&gt;=12.75,#REF!&lt;= 18.25)</f>
        <v>#REF!</v>
      </c>
      <c r="G143" t="e">
        <f>+AND(#REF!&gt;=64.75,#REF!&lt;= 70.25)</f>
        <v>#REF!</v>
      </c>
      <c r="H143" t="e">
        <f t="shared" si="2"/>
        <v>#REF!</v>
      </c>
    </row>
    <row r="144" spans="1:8" x14ac:dyDescent="0.25">
      <c r="A144" t="s">
        <v>108</v>
      </c>
      <c r="B144" s="4">
        <v>-17.476111111111109</v>
      </c>
      <c r="C144" s="4">
        <v>-65.580555555555549</v>
      </c>
      <c r="D144">
        <v>3704</v>
      </c>
      <c r="F144" t="e">
        <f>+AND(#REF!&gt;=12.75,#REF!&lt;= 18.25)</f>
        <v>#REF!</v>
      </c>
      <c r="G144" t="e">
        <f>+AND(#REF!&gt;=64.75,#REF!&lt;= 70.25)</f>
        <v>#REF!</v>
      </c>
      <c r="H144" t="e">
        <f t="shared" si="2"/>
        <v>#REF!</v>
      </c>
    </row>
    <row r="145" spans="1:8" x14ac:dyDescent="0.25">
      <c r="A145" t="s">
        <v>277</v>
      </c>
      <c r="B145" s="1">
        <v>-17.952777777777776</v>
      </c>
      <c r="C145" s="1">
        <v>-67.079722222222216</v>
      </c>
      <c r="D145">
        <v>3702</v>
      </c>
      <c r="F145" t="e">
        <f>+AND(#REF!&gt;=12.75,#REF!&lt;= 18.25)</f>
        <v>#REF!</v>
      </c>
      <c r="G145" t="e">
        <f>+AND(#REF!&gt;=64.75,#REF!&lt;= 70.25)</f>
        <v>#REF!</v>
      </c>
      <c r="H145" t="e">
        <f t="shared" si="2"/>
        <v>#REF!</v>
      </c>
    </row>
    <row r="146" spans="1:8" x14ac:dyDescent="0.25">
      <c r="A146" t="s">
        <v>3</v>
      </c>
      <c r="B146" s="1">
        <v>-16.466666666666665</v>
      </c>
      <c r="C146" s="1">
        <v>-68.150000000000006</v>
      </c>
      <c r="D146">
        <v>3700</v>
      </c>
      <c r="F146" t="e">
        <f>+AND(#REF!&gt;=12.75,#REF!&lt;= 18.25)</f>
        <v>#REF!</v>
      </c>
      <c r="G146" t="e">
        <f>+AND(#REF!&gt;=64.75,#REF!&lt;= 70.25)</f>
        <v>#REF!</v>
      </c>
      <c r="H146" t="e">
        <f t="shared" si="2"/>
        <v>#REF!</v>
      </c>
    </row>
    <row r="147" spans="1:8" x14ac:dyDescent="0.25">
      <c r="A147" t="s">
        <v>76</v>
      </c>
      <c r="B147" s="1">
        <v>-15.866666666666667</v>
      </c>
      <c r="C147" s="1">
        <v>-68.650000000000006</v>
      </c>
      <c r="D147">
        <v>3700</v>
      </c>
      <c r="F147" t="e">
        <f>+AND(#REF!&gt;=12.75,#REF!&lt;= 18.25)</f>
        <v>#REF!</v>
      </c>
      <c r="G147" t="e">
        <f>+AND(#REF!&gt;=64.75,#REF!&lt;= 70.25)</f>
        <v>#REF!</v>
      </c>
      <c r="H147" t="e">
        <f t="shared" si="2"/>
        <v>#REF!</v>
      </c>
    </row>
    <row r="148" spans="1:8" x14ac:dyDescent="0.25">
      <c r="A148" t="s">
        <v>243</v>
      </c>
      <c r="B148" s="5">
        <v>-16.496099999999998</v>
      </c>
      <c r="C148" s="5">
        <v>-68.155799999999999</v>
      </c>
      <c r="D148">
        <v>3700</v>
      </c>
      <c r="F148" t="e">
        <f>+AND(#REF!&gt;=12.75,#REF!&lt;= 18.25)</f>
        <v>#REF!</v>
      </c>
      <c r="G148" t="e">
        <f>+AND(#REF!&gt;=64.75,#REF!&lt;= 70.25)</f>
        <v>#REF!</v>
      </c>
      <c r="H148" t="e">
        <f t="shared" si="2"/>
        <v>#REF!</v>
      </c>
    </row>
    <row r="149" spans="1:8" x14ac:dyDescent="0.25">
      <c r="A149" t="s">
        <v>83</v>
      </c>
      <c r="B149" s="1">
        <v>-16.916666666666668</v>
      </c>
      <c r="C149" s="1">
        <v>-66.61666666666666</v>
      </c>
      <c r="D149">
        <v>3700</v>
      </c>
      <c r="F149" t="e">
        <f>+AND(#REF!&gt;=12.75,#REF!&lt;= 18.25)</f>
        <v>#REF!</v>
      </c>
      <c r="G149" t="e">
        <f>+AND(#REF!&gt;=64.75,#REF!&lt;= 70.25)</f>
        <v>#REF!</v>
      </c>
      <c r="H149" t="e">
        <f t="shared" si="2"/>
        <v>#REF!</v>
      </c>
    </row>
    <row r="150" spans="1:8" x14ac:dyDescent="0.25">
      <c r="A150" t="s">
        <v>159</v>
      </c>
      <c r="B150" s="1">
        <v>-18.066666666666666</v>
      </c>
      <c r="C150" s="1">
        <v>-66.383333333333326</v>
      </c>
      <c r="D150">
        <v>3700</v>
      </c>
      <c r="F150" t="e">
        <f>+AND(#REF!&gt;=12.75,#REF!&lt;= 18.25)</f>
        <v>#REF!</v>
      </c>
      <c r="G150" t="e">
        <f>+AND(#REF!&gt;=64.75,#REF!&lt;= 70.25)</f>
        <v>#REF!</v>
      </c>
      <c r="H150" t="e">
        <f t="shared" si="2"/>
        <v>#REF!</v>
      </c>
    </row>
    <row r="151" spans="1:8" x14ac:dyDescent="0.25">
      <c r="A151" t="s">
        <v>338</v>
      </c>
      <c r="B151" s="1">
        <v>-17.429722222222225</v>
      </c>
      <c r="C151" s="1">
        <v>-65.883611111111122</v>
      </c>
      <c r="D151">
        <v>3693</v>
      </c>
      <c r="F151" t="e">
        <f>+AND(#REF!&gt;=12.75,#REF!&lt;= 18.25)</f>
        <v>#REF!</v>
      </c>
      <c r="G151" t="e">
        <f>+AND(#REF!&gt;=64.75,#REF!&lt;= 70.25)</f>
        <v>#REF!</v>
      </c>
      <c r="H151" t="e">
        <f t="shared" si="2"/>
        <v>#REF!</v>
      </c>
    </row>
    <row r="152" spans="1:8" x14ac:dyDescent="0.25">
      <c r="A152" t="s">
        <v>293</v>
      </c>
      <c r="B152" s="1">
        <v>-16.5</v>
      </c>
      <c r="C152" s="1">
        <v>-68.150000000000006</v>
      </c>
      <c r="D152">
        <v>3680</v>
      </c>
      <c r="F152" t="e">
        <f>+AND(#REF!&gt;=12.75,#REF!&lt;= 18.25)</f>
        <v>#REF!</v>
      </c>
      <c r="G152" t="e">
        <f>+AND(#REF!&gt;=64.75,#REF!&lt;= 70.25)</f>
        <v>#REF!</v>
      </c>
      <c r="H152" t="e">
        <f t="shared" si="2"/>
        <v>#REF!</v>
      </c>
    </row>
    <row r="153" spans="1:8" x14ac:dyDescent="0.25">
      <c r="A153" t="s">
        <v>343</v>
      </c>
      <c r="B153" s="3">
        <v>-16.508056</v>
      </c>
      <c r="C153" s="3">
        <v>-68.110556000000003</v>
      </c>
      <c r="D153">
        <v>3680</v>
      </c>
      <c r="F153" t="e">
        <f>+AND(#REF!&gt;=12.75,#REF!&lt;= 18.25)</f>
        <v>#REF!</v>
      </c>
      <c r="G153" t="e">
        <f>+AND(#REF!&gt;=64.75,#REF!&lt;= 70.25)</f>
        <v>#REF!</v>
      </c>
      <c r="H153" t="e">
        <f t="shared" si="2"/>
        <v>#REF!</v>
      </c>
    </row>
    <row r="154" spans="1:8" x14ac:dyDescent="0.25">
      <c r="A154" t="s">
        <v>346</v>
      </c>
      <c r="B154" s="1">
        <v>-16.482777777777777</v>
      </c>
      <c r="C154" s="1">
        <v>-68.11388888888888</v>
      </c>
      <c r="D154">
        <v>3680</v>
      </c>
      <c r="F154" t="e">
        <f>+AND(#REF!&gt;=12.75,#REF!&lt;= 18.25)</f>
        <v>#REF!</v>
      </c>
      <c r="G154" t="e">
        <f>+AND(#REF!&gt;=64.75,#REF!&lt;= 70.25)</f>
        <v>#REF!</v>
      </c>
      <c r="H154" t="e">
        <f t="shared" si="2"/>
        <v>#REF!</v>
      </c>
    </row>
    <row r="155" spans="1:8" x14ac:dyDescent="0.25">
      <c r="A155" t="s">
        <v>198</v>
      </c>
      <c r="B155" s="1">
        <v>-17.166666666666668</v>
      </c>
      <c r="C155" s="1">
        <v>-67.400000000000006</v>
      </c>
      <c r="D155">
        <v>3680</v>
      </c>
      <c r="F155" t="e">
        <f>+AND(#REF!&gt;=12.75,#REF!&lt;= 18.25)</f>
        <v>#REF!</v>
      </c>
      <c r="G155" t="e">
        <f>+AND(#REF!&gt;=64.75,#REF!&lt;= 70.25)</f>
        <v>#REF!</v>
      </c>
      <c r="H155" t="e">
        <f t="shared" si="2"/>
        <v>#REF!</v>
      </c>
    </row>
    <row r="156" spans="1:8" x14ac:dyDescent="0.25">
      <c r="A156" t="s">
        <v>291</v>
      </c>
      <c r="B156" s="3">
        <v>-16.484179999999999</v>
      </c>
      <c r="C156" s="3">
        <v>-68.121899999999997</v>
      </c>
      <c r="D156">
        <v>3660</v>
      </c>
      <c r="F156" t="e">
        <f>+AND(#REF!&gt;=12.75,#REF!&lt;= 18.25)</f>
        <v>#REF!</v>
      </c>
      <c r="G156" t="e">
        <f>+AND(#REF!&gt;=64.75,#REF!&lt;= 70.25)</f>
        <v>#REF!</v>
      </c>
      <c r="H156" t="e">
        <f t="shared" si="2"/>
        <v>#REF!</v>
      </c>
    </row>
    <row r="157" spans="1:8" x14ac:dyDescent="0.25">
      <c r="A157" t="s">
        <v>42</v>
      </c>
      <c r="B157" s="1">
        <v>-15.195277777777777</v>
      </c>
      <c r="C157" s="1">
        <v>-69.003611111111113</v>
      </c>
      <c r="D157">
        <v>3659</v>
      </c>
      <c r="F157" t="e">
        <f>+AND(#REF!&gt;=12.75,#REF!&lt;= 18.25)</f>
        <v>#REF!</v>
      </c>
      <c r="G157" t="e">
        <f>+AND(#REF!&gt;=64.75,#REF!&lt;= 70.25)</f>
        <v>#REF!</v>
      </c>
      <c r="H157" t="e">
        <f t="shared" si="2"/>
        <v>#REF!</v>
      </c>
    </row>
    <row r="158" spans="1:8" x14ac:dyDescent="0.25">
      <c r="A158" t="s">
        <v>305</v>
      </c>
      <c r="B158" s="1">
        <v>-16.49527777777778</v>
      </c>
      <c r="C158" s="1">
        <v>-68.132499999999993</v>
      </c>
      <c r="D158">
        <v>3658</v>
      </c>
      <c r="F158" t="e">
        <f>+AND(#REF!&gt;=12.75,#REF!&lt;= 18.25)</f>
        <v>#REF!</v>
      </c>
      <c r="G158" t="e">
        <f>+AND(#REF!&gt;=64.75,#REF!&lt;= 70.25)</f>
        <v>#REF!</v>
      </c>
      <c r="H158" t="e">
        <f t="shared" si="2"/>
        <v>#REF!</v>
      </c>
    </row>
    <row r="159" spans="1:8" x14ac:dyDescent="0.25">
      <c r="A159" t="s">
        <v>325</v>
      </c>
      <c r="B159" s="1">
        <v>-16.916666666666668</v>
      </c>
      <c r="C159" s="1">
        <v>-65.083333333333329</v>
      </c>
      <c r="D159">
        <v>3650</v>
      </c>
      <c r="F159" t="e">
        <f>+AND(#REF!&gt;=12.75,#REF!&lt;= 18.25)</f>
        <v>#REF!</v>
      </c>
      <c r="G159" t="e">
        <f>+AND(#REF!&gt;=64.75,#REF!&lt;= 70.25)</f>
        <v>#REF!</v>
      </c>
      <c r="H159" t="e">
        <f t="shared" si="2"/>
        <v>#REF!</v>
      </c>
    </row>
    <row r="160" spans="1:8" x14ac:dyDescent="0.25">
      <c r="A160" t="s">
        <v>112</v>
      </c>
      <c r="B160" s="1">
        <v>-16.504722222222224</v>
      </c>
      <c r="C160" s="1">
        <v>-68.123333333333321</v>
      </c>
      <c r="D160">
        <v>3632</v>
      </c>
      <c r="F160" t="e">
        <f>+AND(#REF!&gt;=12.75,#REF!&lt;= 18.25)</f>
        <v>#REF!</v>
      </c>
      <c r="G160" t="e">
        <f>+AND(#REF!&gt;=64.75,#REF!&lt;= 70.25)</f>
        <v>#REF!</v>
      </c>
      <c r="H160" t="e">
        <f t="shared" si="2"/>
        <v>#REF!</v>
      </c>
    </row>
    <row r="161" spans="1:8" x14ac:dyDescent="0.25">
      <c r="A161" t="s">
        <v>44</v>
      </c>
      <c r="B161" s="1">
        <v>-16.483333333333334</v>
      </c>
      <c r="C161" s="1">
        <v>-68.083333333333329</v>
      </c>
      <c r="D161">
        <v>3620</v>
      </c>
      <c r="F161" t="e">
        <f>+AND(#REF!&gt;=12.75,#REF!&lt;= 18.25)</f>
        <v>#REF!</v>
      </c>
      <c r="G161" t="e">
        <f>+AND(#REF!&gt;=64.75,#REF!&lt;= 70.25)</f>
        <v>#REF!</v>
      </c>
      <c r="H161" t="e">
        <f t="shared" si="2"/>
        <v>#REF!</v>
      </c>
    </row>
    <row r="162" spans="1:8" x14ac:dyDescent="0.25">
      <c r="A162" t="s">
        <v>210</v>
      </c>
      <c r="B162" s="1">
        <v>-16.533333333333335</v>
      </c>
      <c r="C162" s="1">
        <v>-68.150000000000006</v>
      </c>
      <c r="D162">
        <v>3600</v>
      </c>
      <c r="F162" t="e">
        <f>+AND(#REF!&gt;=12.75,#REF!&lt;= 18.25)</f>
        <v>#REF!</v>
      </c>
      <c r="G162" t="e">
        <f>+AND(#REF!&gt;=64.75,#REF!&lt;= 70.25)</f>
        <v>#REF!</v>
      </c>
      <c r="H162" t="e">
        <f t="shared" si="2"/>
        <v>#REF!</v>
      </c>
    </row>
    <row r="163" spans="1:8" x14ac:dyDescent="0.25">
      <c r="A163" t="s">
        <v>146</v>
      </c>
      <c r="B163" s="1">
        <v>-17.25</v>
      </c>
      <c r="C163" s="1">
        <v>-66.016666666666666</v>
      </c>
      <c r="D163">
        <v>3550</v>
      </c>
      <c r="F163" t="e">
        <f>+AND(#REF!&gt;=12.75,#REF!&lt;= 18.25)</f>
        <v>#REF!</v>
      </c>
      <c r="G163" t="e">
        <f>+AND(#REF!&gt;=64.75,#REF!&lt;= 70.25)</f>
        <v>#REF!</v>
      </c>
      <c r="H163" t="e">
        <f t="shared" si="2"/>
        <v>#REF!</v>
      </c>
    </row>
    <row r="164" spans="1:8" x14ac:dyDescent="0.25">
      <c r="A164" t="s">
        <v>266</v>
      </c>
      <c r="B164" s="1">
        <v>-17.774999999999999</v>
      </c>
      <c r="C164" s="1">
        <v>-67.49722222222222</v>
      </c>
      <c r="D164">
        <v>3526</v>
      </c>
      <c r="F164" t="e">
        <f>+AND(#REF!&gt;=12.75,#REF!&lt;= 18.25)</f>
        <v>#REF!</v>
      </c>
      <c r="G164" t="e">
        <f>+AND(#REF!&gt;=64.75,#REF!&lt;= 70.25)</f>
        <v>#REF!</v>
      </c>
      <c r="H164" t="e">
        <f t="shared" si="2"/>
        <v>#REF!</v>
      </c>
    </row>
    <row r="165" spans="1:8" x14ac:dyDescent="0.25">
      <c r="A165" t="s">
        <v>250</v>
      </c>
      <c r="B165" s="1">
        <v>-15.466666666666667</v>
      </c>
      <c r="C165" s="1">
        <v>-69.033333333333331</v>
      </c>
      <c r="D165">
        <v>3500</v>
      </c>
      <c r="F165" t="e">
        <f>+AND(#REF!&gt;=12.75,#REF!&lt;= 18.25)</f>
        <v>#REF!</v>
      </c>
      <c r="G165" t="e">
        <f>+AND(#REF!&gt;=64.75,#REF!&lt;= 70.25)</f>
        <v>#REF!</v>
      </c>
      <c r="H165" t="e">
        <f t="shared" si="2"/>
        <v>#REF!</v>
      </c>
    </row>
    <row r="166" spans="1:8" x14ac:dyDescent="0.25">
      <c r="A166" t="s">
        <v>251</v>
      </c>
      <c r="B166" s="1">
        <v>-17.133333333333333</v>
      </c>
      <c r="C166" s="1">
        <v>-66.36666666666666</v>
      </c>
      <c r="D166">
        <v>3500</v>
      </c>
      <c r="F166" t="e">
        <f>+AND(#REF!&gt;=12.75,#REF!&lt;= 18.25)</f>
        <v>#REF!</v>
      </c>
      <c r="G166" t="e">
        <f>+AND(#REF!&gt;=64.75,#REF!&lt;= 70.25)</f>
        <v>#REF!</v>
      </c>
      <c r="H166" t="e">
        <f t="shared" si="2"/>
        <v>#REF!</v>
      </c>
    </row>
    <row r="167" spans="1:8" x14ac:dyDescent="0.25">
      <c r="A167" t="s">
        <v>93</v>
      </c>
      <c r="B167" s="1">
        <v>-17.033333333333335</v>
      </c>
      <c r="C167" s="1">
        <v>-66.36666666666666</v>
      </c>
      <c r="D167">
        <v>3500</v>
      </c>
      <c r="F167" t="e">
        <f>+AND(#REF!&gt;=12.75,#REF!&lt;= 18.25)</f>
        <v>#REF!</v>
      </c>
      <c r="G167" t="e">
        <f>+AND(#REF!&gt;=64.75,#REF!&lt;= 70.25)</f>
        <v>#REF!</v>
      </c>
      <c r="H167" t="e">
        <f t="shared" si="2"/>
        <v>#REF!</v>
      </c>
    </row>
    <row r="168" spans="1:8" x14ac:dyDescent="0.25">
      <c r="A168" t="s">
        <v>100</v>
      </c>
      <c r="B168" s="1">
        <v>-15.483333333333333</v>
      </c>
      <c r="C168" s="1">
        <v>-69.033333333333331</v>
      </c>
      <c r="D168">
        <v>3500</v>
      </c>
      <c r="F168" t="e">
        <f>+AND(#REF!&gt;=12.75,#REF!&lt;= 18.25)</f>
        <v>#REF!</v>
      </c>
      <c r="G168" t="e">
        <f>+AND(#REF!&gt;=64.75,#REF!&lt;= 70.25)</f>
        <v>#REF!</v>
      </c>
      <c r="H168" t="e">
        <f t="shared" si="2"/>
        <v>#REF!</v>
      </c>
    </row>
    <row r="169" spans="1:8" x14ac:dyDescent="0.25">
      <c r="A169" t="s">
        <v>357</v>
      </c>
      <c r="B169" s="1">
        <v>-17.25</v>
      </c>
      <c r="C169" s="1">
        <v>-65.966666666666669</v>
      </c>
      <c r="D169">
        <v>3500</v>
      </c>
      <c r="F169" t="e">
        <f>+AND(#REF!&gt;=12.75,#REF!&lt;= 18.25)</f>
        <v>#REF!</v>
      </c>
      <c r="G169" t="e">
        <f>+AND(#REF!&gt;=64.75,#REF!&lt;= 70.25)</f>
        <v>#REF!</v>
      </c>
      <c r="H169" t="e">
        <f t="shared" si="2"/>
        <v>#REF!</v>
      </c>
    </row>
    <row r="170" spans="1:8" x14ac:dyDescent="0.25">
      <c r="A170" t="s">
        <v>161</v>
      </c>
      <c r="B170" s="1">
        <v>-17.190277777777776</v>
      </c>
      <c r="C170" s="1">
        <v>-67.620833333333323</v>
      </c>
      <c r="D170">
        <v>3500</v>
      </c>
      <c r="F170" t="e">
        <f>+AND(#REF!&gt;=12.75,#REF!&lt;= 18.25)</f>
        <v>#REF!</v>
      </c>
      <c r="G170" t="e">
        <f>+AND(#REF!&gt;=64.75,#REF!&lt;= 70.25)</f>
        <v>#REF!</v>
      </c>
      <c r="H170" t="e">
        <f t="shared" si="2"/>
        <v>#REF!</v>
      </c>
    </row>
    <row r="171" spans="1:8" x14ac:dyDescent="0.25">
      <c r="A171" t="s">
        <v>185</v>
      </c>
      <c r="B171" s="1">
        <v>-17.316666666666666</v>
      </c>
      <c r="C171" s="1">
        <v>-66.25</v>
      </c>
      <c r="D171">
        <v>3500</v>
      </c>
      <c r="F171" t="e">
        <f>+AND(#REF!&gt;=12.75,#REF!&lt;= 18.25)</f>
        <v>#REF!</v>
      </c>
      <c r="G171" t="e">
        <f>+AND(#REF!&gt;=64.75,#REF!&lt;= 70.25)</f>
        <v>#REF!</v>
      </c>
      <c r="H171" t="e">
        <f t="shared" si="2"/>
        <v>#REF!</v>
      </c>
    </row>
    <row r="172" spans="1:8" x14ac:dyDescent="0.25">
      <c r="A172" t="s">
        <v>208</v>
      </c>
      <c r="B172" s="4">
        <v>-16.522777777777776</v>
      </c>
      <c r="C172" s="4">
        <v>-68.100833333333327</v>
      </c>
      <c r="D172">
        <v>3480</v>
      </c>
      <c r="F172" t="e">
        <f>+AND(#REF!&gt;=12.75,#REF!&lt;= 18.25)</f>
        <v>#REF!</v>
      </c>
      <c r="G172" t="e">
        <f>+AND(#REF!&gt;=64.75,#REF!&lt;= 70.25)</f>
        <v>#REF!</v>
      </c>
      <c r="H172" t="e">
        <f t="shared" si="2"/>
        <v>#REF!</v>
      </c>
    </row>
    <row r="173" spans="1:8" x14ac:dyDescent="0.25">
      <c r="A173" t="s">
        <v>154</v>
      </c>
      <c r="B173" s="1">
        <v>-15.583333333333334</v>
      </c>
      <c r="C173" s="1">
        <v>-68.766666666666666</v>
      </c>
      <c r="D173">
        <v>3470</v>
      </c>
      <c r="F173" t="e">
        <f>+AND(#REF!&gt;=12.75,#REF!&lt;= 18.25)</f>
        <v>#REF!</v>
      </c>
      <c r="G173" t="e">
        <f>+AND(#REF!&gt;=64.75,#REF!&lt;= 70.25)</f>
        <v>#REF!</v>
      </c>
      <c r="H173" t="e">
        <f t="shared" si="2"/>
        <v>#REF!</v>
      </c>
    </row>
    <row r="174" spans="1:8" x14ac:dyDescent="0.25">
      <c r="A174" t="s">
        <v>329</v>
      </c>
      <c r="B174" s="1">
        <v>-16.966666666666665</v>
      </c>
      <c r="C174" s="1">
        <v>-66.833333333333329</v>
      </c>
      <c r="D174">
        <v>3450</v>
      </c>
      <c r="F174" t="e">
        <f>+AND(#REF!&gt;=12.75,#REF!&lt;= 18.25)</f>
        <v>#REF!</v>
      </c>
      <c r="G174" t="e">
        <f>+AND(#REF!&gt;=64.75,#REF!&lt;= 70.25)</f>
        <v>#REF!</v>
      </c>
      <c r="H174" t="e">
        <f t="shared" si="2"/>
        <v>#REF!</v>
      </c>
    </row>
    <row r="175" spans="1:8" x14ac:dyDescent="0.25">
      <c r="A175" t="s">
        <v>206</v>
      </c>
      <c r="B175" s="1">
        <v>-16.516666666666666</v>
      </c>
      <c r="C175" s="1">
        <v>-68.066666666666663</v>
      </c>
      <c r="D175">
        <v>3440</v>
      </c>
      <c r="F175" t="e">
        <f>+AND(#REF!&gt;=12.75,#REF!&lt;= 18.25)</f>
        <v>#REF!</v>
      </c>
      <c r="G175" t="e">
        <f>+AND(#REF!&gt;=64.75,#REF!&lt;= 70.25)</f>
        <v>#REF!</v>
      </c>
      <c r="H175" t="e">
        <f t="shared" si="2"/>
        <v>#REF!</v>
      </c>
    </row>
    <row r="176" spans="1:8" x14ac:dyDescent="0.25">
      <c r="A176" t="s">
        <v>229</v>
      </c>
      <c r="B176" s="1">
        <v>-16.805</v>
      </c>
      <c r="C176" s="1">
        <v>-67.393611111111113</v>
      </c>
      <c r="D176">
        <v>3420</v>
      </c>
      <c r="F176" t="e">
        <f>+AND(#REF!&gt;=12.75,#REF!&lt;= 18.25)</f>
        <v>#REF!</v>
      </c>
      <c r="G176" t="e">
        <f>+AND(#REF!&gt;=64.75,#REF!&lt;= 70.25)</f>
        <v>#REF!</v>
      </c>
      <c r="H176" t="e">
        <f t="shared" si="2"/>
        <v>#REF!</v>
      </c>
    </row>
    <row r="177" spans="1:8" x14ac:dyDescent="0.25">
      <c r="A177" t="s">
        <v>133</v>
      </c>
      <c r="B177" s="1">
        <v>-16.533333333333335</v>
      </c>
      <c r="C177" s="1">
        <v>-68.05</v>
      </c>
      <c r="D177">
        <v>3420</v>
      </c>
      <c r="F177" t="e">
        <f>+AND(#REF!&gt;=12.75,#REF!&lt;= 18.25)</f>
        <v>#REF!</v>
      </c>
      <c r="G177" t="e">
        <f>+AND(#REF!&gt;=64.75,#REF!&lt;= 70.25)</f>
        <v>#REF!</v>
      </c>
      <c r="H177" t="e">
        <f t="shared" si="2"/>
        <v>#REF!</v>
      </c>
    </row>
    <row r="178" spans="1:8" x14ac:dyDescent="0.25">
      <c r="A178" t="s">
        <v>235</v>
      </c>
      <c r="B178" s="1">
        <v>-16.533333333333335</v>
      </c>
      <c r="C178" s="1">
        <v>-68.13333333333334</v>
      </c>
      <c r="D178">
        <v>3400</v>
      </c>
      <c r="F178" t="e">
        <f>+AND(#REF!&gt;=12.75,#REF!&lt;= 18.25)</f>
        <v>#REF!</v>
      </c>
      <c r="G178" t="e">
        <f>+AND(#REF!&gt;=64.75,#REF!&lt;= 70.25)</f>
        <v>#REF!</v>
      </c>
      <c r="H178" t="e">
        <f t="shared" si="2"/>
        <v>#REF!</v>
      </c>
    </row>
    <row r="179" spans="1:8" x14ac:dyDescent="0.25">
      <c r="A179" t="s">
        <v>306</v>
      </c>
      <c r="B179" s="1">
        <v>-16.833333333333332</v>
      </c>
      <c r="C179" s="1">
        <v>-66.766666666666666</v>
      </c>
      <c r="D179">
        <v>3400</v>
      </c>
      <c r="F179" t="e">
        <f>+AND(#REF!&gt;=12.75,#REF!&lt;= 18.25)</f>
        <v>#REF!</v>
      </c>
      <c r="G179" t="e">
        <f>+AND(#REF!&gt;=64.75,#REF!&lt;= 70.25)</f>
        <v>#REF!</v>
      </c>
      <c r="H179" t="e">
        <f t="shared" si="2"/>
        <v>#REF!</v>
      </c>
    </row>
    <row r="180" spans="1:8" x14ac:dyDescent="0.25">
      <c r="A180" t="s">
        <v>27</v>
      </c>
      <c r="B180" s="1">
        <v>-17.266666666666666</v>
      </c>
      <c r="C180" s="1">
        <v>-65.933333333333337</v>
      </c>
      <c r="D180">
        <v>3380</v>
      </c>
      <c r="F180" t="e">
        <f>+AND(#REF!&gt;=12.75,#REF!&lt;= 18.25)</f>
        <v>#REF!</v>
      </c>
      <c r="G180" t="e">
        <f>+AND(#REF!&gt;=64.75,#REF!&lt;= 70.25)</f>
        <v>#REF!</v>
      </c>
      <c r="H180" t="e">
        <f t="shared" si="2"/>
        <v>#REF!</v>
      </c>
    </row>
    <row r="181" spans="1:8" x14ac:dyDescent="0.25">
      <c r="A181" t="s">
        <v>136</v>
      </c>
      <c r="B181" s="1">
        <v>-17.183333333333334</v>
      </c>
      <c r="C181" s="1">
        <v>-66.083333333333329</v>
      </c>
      <c r="D181">
        <v>3380</v>
      </c>
      <c r="F181" t="e">
        <f>+AND(#REF!&gt;=12.75,#REF!&lt;= 18.25)</f>
        <v>#REF!</v>
      </c>
      <c r="G181" t="e">
        <f>+AND(#REF!&gt;=64.75,#REF!&lt;= 70.25)</f>
        <v>#REF!</v>
      </c>
      <c r="H181" t="e">
        <f t="shared" si="2"/>
        <v>#REF!</v>
      </c>
    </row>
    <row r="182" spans="1:8" x14ac:dyDescent="0.25">
      <c r="A182" t="s">
        <v>275</v>
      </c>
      <c r="B182" s="1">
        <v>-17.466666666666665</v>
      </c>
      <c r="C182" s="1">
        <v>-66.916666666666671</v>
      </c>
      <c r="D182">
        <v>3360</v>
      </c>
      <c r="F182" t="e">
        <f>+AND(#REF!&gt;=12.75,#REF!&lt;= 18.25)</f>
        <v>#REF!</v>
      </c>
      <c r="G182" t="e">
        <f>+AND(#REF!&gt;=64.75,#REF!&lt;= 70.25)</f>
        <v>#REF!</v>
      </c>
      <c r="H182" t="e">
        <f t="shared" si="2"/>
        <v>#REF!</v>
      </c>
    </row>
    <row r="183" spans="1:8" x14ac:dyDescent="0.25">
      <c r="A183" t="s">
        <v>114</v>
      </c>
      <c r="B183" s="3">
        <v>-17.182400000000001</v>
      </c>
      <c r="C183" s="3">
        <v>-65.630549999999999</v>
      </c>
      <c r="D183">
        <v>3342</v>
      </c>
      <c r="F183" t="e">
        <f>+AND(#REF!&gt;=12.75,#REF!&lt;= 18.25)</f>
        <v>#REF!</v>
      </c>
      <c r="G183" t="e">
        <f>+AND(#REF!&gt;=64.75,#REF!&lt;= 70.25)</f>
        <v>#REF!</v>
      </c>
      <c r="H183" t="e">
        <f t="shared" si="2"/>
        <v>#REF!</v>
      </c>
    </row>
    <row r="184" spans="1:8" x14ac:dyDescent="0.25">
      <c r="A184" t="s">
        <v>187</v>
      </c>
      <c r="B184" s="1">
        <v>-16.983333333333334</v>
      </c>
      <c r="C184" s="1">
        <v>-66.683333333333337</v>
      </c>
      <c r="D184">
        <v>3342</v>
      </c>
      <c r="F184" t="e">
        <f>+AND(#REF!&gt;=12.75,#REF!&lt;= 18.25)</f>
        <v>#REF!</v>
      </c>
      <c r="G184" t="e">
        <f>+AND(#REF!&gt;=64.75,#REF!&lt;= 70.25)</f>
        <v>#REF!</v>
      </c>
      <c r="H184" t="e">
        <f t="shared" si="2"/>
        <v>#REF!</v>
      </c>
    </row>
    <row r="185" spans="1:8" x14ac:dyDescent="0.25">
      <c r="A185" t="s">
        <v>137</v>
      </c>
      <c r="B185" s="1">
        <v>-16.560555555555556</v>
      </c>
      <c r="C185" s="1">
        <v>-67.951388888888886</v>
      </c>
      <c r="D185">
        <v>3333</v>
      </c>
      <c r="F185" t="e">
        <f>+AND(#REF!&gt;=12.75,#REF!&lt;= 18.25)</f>
        <v>#REF!</v>
      </c>
      <c r="G185" t="e">
        <f>+AND(#REF!&gt;=64.75,#REF!&lt;= 70.25)</f>
        <v>#REF!</v>
      </c>
      <c r="H185" t="e">
        <f t="shared" si="2"/>
        <v>#REF!</v>
      </c>
    </row>
    <row r="186" spans="1:8" x14ac:dyDescent="0.25">
      <c r="A186" t="s">
        <v>174</v>
      </c>
      <c r="B186" s="4">
        <v>-15.583333333333334</v>
      </c>
      <c r="C186" s="4">
        <v>-68.716666666666669</v>
      </c>
      <c r="D186">
        <v>3330</v>
      </c>
      <c r="F186" t="e">
        <f>+AND(#REF!&gt;=12.75,#REF!&lt;= 18.25)</f>
        <v>#REF!</v>
      </c>
      <c r="G186" t="e">
        <f>+AND(#REF!&gt;=64.75,#REF!&lt;= 70.25)</f>
        <v>#REF!</v>
      </c>
      <c r="H186" t="e">
        <f t="shared" si="2"/>
        <v>#REF!</v>
      </c>
    </row>
    <row r="187" spans="1:8" x14ac:dyDescent="0.25">
      <c r="A187" t="s">
        <v>36</v>
      </c>
      <c r="B187" s="1">
        <v>-17.267777777777777</v>
      </c>
      <c r="C187" s="1">
        <v>-65.879444444444431</v>
      </c>
      <c r="D187">
        <v>3317</v>
      </c>
      <c r="F187" t="e">
        <f>+AND(#REF!&gt;=12.75,#REF!&lt;= 18.25)</f>
        <v>#REF!</v>
      </c>
      <c r="G187" t="e">
        <f>+AND(#REF!&gt;=64.75,#REF!&lt;= 70.25)</f>
        <v>#REF!</v>
      </c>
      <c r="H187" t="e">
        <f t="shared" si="2"/>
        <v>#REF!</v>
      </c>
    </row>
    <row r="188" spans="1:8" x14ac:dyDescent="0.25">
      <c r="A188" t="s">
        <v>65</v>
      </c>
      <c r="B188" s="1">
        <v>-16.649999999999999</v>
      </c>
      <c r="C188" s="1">
        <v>-68.3</v>
      </c>
      <c r="D188">
        <v>3310</v>
      </c>
      <c r="F188" t="e">
        <f>+AND(#REF!&gt;=12.75,#REF!&lt;= 18.25)</f>
        <v>#REF!</v>
      </c>
      <c r="G188" t="e">
        <f>+AND(#REF!&gt;=64.75,#REF!&lt;= 70.25)</f>
        <v>#REF!</v>
      </c>
      <c r="H188" t="e">
        <f t="shared" si="2"/>
        <v>#REF!</v>
      </c>
    </row>
    <row r="189" spans="1:8" x14ac:dyDescent="0.25">
      <c r="A189" t="s">
        <v>61</v>
      </c>
      <c r="B189" s="1">
        <v>-17.336111111111109</v>
      </c>
      <c r="C189" s="1">
        <v>-65.870833333333323</v>
      </c>
      <c r="D189">
        <v>3309</v>
      </c>
      <c r="F189" t="e">
        <f>+AND(#REF!&gt;=12.75,#REF!&lt;= 18.25)</f>
        <v>#REF!</v>
      </c>
      <c r="G189" t="e">
        <f>+AND(#REF!&gt;=64.75,#REF!&lt;= 70.25)</f>
        <v>#REF!</v>
      </c>
      <c r="H189" t="e">
        <f t="shared" si="2"/>
        <v>#REF!</v>
      </c>
    </row>
    <row r="190" spans="1:8" x14ac:dyDescent="0.25">
      <c r="A190" t="s">
        <v>184</v>
      </c>
      <c r="B190" s="1">
        <v>-17.425277777777779</v>
      </c>
      <c r="C190" s="1">
        <v>-65.724444444444444</v>
      </c>
      <c r="D190">
        <v>3304</v>
      </c>
      <c r="F190" t="e">
        <f>+AND(#REF!&gt;=12.75,#REF!&lt;= 18.25)</f>
        <v>#REF!</v>
      </c>
      <c r="G190" t="e">
        <f>+AND(#REF!&gt;=64.75,#REF!&lt;= 70.25)</f>
        <v>#REF!</v>
      </c>
      <c r="H190" t="e">
        <f t="shared" si="2"/>
        <v>#REF!</v>
      </c>
    </row>
    <row r="191" spans="1:8" x14ac:dyDescent="0.25">
      <c r="A191" t="s">
        <v>209</v>
      </c>
      <c r="B191" s="4">
        <v>-16.533333333333335</v>
      </c>
      <c r="C191" s="4">
        <v>-68.083333333333329</v>
      </c>
      <c r="D191">
        <v>3300</v>
      </c>
      <c r="F191" t="e">
        <f>+AND(#REF!&gt;=12.75,#REF!&lt;= 18.25)</f>
        <v>#REF!</v>
      </c>
      <c r="G191" t="e">
        <f>+AND(#REF!&gt;=64.75,#REF!&lt;= 70.25)</f>
        <v>#REF!</v>
      </c>
      <c r="H191" t="e">
        <f t="shared" si="2"/>
        <v>#REF!</v>
      </c>
    </row>
    <row r="192" spans="1:8" x14ac:dyDescent="0.25">
      <c r="A192" t="s">
        <v>142</v>
      </c>
      <c r="B192" s="1">
        <v>-14.816666666666666</v>
      </c>
      <c r="C192" s="1">
        <v>-69.083333333333329</v>
      </c>
      <c r="D192">
        <v>3300</v>
      </c>
      <c r="F192" t="e">
        <f>+AND(#REF!&gt;=12.75,#REF!&lt;= 18.25)</f>
        <v>#REF!</v>
      </c>
      <c r="G192" t="e">
        <f>+AND(#REF!&gt;=64.75,#REF!&lt;= 70.25)</f>
        <v>#REF!</v>
      </c>
      <c r="H192" t="e">
        <f t="shared" si="2"/>
        <v>#REF!</v>
      </c>
    </row>
    <row r="193" spans="1:8" x14ac:dyDescent="0.25">
      <c r="A193" t="s">
        <v>236</v>
      </c>
      <c r="B193" s="1">
        <v>-17.383333333333333</v>
      </c>
      <c r="C193" s="1">
        <v>-65.86666666666666</v>
      </c>
      <c r="D193">
        <v>3283</v>
      </c>
      <c r="F193" t="e">
        <f>+AND(#REF!&gt;=12.75,#REF!&lt;= 18.25)</f>
        <v>#REF!</v>
      </c>
      <c r="G193" t="e">
        <f>+AND(#REF!&gt;=64.75,#REF!&lt;= 70.25)</f>
        <v>#REF!</v>
      </c>
      <c r="H193" t="e">
        <f t="shared" ref="H193:H256" si="3">+AND(F193=TRUE,G193=TRUE)</f>
        <v>#REF!</v>
      </c>
    </row>
    <row r="194" spans="1:8" x14ac:dyDescent="0.25">
      <c r="A194" t="s">
        <v>111</v>
      </c>
      <c r="B194" s="1">
        <v>-16.600000000000001</v>
      </c>
      <c r="C194" s="1">
        <v>-67.7</v>
      </c>
      <c r="D194">
        <v>3280</v>
      </c>
      <c r="F194" t="e">
        <f>+AND(#REF!&gt;=12.75,#REF!&lt;= 18.25)</f>
        <v>#REF!</v>
      </c>
      <c r="G194" t="e">
        <f>+AND(#REF!&gt;=64.75,#REF!&lt;= 70.25)</f>
        <v>#REF!</v>
      </c>
      <c r="H194" t="e">
        <f t="shared" si="3"/>
        <v>#REF!</v>
      </c>
    </row>
    <row r="195" spans="1:8" x14ac:dyDescent="0.25">
      <c r="A195" t="s">
        <v>119</v>
      </c>
      <c r="B195" s="3">
        <v>-16.573889000000001</v>
      </c>
      <c r="C195" s="3">
        <v>-68.083332999999996</v>
      </c>
      <c r="D195">
        <v>3280</v>
      </c>
      <c r="F195" t="e">
        <f>+AND(#REF!&gt;=12.75,#REF!&lt;= 18.25)</f>
        <v>#REF!</v>
      </c>
      <c r="G195" t="e">
        <f>+AND(#REF!&gt;=64.75,#REF!&lt;= 70.25)</f>
        <v>#REF!</v>
      </c>
      <c r="H195" t="e">
        <f t="shared" si="3"/>
        <v>#REF!</v>
      </c>
    </row>
    <row r="196" spans="1:8" x14ac:dyDescent="0.25">
      <c r="A196" t="s">
        <v>253</v>
      </c>
      <c r="B196" s="1">
        <v>-16.566666666666666</v>
      </c>
      <c r="C196" s="1">
        <v>-68.083333333333329</v>
      </c>
      <c r="D196">
        <v>3279</v>
      </c>
      <c r="F196" t="e">
        <f>+AND(#REF!&gt;=12.75,#REF!&lt;= 18.25)</f>
        <v>#REF!</v>
      </c>
      <c r="G196" t="e">
        <f>+AND(#REF!&gt;=64.75,#REF!&lt;= 70.25)</f>
        <v>#REF!</v>
      </c>
      <c r="H196" t="e">
        <f t="shared" si="3"/>
        <v>#REF!</v>
      </c>
    </row>
    <row r="197" spans="1:8" x14ac:dyDescent="0.25">
      <c r="A197" t="s">
        <v>205</v>
      </c>
      <c r="B197" s="1">
        <v>-16.529166666666665</v>
      </c>
      <c r="C197" s="1">
        <v>-68.079722222222216</v>
      </c>
      <c r="D197">
        <v>3265</v>
      </c>
      <c r="F197" t="e">
        <f>+AND(#REF!&gt;=12.75,#REF!&lt;= 18.25)</f>
        <v>#REF!</v>
      </c>
      <c r="G197" t="e">
        <f>+AND(#REF!&gt;=64.75,#REF!&lt;= 70.25)</f>
        <v>#REF!</v>
      </c>
      <c r="H197" t="e">
        <f t="shared" si="3"/>
        <v>#REF!</v>
      </c>
    </row>
    <row r="198" spans="1:8" x14ac:dyDescent="0.25">
      <c r="A198" t="s">
        <v>153</v>
      </c>
      <c r="B198" s="1">
        <v>-14.7</v>
      </c>
      <c r="C198" s="1">
        <v>-69.099999999999994</v>
      </c>
      <c r="D198">
        <v>3250</v>
      </c>
      <c r="F198" t="e">
        <f>+AND(#REF!&gt;=12.75,#REF!&lt;= 18.25)</f>
        <v>#REF!</v>
      </c>
      <c r="G198" t="e">
        <f>+AND(#REF!&gt;=64.75,#REF!&lt;= 70.25)</f>
        <v>#REF!</v>
      </c>
      <c r="H198" t="e">
        <f t="shared" si="3"/>
        <v>#REF!</v>
      </c>
    </row>
    <row r="199" spans="1:8" x14ac:dyDescent="0.25">
      <c r="A199" t="s">
        <v>231</v>
      </c>
      <c r="B199" s="1">
        <v>-17.224999999999998</v>
      </c>
      <c r="C199" s="1">
        <v>-65.883055555555543</v>
      </c>
      <c r="D199">
        <v>3240</v>
      </c>
      <c r="F199" t="e">
        <f>+AND(#REF!&gt;=12.75,#REF!&lt;= 18.25)</f>
        <v>#REF!</v>
      </c>
      <c r="G199" t="e">
        <f>+AND(#REF!&gt;=64.75,#REF!&lt;= 70.25)</f>
        <v>#REF!</v>
      </c>
      <c r="H199" t="e">
        <f t="shared" si="3"/>
        <v>#REF!</v>
      </c>
    </row>
    <row r="200" spans="1:8" x14ac:dyDescent="0.25">
      <c r="A200" t="s">
        <v>6</v>
      </c>
      <c r="B200" s="3">
        <v>-16.531099999999999</v>
      </c>
      <c r="C200" s="3">
        <v>-68.070599999999999</v>
      </c>
      <c r="D200">
        <v>3200</v>
      </c>
      <c r="F200" t="e">
        <f>+AND(#REF!&gt;=12.75,#REF!&lt;= 18.25)</f>
        <v>#REF!</v>
      </c>
      <c r="G200" t="e">
        <f>+AND(#REF!&gt;=64.75,#REF!&lt;= 70.25)</f>
        <v>#REF!</v>
      </c>
      <c r="H200" t="e">
        <f t="shared" si="3"/>
        <v>#REF!</v>
      </c>
    </row>
    <row r="201" spans="1:8" x14ac:dyDescent="0.25">
      <c r="A201" t="s">
        <v>102</v>
      </c>
      <c r="B201" s="1">
        <v>-16.783333333333335</v>
      </c>
      <c r="C201" s="1">
        <v>-67.483333333333334</v>
      </c>
      <c r="D201">
        <v>3200</v>
      </c>
      <c r="F201" t="e">
        <f>+AND(#REF!&gt;=12.75,#REF!&lt;= 18.25)</f>
        <v>#REF!</v>
      </c>
      <c r="G201" t="e">
        <f>+AND(#REF!&gt;=64.75,#REF!&lt;= 70.25)</f>
        <v>#REF!</v>
      </c>
      <c r="H201" t="e">
        <f t="shared" si="3"/>
        <v>#REF!</v>
      </c>
    </row>
    <row r="202" spans="1:8" x14ac:dyDescent="0.25">
      <c r="A202" t="s">
        <v>117</v>
      </c>
      <c r="B202" s="4">
        <v>-17.235277777777778</v>
      </c>
      <c r="C202" s="4">
        <v>-65.816666666666663</v>
      </c>
      <c r="D202">
        <v>3200</v>
      </c>
      <c r="F202" t="e">
        <f>+AND(#REF!&gt;=12.75,#REF!&lt;= 18.25)</f>
        <v>#REF!</v>
      </c>
      <c r="G202" t="e">
        <f>+AND(#REF!&gt;=64.75,#REF!&lt;= 70.25)</f>
        <v>#REF!</v>
      </c>
      <c r="H202" t="e">
        <f t="shared" si="3"/>
        <v>#REF!</v>
      </c>
    </row>
    <row r="203" spans="1:8" x14ac:dyDescent="0.25">
      <c r="A203" t="s">
        <v>287</v>
      </c>
      <c r="B203" s="3">
        <v>-16.846550000000001</v>
      </c>
      <c r="C203" s="3">
        <v>-67.297300000000007</v>
      </c>
      <c r="D203">
        <v>3200</v>
      </c>
      <c r="F203" t="e">
        <f>+AND(#REF!&gt;=12.75,#REF!&lt;= 18.25)</f>
        <v>#REF!</v>
      </c>
      <c r="G203" t="e">
        <f>+AND(#REF!&gt;=64.75,#REF!&lt;= 70.25)</f>
        <v>#REF!</v>
      </c>
      <c r="H203" t="e">
        <f t="shared" si="3"/>
        <v>#REF!</v>
      </c>
    </row>
    <row r="204" spans="1:8" x14ac:dyDescent="0.25">
      <c r="A204" t="s">
        <v>313</v>
      </c>
      <c r="B204" s="1">
        <v>-17.366666666666667</v>
      </c>
      <c r="C204" s="1">
        <v>-66.333333333333329</v>
      </c>
      <c r="D204">
        <v>3200</v>
      </c>
      <c r="F204" t="e">
        <f>+AND(#REF!&gt;=12.75,#REF!&lt;= 18.25)</f>
        <v>#REF!</v>
      </c>
      <c r="G204" t="e">
        <f>+AND(#REF!&gt;=64.75,#REF!&lt;= 70.25)</f>
        <v>#REF!</v>
      </c>
      <c r="H204" t="e">
        <f t="shared" si="3"/>
        <v>#REF!</v>
      </c>
    </row>
    <row r="205" spans="1:8" x14ac:dyDescent="0.25">
      <c r="A205" t="s">
        <v>155</v>
      </c>
      <c r="B205" s="1">
        <v>-16.983333333333334</v>
      </c>
      <c r="C205" s="1">
        <v>-67.266666666666666</v>
      </c>
      <c r="D205">
        <v>3190</v>
      </c>
      <c r="F205" t="e">
        <f>+AND(#REF!&gt;=12.75,#REF!&lt;= 18.25)</f>
        <v>#REF!</v>
      </c>
      <c r="G205" t="e">
        <f>+AND(#REF!&gt;=64.75,#REF!&lt;= 70.25)</f>
        <v>#REF!</v>
      </c>
      <c r="H205" t="e">
        <f t="shared" si="3"/>
        <v>#REF!</v>
      </c>
    </row>
    <row r="206" spans="1:8" x14ac:dyDescent="0.25">
      <c r="A206" t="s">
        <v>158</v>
      </c>
      <c r="B206" s="1">
        <v>-17.803888888888888</v>
      </c>
      <c r="C206" s="1">
        <v>-65.80083333333333</v>
      </c>
      <c r="D206">
        <v>3174</v>
      </c>
      <c r="F206" t="e">
        <f>+AND(#REF!&gt;=12.75,#REF!&lt;= 18.25)</f>
        <v>#REF!</v>
      </c>
      <c r="G206" t="e">
        <f>+AND(#REF!&gt;=64.75,#REF!&lt;= 70.25)</f>
        <v>#REF!</v>
      </c>
      <c r="H206" t="e">
        <f t="shared" si="3"/>
        <v>#REF!</v>
      </c>
    </row>
    <row r="207" spans="1:8" x14ac:dyDescent="0.25">
      <c r="A207" t="s">
        <v>46</v>
      </c>
      <c r="B207" s="1">
        <v>-16.816666666666666</v>
      </c>
      <c r="C207" s="1">
        <v>-65.650000000000006</v>
      </c>
      <c r="D207">
        <v>3170</v>
      </c>
      <c r="F207" t="e">
        <f>+AND(#REF!&gt;=12.75,#REF!&lt;= 18.25)</f>
        <v>#REF!</v>
      </c>
      <c r="G207" t="e">
        <f>+AND(#REF!&gt;=64.75,#REF!&lt;= 70.25)</f>
        <v>#REF!</v>
      </c>
      <c r="H207" t="e">
        <f t="shared" si="3"/>
        <v>#REF!</v>
      </c>
    </row>
    <row r="208" spans="1:8" x14ac:dyDescent="0.25">
      <c r="A208" t="s">
        <v>123</v>
      </c>
      <c r="B208" s="4">
        <v>-16.5</v>
      </c>
      <c r="C208" s="4">
        <v>-68.033333333333331</v>
      </c>
      <c r="D208">
        <v>3140</v>
      </c>
      <c r="F208" t="e">
        <f>+AND(#REF!&gt;=12.75,#REF!&lt;= 18.25)</f>
        <v>#REF!</v>
      </c>
      <c r="G208" t="e">
        <f>+AND(#REF!&gt;=64.75,#REF!&lt;= 70.25)</f>
        <v>#REF!</v>
      </c>
      <c r="H208" t="e">
        <f t="shared" si="3"/>
        <v>#REF!</v>
      </c>
    </row>
    <row r="209" spans="1:8" x14ac:dyDescent="0.25">
      <c r="A209" t="s">
        <v>81</v>
      </c>
      <c r="B209" s="4">
        <v>-17.2</v>
      </c>
      <c r="C209" s="4">
        <v>-65.966666666666669</v>
      </c>
      <c r="D209">
        <v>3120</v>
      </c>
      <c r="F209" t="e">
        <f>+AND(#REF!&gt;=12.75,#REF!&lt;= 18.25)</f>
        <v>#REF!</v>
      </c>
      <c r="G209" t="e">
        <f>+AND(#REF!&gt;=64.75,#REF!&lt;= 70.25)</f>
        <v>#REF!</v>
      </c>
      <c r="H209" t="e">
        <f t="shared" si="3"/>
        <v>#REF!</v>
      </c>
    </row>
    <row r="210" spans="1:8" x14ac:dyDescent="0.25">
      <c r="A210" t="s">
        <v>128</v>
      </c>
      <c r="B210" s="1">
        <v>-15.416666666666666</v>
      </c>
      <c r="C210" s="1">
        <v>-69.13333333333334</v>
      </c>
      <c r="D210">
        <v>3107</v>
      </c>
      <c r="F210" t="e">
        <f>+AND(#REF!&gt;=12.75,#REF!&lt;= 18.25)</f>
        <v>#REF!</v>
      </c>
      <c r="G210" t="e">
        <f>+AND(#REF!&gt;=64.75,#REF!&lt;= 70.25)</f>
        <v>#REF!</v>
      </c>
      <c r="H210" t="e">
        <f t="shared" si="3"/>
        <v>#REF!</v>
      </c>
    </row>
    <row r="211" spans="1:8" x14ac:dyDescent="0.25">
      <c r="A211" t="s">
        <v>225</v>
      </c>
      <c r="B211" s="3">
        <v>-16.830556000000001</v>
      </c>
      <c r="C211" s="3">
        <v>-67.321111000000002</v>
      </c>
      <c r="D211">
        <v>3100</v>
      </c>
      <c r="F211" t="e">
        <f>+AND(#REF!&gt;=12.75,#REF!&lt;= 18.25)</f>
        <v>#REF!</v>
      </c>
      <c r="G211" t="e">
        <f>+AND(#REF!&gt;=64.75,#REF!&lt;= 70.25)</f>
        <v>#REF!</v>
      </c>
      <c r="H211" t="e">
        <f t="shared" si="3"/>
        <v>#REF!</v>
      </c>
    </row>
    <row r="212" spans="1:8" x14ac:dyDescent="0.25">
      <c r="A212" t="s">
        <v>149</v>
      </c>
      <c r="B212" s="1">
        <v>-17.166666666666668</v>
      </c>
      <c r="C212" s="1">
        <v>-67.533333333333331</v>
      </c>
      <c r="D212">
        <v>3100</v>
      </c>
      <c r="F212" t="e">
        <f>+AND(#REF!&gt;=12.75,#REF!&lt;= 18.25)</f>
        <v>#REF!</v>
      </c>
      <c r="G212" t="e">
        <f>+AND(#REF!&gt;=64.75,#REF!&lt;= 70.25)</f>
        <v>#REF!</v>
      </c>
      <c r="H212" t="e">
        <f t="shared" si="3"/>
        <v>#REF!</v>
      </c>
    </row>
    <row r="213" spans="1:8" x14ac:dyDescent="0.25">
      <c r="A213" t="s">
        <v>15</v>
      </c>
      <c r="B213" s="1">
        <v>-17.783611111111114</v>
      </c>
      <c r="C213" s="1">
        <v>-65.932777777777787</v>
      </c>
      <c r="D213">
        <v>3032</v>
      </c>
      <c r="F213" t="e">
        <f>+AND(#REF!&gt;=12.75,#REF!&lt;= 18.25)</f>
        <v>#REF!</v>
      </c>
      <c r="G213" t="e">
        <f>+AND(#REF!&gt;=64.75,#REF!&lt;= 70.25)</f>
        <v>#REF!</v>
      </c>
      <c r="H213" t="e">
        <f t="shared" si="3"/>
        <v>#REF!</v>
      </c>
    </row>
    <row r="214" spans="1:8" x14ac:dyDescent="0.25">
      <c r="A214" t="s">
        <v>129</v>
      </c>
      <c r="B214" s="3">
        <v>-17.237500000000001</v>
      </c>
      <c r="C214" s="3">
        <v>-66.533332999999999</v>
      </c>
      <c r="D214">
        <v>3027</v>
      </c>
      <c r="F214" t="e">
        <f>+AND(#REF!&gt;=12.75,#REF!&lt;= 18.25)</f>
        <v>#REF!</v>
      </c>
      <c r="G214" t="e">
        <f>+AND(#REF!&gt;=64.75,#REF!&lt;= 70.25)</f>
        <v>#REF!</v>
      </c>
      <c r="H214" t="e">
        <f t="shared" si="3"/>
        <v>#REF!</v>
      </c>
    </row>
    <row r="215" spans="1:8" x14ac:dyDescent="0.25">
      <c r="A215" t="s">
        <v>1</v>
      </c>
      <c r="B215" s="1">
        <v>-18.016666666666666</v>
      </c>
      <c r="C215" s="1">
        <v>-66.083333333333329</v>
      </c>
      <c r="D215">
        <v>3020</v>
      </c>
      <c r="F215" t="e">
        <f>+AND(#REF!&gt;=12.75,#REF!&lt;= 18.25)</f>
        <v>#REF!</v>
      </c>
      <c r="G215" t="e">
        <f>+AND(#REF!&gt;=64.75,#REF!&lt;= 70.25)</f>
        <v>#REF!</v>
      </c>
      <c r="H215" t="e">
        <f t="shared" si="3"/>
        <v>#REF!</v>
      </c>
    </row>
    <row r="216" spans="1:8" x14ac:dyDescent="0.25">
      <c r="A216" t="s">
        <v>190</v>
      </c>
      <c r="B216" s="3">
        <v>-16.315899999999999</v>
      </c>
      <c r="C216" s="3">
        <v>-67.902500000000003</v>
      </c>
      <c r="D216">
        <v>3020</v>
      </c>
      <c r="F216" t="e">
        <f>+AND(#REF!&gt;=12.75,#REF!&lt;= 18.25)</f>
        <v>#REF!</v>
      </c>
      <c r="G216" t="e">
        <f>+AND(#REF!&gt;=64.75,#REF!&lt;= 70.25)</f>
        <v>#REF!</v>
      </c>
      <c r="H216" t="e">
        <f t="shared" si="3"/>
        <v>#REF!</v>
      </c>
    </row>
    <row r="217" spans="1:8" x14ac:dyDescent="0.25">
      <c r="A217" t="s">
        <v>12</v>
      </c>
      <c r="B217" s="1">
        <v>-15.733333333333333</v>
      </c>
      <c r="C217" s="1">
        <v>-68.5</v>
      </c>
      <c r="D217">
        <v>3000</v>
      </c>
      <c r="F217" t="e">
        <f>+AND(#REF!&gt;=12.75,#REF!&lt;= 18.25)</f>
        <v>#REF!</v>
      </c>
      <c r="G217" t="e">
        <f>+AND(#REF!&gt;=64.75,#REF!&lt;= 70.25)</f>
        <v>#REF!</v>
      </c>
      <c r="H217" t="e">
        <f t="shared" si="3"/>
        <v>#REF!</v>
      </c>
    </row>
    <row r="218" spans="1:8" x14ac:dyDescent="0.25">
      <c r="A218" t="s">
        <v>51</v>
      </c>
      <c r="B218" s="1">
        <v>-17.033333333333335</v>
      </c>
      <c r="C218" s="1">
        <v>-66.666666666666671</v>
      </c>
      <c r="D218">
        <v>3000</v>
      </c>
      <c r="F218" t="e">
        <f>+AND(#REF!&gt;=12.75,#REF!&lt;= 18.25)</f>
        <v>#REF!</v>
      </c>
      <c r="G218" t="e">
        <f>+AND(#REF!&gt;=64.75,#REF!&lt;= 70.25)</f>
        <v>#REF!</v>
      </c>
      <c r="H218" t="e">
        <f t="shared" si="3"/>
        <v>#REF!</v>
      </c>
    </row>
    <row r="219" spans="1:8" x14ac:dyDescent="0.25">
      <c r="A219" t="s">
        <v>54</v>
      </c>
      <c r="B219" s="1">
        <v>-15.4</v>
      </c>
      <c r="C219" s="1">
        <v>-68.933333333333337</v>
      </c>
      <c r="D219">
        <v>3000</v>
      </c>
      <c r="F219" t="e">
        <f>+AND(#REF!&gt;=12.75,#REF!&lt;= 18.25)</f>
        <v>#REF!</v>
      </c>
      <c r="G219" t="e">
        <f>+AND(#REF!&gt;=64.75,#REF!&lt;= 70.25)</f>
        <v>#REF!</v>
      </c>
      <c r="H219" t="e">
        <f t="shared" si="3"/>
        <v>#REF!</v>
      </c>
    </row>
    <row r="220" spans="1:8" x14ac:dyDescent="0.25">
      <c r="A220" t="s">
        <v>57</v>
      </c>
      <c r="B220" s="1">
        <v>-16.303888888888888</v>
      </c>
      <c r="C220" s="1">
        <v>-67.81527777777778</v>
      </c>
      <c r="D220">
        <v>3000</v>
      </c>
      <c r="F220" t="e">
        <f>+AND(#REF!&gt;=12.75,#REF!&lt;= 18.25)</f>
        <v>#REF!</v>
      </c>
      <c r="G220" t="e">
        <f>+AND(#REF!&gt;=64.75,#REF!&lt;= 70.25)</f>
        <v>#REF!</v>
      </c>
      <c r="H220" t="e">
        <f t="shared" si="3"/>
        <v>#REF!</v>
      </c>
    </row>
    <row r="221" spans="1:8" x14ac:dyDescent="0.25">
      <c r="A221" t="s">
        <v>252</v>
      </c>
      <c r="B221" s="3">
        <v>-17.236944000000001</v>
      </c>
      <c r="C221" s="3">
        <v>-65.816944000000007</v>
      </c>
      <c r="D221">
        <v>3000</v>
      </c>
      <c r="F221" t="e">
        <f>+AND(#REF!&gt;=12.75,#REF!&lt;= 18.25)</f>
        <v>#REF!</v>
      </c>
      <c r="G221" t="e">
        <f>+AND(#REF!&gt;=64.75,#REF!&lt;= 70.25)</f>
        <v>#REF!</v>
      </c>
      <c r="H221" t="e">
        <f t="shared" si="3"/>
        <v>#REF!</v>
      </c>
    </row>
    <row r="222" spans="1:8" x14ac:dyDescent="0.25">
      <c r="A222" t="s">
        <v>29</v>
      </c>
      <c r="B222" s="1">
        <v>-16.649999999999999</v>
      </c>
      <c r="C222" s="1">
        <v>-67.166666666666671</v>
      </c>
      <c r="D222">
        <v>2976</v>
      </c>
      <c r="F222" t="e">
        <f>+AND(#REF!&gt;=12.75,#REF!&lt;= 18.25)</f>
        <v>#REF!</v>
      </c>
      <c r="G222" t="e">
        <f>+AND(#REF!&gt;=64.75,#REF!&lt;= 70.25)</f>
        <v>#REF!</v>
      </c>
      <c r="H222" t="e">
        <f t="shared" si="3"/>
        <v>#REF!</v>
      </c>
    </row>
    <row r="223" spans="1:8" x14ac:dyDescent="0.25">
      <c r="A223" t="s">
        <v>39</v>
      </c>
      <c r="B223" s="1">
        <v>-17.265277777777779</v>
      </c>
      <c r="C223" s="1">
        <v>-66.797222222222217</v>
      </c>
      <c r="D223">
        <v>2900</v>
      </c>
      <c r="F223" t="e">
        <f>+AND(#REF!&gt;=12.75,#REF!&lt;= 18.25)</f>
        <v>#REF!</v>
      </c>
      <c r="G223" t="e">
        <f>+AND(#REF!&gt;=64.75,#REF!&lt;= 70.25)</f>
        <v>#REF!</v>
      </c>
      <c r="H223" t="e">
        <f t="shared" si="3"/>
        <v>#REF!</v>
      </c>
    </row>
    <row r="224" spans="1:8" x14ac:dyDescent="0.25">
      <c r="A224" t="s">
        <v>177</v>
      </c>
      <c r="B224" s="1">
        <v>-17.516666666666666</v>
      </c>
      <c r="C224" s="1">
        <v>-66.61666666666666</v>
      </c>
      <c r="D224">
        <v>2900</v>
      </c>
      <c r="F224" t="e">
        <f>+AND(#REF!&gt;=12.75,#REF!&lt;= 18.25)</f>
        <v>#REF!</v>
      </c>
      <c r="G224" t="e">
        <f>+AND(#REF!&gt;=64.75,#REF!&lt;= 70.25)</f>
        <v>#REF!</v>
      </c>
      <c r="H224" t="e">
        <f t="shared" si="3"/>
        <v>#REF!</v>
      </c>
    </row>
    <row r="225" spans="1:8" x14ac:dyDescent="0.25">
      <c r="A225" t="s">
        <v>340</v>
      </c>
      <c r="B225" s="1">
        <v>-17.757777777777779</v>
      </c>
      <c r="C225" s="1">
        <v>-65.126666666666665</v>
      </c>
      <c r="D225">
        <v>2880</v>
      </c>
      <c r="F225" t="e">
        <f>+AND(#REF!&gt;=12.75,#REF!&lt;= 18.25)</f>
        <v>#REF!</v>
      </c>
      <c r="G225" t="e">
        <f>+AND(#REF!&gt;=64.75,#REF!&lt;= 70.25)</f>
        <v>#REF!</v>
      </c>
      <c r="H225" t="e">
        <f t="shared" si="3"/>
        <v>#REF!</v>
      </c>
    </row>
    <row r="226" spans="1:8" x14ac:dyDescent="0.25">
      <c r="A226" t="s">
        <v>220</v>
      </c>
      <c r="B226" s="1">
        <v>-16.757777777777779</v>
      </c>
      <c r="C226" s="1">
        <v>-67.381666666666661</v>
      </c>
      <c r="D226">
        <v>2845</v>
      </c>
      <c r="F226" t="e">
        <f>+AND(#REF!&gt;=12.75,#REF!&lt;= 18.25)</f>
        <v>#REF!</v>
      </c>
      <c r="G226" t="e">
        <f>+AND(#REF!&gt;=64.75,#REF!&lt;= 70.25)</f>
        <v>#REF!</v>
      </c>
      <c r="H226" t="e">
        <f t="shared" si="3"/>
        <v>#REF!</v>
      </c>
    </row>
    <row r="227" spans="1:8" x14ac:dyDescent="0.25">
      <c r="A227" t="s">
        <v>132</v>
      </c>
      <c r="B227" s="1">
        <v>-15.383333333333333</v>
      </c>
      <c r="C227" s="1">
        <v>-67.683333333333337</v>
      </c>
      <c r="D227">
        <v>2824</v>
      </c>
      <c r="F227" t="e">
        <f>+AND(#REF!&gt;=12.75,#REF!&lt;= 18.25)</f>
        <v>#REF!</v>
      </c>
      <c r="G227" t="e">
        <f>+AND(#REF!&gt;=64.75,#REF!&lt;= 70.25)</f>
        <v>#REF!</v>
      </c>
      <c r="H227" t="e">
        <f t="shared" si="3"/>
        <v>#REF!</v>
      </c>
    </row>
    <row r="228" spans="1:8" x14ac:dyDescent="0.25">
      <c r="A228" t="s">
        <v>22</v>
      </c>
      <c r="B228" s="1">
        <v>-17.966666666666665</v>
      </c>
      <c r="C228" s="1">
        <v>-66.533333333333331</v>
      </c>
      <c r="D228">
        <v>2813</v>
      </c>
      <c r="F228" t="e">
        <f>+AND(#REF!&gt;=12.75,#REF!&lt;= 18.25)</f>
        <v>#REF!</v>
      </c>
      <c r="G228" t="e">
        <f>+AND(#REF!&gt;=64.75,#REF!&lt;= 70.25)</f>
        <v>#REF!</v>
      </c>
      <c r="H228" t="e">
        <f t="shared" si="3"/>
        <v>#REF!</v>
      </c>
    </row>
    <row r="229" spans="1:8" x14ac:dyDescent="0.25">
      <c r="A229" t="s">
        <v>286</v>
      </c>
      <c r="B229" s="5">
        <v>-16.816666999999999</v>
      </c>
      <c r="C229" s="5">
        <v>-67.325833000000003</v>
      </c>
      <c r="D229">
        <v>2800</v>
      </c>
      <c r="F229" t="e">
        <f>+AND(#REF!&gt;=12.75,#REF!&lt;= 18.25)</f>
        <v>#REF!</v>
      </c>
      <c r="G229" t="e">
        <f>+AND(#REF!&gt;=64.75,#REF!&lt;= 70.25)</f>
        <v>#REF!</v>
      </c>
      <c r="H229" t="e">
        <f t="shared" si="3"/>
        <v>#REF!</v>
      </c>
    </row>
    <row r="230" spans="1:8" x14ac:dyDescent="0.25">
      <c r="A230" t="s">
        <v>186</v>
      </c>
      <c r="B230" s="1">
        <v>-17.533333333333335</v>
      </c>
      <c r="C230" s="1">
        <v>-66.466666666666669</v>
      </c>
      <c r="D230">
        <v>2800</v>
      </c>
      <c r="F230" t="e">
        <f>+AND(#REF!&gt;=12.75,#REF!&lt;= 18.25)</f>
        <v>#REF!</v>
      </c>
      <c r="G230" t="e">
        <f>+AND(#REF!&gt;=64.75,#REF!&lt;= 70.25)</f>
        <v>#REF!</v>
      </c>
      <c r="H230" t="e">
        <f t="shared" si="3"/>
        <v>#REF!</v>
      </c>
    </row>
    <row r="231" spans="1:8" x14ac:dyDescent="0.25">
      <c r="A231" t="s">
        <v>95</v>
      </c>
      <c r="B231" s="1">
        <v>-17.081388888888888</v>
      </c>
      <c r="C231" s="1">
        <v>-66.81861111111111</v>
      </c>
      <c r="D231">
        <v>2788</v>
      </c>
      <c r="F231" t="e">
        <f>+AND(#REF!&gt;=12.75,#REF!&lt;= 18.25)</f>
        <v>#REF!</v>
      </c>
      <c r="G231" t="e">
        <f>+AND(#REF!&gt;=64.75,#REF!&lt;= 70.25)</f>
        <v>#REF!</v>
      </c>
      <c r="H231" t="e">
        <f t="shared" si="3"/>
        <v>#REF!</v>
      </c>
    </row>
    <row r="232" spans="1:8" x14ac:dyDescent="0.25">
      <c r="A232" t="s">
        <v>179</v>
      </c>
      <c r="B232" s="1">
        <v>-17.608611111111113</v>
      </c>
      <c r="C232" s="1">
        <v>-66.022777777777776</v>
      </c>
      <c r="D232">
        <v>2775</v>
      </c>
      <c r="F232" t="e">
        <f>+AND(#REF!&gt;=12.75,#REF!&lt;= 18.25)</f>
        <v>#REF!</v>
      </c>
      <c r="G232" t="e">
        <f>+AND(#REF!&gt;=64.75,#REF!&lt;= 70.25)</f>
        <v>#REF!</v>
      </c>
      <c r="H232" t="e">
        <f t="shared" si="3"/>
        <v>#REF!</v>
      </c>
    </row>
    <row r="233" spans="1:8" x14ac:dyDescent="0.25">
      <c r="A233" t="s">
        <v>16</v>
      </c>
      <c r="B233" s="4">
        <v>-17.573611111111109</v>
      </c>
      <c r="C233" s="4">
        <v>-65.754444444444445</v>
      </c>
      <c r="D233">
        <v>2767</v>
      </c>
      <c r="F233" t="e">
        <f>+AND(#REF!&gt;=12.75,#REF!&lt;= 18.25)</f>
        <v>#REF!</v>
      </c>
      <c r="G233" t="e">
        <f>+AND(#REF!&gt;=64.75,#REF!&lt;= 70.25)</f>
        <v>#REF!</v>
      </c>
      <c r="H233" t="e">
        <f t="shared" si="3"/>
        <v>#REF!</v>
      </c>
    </row>
    <row r="234" spans="1:8" x14ac:dyDescent="0.25">
      <c r="A234" t="s">
        <v>96</v>
      </c>
      <c r="B234" s="1">
        <v>-16.983333333333334</v>
      </c>
      <c r="C234" s="1">
        <v>-67.166666666666671</v>
      </c>
      <c r="D234">
        <v>2766</v>
      </c>
      <c r="F234" t="e">
        <f>+AND(#REF!&gt;=12.75,#REF!&lt;= 18.25)</f>
        <v>#REF!</v>
      </c>
      <c r="G234" t="e">
        <f>+AND(#REF!&gt;=64.75,#REF!&lt;= 70.25)</f>
        <v>#REF!</v>
      </c>
      <c r="H234" t="e">
        <f t="shared" si="3"/>
        <v>#REF!</v>
      </c>
    </row>
    <row r="235" spans="1:8" x14ac:dyDescent="0.25">
      <c r="A235" t="s">
        <v>43</v>
      </c>
      <c r="B235" s="4">
        <v>-17.546944444444446</v>
      </c>
      <c r="C235" s="4">
        <v>-65.813611111111115</v>
      </c>
      <c r="D235">
        <v>2762</v>
      </c>
      <c r="F235" t="e">
        <f>+AND(#REF!&gt;=12.75,#REF!&lt;= 18.25)</f>
        <v>#REF!</v>
      </c>
      <c r="G235" t="e">
        <f>+AND(#REF!&gt;=64.75,#REF!&lt;= 70.25)</f>
        <v>#REF!</v>
      </c>
      <c r="H235" t="e">
        <f t="shared" si="3"/>
        <v>#REF!</v>
      </c>
    </row>
    <row r="236" spans="1:8" x14ac:dyDescent="0.25">
      <c r="A236" t="s">
        <v>326</v>
      </c>
      <c r="B236" s="4">
        <v>-17.591111111111111</v>
      </c>
      <c r="C236" s="4">
        <v>-65.765000000000001</v>
      </c>
      <c r="D236">
        <v>2756</v>
      </c>
      <c r="F236" t="e">
        <f>+AND(#REF!&gt;=12.75,#REF!&lt;= 18.25)</f>
        <v>#REF!</v>
      </c>
      <c r="G236" t="e">
        <f>+AND(#REF!&gt;=64.75,#REF!&lt;= 70.25)</f>
        <v>#REF!</v>
      </c>
      <c r="H236" t="e">
        <f t="shared" si="3"/>
        <v>#REF!</v>
      </c>
    </row>
    <row r="237" spans="1:8" x14ac:dyDescent="0.25">
      <c r="A237" t="s">
        <v>196</v>
      </c>
      <c r="B237" s="3">
        <v>-17.388332999999999</v>
      </c>
      <c r="C237" s="3">
        <v>-66.314722000000003</v>
      </c>
      <c r="D237">
        <v>2750</v>
      </c>
      <c r="F237" t="e">
        <f>+AND(#REF!&gt;=12.75,#REF!&lt;= 18.25)</f>
        <v>#REF!</v>
      </c>
      <c r="G237" t="e">
        <f>+AND(#REF!&gt;=64.75,#REF!&lt;= 70.25)</f>
        <v>#REF!</v>
      </c>
      <c r="H237" t="e">
        <f t="shared" si="3"/>
        <v>#REF!</v>
      </c>
    </row>
    <row r="238" spans="1:8" x14ac:dyDescent="0.25">
      <c r="A238" t="s">
        <v>263</v>
      </c>
      <c r="B238" s="1">
        <v>-17.765555555555554</v>
      </c>
      <c r="C238" s="1">
        <v>-65.388611111111118</v>
      </c>
      <c r="D238">
        <v>2742</v>
      </c>
      <c r="F238" t="e">
        <f>+AND(#REF!&gt;=12.75,#REF!&lt;= 18.25)</f>
        <v>#REF!</v>
      </c>
      <c r="G238" t="e">
        <f>+AND(#REF!&gt;=64.75,#REF!&lt;= 70.25)</f>
        <v>#REF!</v>
      </c>
      <c r="H238" t="e">
        <f t="shared" si="3"/>
        <v>#REF!</v>
      </c>
    </row>
    <row r="239" spans="1:8" x14ac:dyDescent="0.25">
      <c r="A239" t="s">
        <v>191</v>
      </c>
      <c r="B239" s="1">
        <v>-17.347777777777775</v>
      </c>
      <c r="C239" s="1">
        <v>-66.221666666666664</v>
      </c>
      <c r="D239">
        <v>2726</v>
      </c>
      <c r="F239" t="e">
        <f>+AND(#REF!&gt;=12.75,#REF!&lt;= 18.25)</f>
        <v>#REF!</v>
      </c>
      <c r="G239" t="e">
        <f>+AND(#REF!&gt;=64.75,#REF!&lt;= 70.25)</f>
        <v>#REF!</v>
      </c>
      <c r="H239" t="e">
        <f t="shared" si="3"/>
        <v>#REF!</v>
      </c>
    </row>
    <row r="240" spans="1:8" x14ac:dyDescent="0.25">
      <c r="A240" t="s">
        <v>192</v>
      </c>
      <c r="B240" s="4">
        <v>-17.569444444444443</v>
      </c>
      <c r="C240" s="4">
        <v>-66.221666666666664</v>
      </c>
      <c r="D240">
        <v>2726</v>
      </c>
      <c r="F240" t="e">
        <f>+AND(#REF!&gt;=12.75,#REF!&lt;= 18.25)</f>
        <v>#REF!</v>
      </c>
      <c r="G240" t="e">
        <f>+AND(#REF!&gt;=64.75,#REF!&lt;= 70.25)</f>
        <v>#REF!</v>
      </c>
      <c r="H240" t="e">
        <f t="shared" si="3"/>
        <v>#REF!</v>
      </c>
    </row>
    <row r="241" spans="1:8" x14ac:dyDescent="0.25">
      <c r="A241" t="s">
        <v>303</v>
      </c>
      <c r="B241" s="1">
        <v>-17.526388888888889</v>
      </c>
      <c r="C241" s="1">
        <v>-65.903888888888901</v>
      </c>
      <c r="D241">
        <v>2710</v>
      </c>
      <c r="F241" t="e">
        <f>+AND(#REF!&gt;=12.75,#REF!&lt;= 18.25)</f>
        <v>#REF!</v>
      </c>
      <c r="G241" t="e">
        <f>+AND(#REF!&gt;=64.75,#REF!&lt;= 70.25)</f>
        <v>#REF!</v>
      </c>
      <c r="H241" t="e">
        <f t="shared" si="3"/>
        <v>#REF!</v>
      </c>
    </row>
    <row r="242" spans="1:8" x14ac:dyDescent="0.25">
      <c r="A242" t="s">
        <v>18</v>
      </c>
      <c r="B242" s="1">
        <v>-15.333333333333334</v>
      </c>
      <c r="C242" s="1">
        <v>-68.75</v>
      </c>
      <c r="D242">
        <v>2700</v>
      </c>
      <c r="F242" t="e">
        <f>+AND(#REF!&gt;=12.75,#REF!&lt;= 18.25)</f>
        <v>#REF!</v>
      </c>
      <c r="G242" t="e">
        <f>+AND(#REF!&gt;=64.75,#REF!&lt;= 70.25)</f>
        <v>#REF!</v>
      </c>
      <c r="H242" t="e">
        <f t="shared" si="3"/>
        <v>#REF!</v>
      </c>
    </row>
    <row r="243" spans="1:8" x14ac:dyDescent="0.25">
      <c r="A243" t="s">
        <v>355</v>
      </c>
      <c r="B243" s="1">
        <v>-16.383333333333333</v>
      </c>
      <c r="C243" s="1">
        <v>-67.8</v>
      </c>
      <c r="D243">
        <v>2700</v>
      </c>
      <c r="F243" t="e">
        <f>+AND(#REF!&gt;=12.75,#REF!&lt;= 18.25)</f>
        <v>#REF!</v>
      </c>
      <c r="G243" t="e">
        <f>+AND(#REF!&gt;=64.75,#REF!&lt;= 70.25)</f>
        <v>#REF!</v>
      </c>
      <c r="H243" t="e">
        <f t="shared" si="3"/>
        <v>#REF!</v>
      </c>
    </row>
    <row r="244" spans="1:8" x14ac:dyDescent="0.25">
      <c r="A244" t="s">
        <v>99</v>
      </c>
      <c r="B244" s="1">
        <v>-16.083333333333332</v>
      </c>
      <c r="C244" s="1">
        <v>-68.033333333333331</v>
      </c>
      <c r="D244">
        <v>2700</v>
      </c>
      <c r="F244" t="e">
        <f>+AND(#REF!&gt;=12.75,#REF!&lt;= 18.25)</f>
        <v>#REF!</v>
      </c>
      <c r="G244" t="e">
        <f>+AND(#REF!&gt;=64.75,#REF!&lt;= 70.25)</f>
        <v>#REF!</v>
      </c>
      <c r="H244" t="e">
        <f t="shared" si="3"/>
        <v>#REF!</v>
      </c>
    </row>
    <row r="245" spans="1:8" x14ac:dyDescent="0.25">
      <c r="A245" t="s">
        <v>280</v>
      </c>
      <c r="B245" s="1">
        <v>-17.2</v>
      </c>
      <c r="C245" s="1">
        <v>-65.86666666666666</v>
      </c>
      <c r="D245">
        <v>2700</v>
      </c>
      <c r="F245" t="e">
        <f>+AND(#REF!&gt;=12.75,#REF!&lt;= 18.25)</f>
        <v>#REF!</v>
      </c>
      <c r="G245" t="e">
        <f>+AND(#REF!&gt;=64.75,#REF!&lt;= 70.25)</f>
        <v>#REF!</v>
      </c>
      <c r="H245" t="e">
        <f t="shared" si="3"/>
        <v>#REF!</v>
      </c>
    </row>
    <row r="246" spans="1:8" x14ac:dyDescent="0.25">
      <c r="A246" t="s">
        <v>288</v>
      </c>
      <c r="B246" s="4">
        <v>-17.208333333333332</v>
      </c>
      <c r="C246" s="4">
        <v>-65.873611111111103</v>
      </c>
      <c r="D246">
        <v>2700</v>
      </c>
      <c r="F246" t="e">
        <f>+AND(#REF!&gt;=12.75,#REF!&lt;= 18.25)</f>
        <v>#REF!</v>
      </c>
      <c r="G246" t="e">
        <f>+AND(#REF!&gt;=64.75,#REF!&lt;= 70.25)</f>
        <v>#REF!</v>
      </c>
      <c r="H246" t="e">
        <f t="shared" si="3"/>
        <v>#REF!</v>
      </c>
    </row>
    <row r="247" spans="1:8" x14ac:dyDescent="0.25">
      <c r="A247" t="s">
        <v>333</v>
      </c>
      <c r="B247" s="1">
        <v>-18.133333333333333</v>
      </c>
      <c r="C247" s="1">
        <v>-65.763055555555553</v>
      </c>
      <c r="D247">
        <v>2700</v>
      </c>
      <c r="F247" t="e">
        <f>+AND(#REF!&gt;=12.75,#REF!&lt;= 18.25)</f>
        <v>#REF!</v>
      </c>
      <c r="G247" t="e">
        <f>+AND(#REF!&gt;=64.75,#REF!&lt;= 70.25)</f>
        <v>#REF!</v>
      </c>
      <c r="H247" t="e">
        <f t="shared" si="3"/>
        <v>#REF!</v>
      </c>
    </row>
    <row r="248" spans="1:8" x14ac:dyDescent="0.25">
      <c r="A248" t="s">
        <v>121</v>
      </c>
      <c r="B248" s="1">
        <v>-16.671111111111113</v>
      </c>
      <c r="C248" s="1">
        <v>-68.018333333333331</v>
      </c>
      <c r="D248">
        <v>2680</v>
      </c>
      <c r="F248" t="e">
        <f>+AND(#REF!&gt;=12.75,#REF!&lt;= 18.25)</f>
        <v>#REF!</v>
      </c>
      <c r="G248" t="e">
        <f>+AND(#REF!&gt;=64.75,#REF!&lt;= 70.25)</f>
        <v>#REF!</v>
      </c>
      <c r="H248" t="e">
        <f t="shared" si="3"/>
        <v>#REF!</v>
      </c>
    </row>
    <row r="249" spans="1:8" x14ac:dyDescent="0.25">
      <c r="A249" t="s">
        <v>147</v>
      </c>
      <c r="B249" s="1">
        <v>-17.649999999999999</v>
      </c>
      <c r="C249" s="1">
        <v>-65.36666666666666</v>
      </c>
      <c r="D249">
        <v>2658</v>
      </c>
      <c r="F249" t="e">
        <f>+AND(#REF!&gt;=12.75,#REF!&lt;= 18.25)</f>
        <v>#REF!</v>
      </c>
      <c r="G249" t="e">
        <f>+AND(#REF!&gt;=64.75,#REF!&lt;= 70.25)</f>
        <v>#REF!</v>
      </c>
      <c r="H249" t="e">
        <f t="shared" si="3"/>
        <v>#REF!</v>
      </c>
    </row>
    <row r="250" spans="1:8" x14ac:dyDescent="0.25">
      <c r="A250" t="s">
        <v>32</v>
      </c>
      <c r="B250" s="1">
        <v>-16.983333333333334</v>
      </c>
      <c r="C250" s="1">
        <v>-67.833333333333329</v>
      </c>
      <c r="D250">
        <v>2650</v>
      </c>
      <c r="F250" t="e">
        <f>+AND(#REF!&gt;=12.75,#REF!&lt;= 18.25)</f>
        <v>#REF!</v>
      </c>
      <c r="G250" t="e">
        <f>+AND(#REF!&gt;=64.75,#REF!&lt;= 70.25)</f>
        <v>#REF!</v>
      </c>
      <c r="H250" t="e">
        <f t="shared" si="3"/>
        <v>#REF!</v>
      </c>
    </row>
    <row r="251" spans="1:8" x14ac:dyDescent="0.25">
      <c r="A251" t="s">
        <v>169</v>
      </c>
      <c r="B251" s="4">
        <v>-15.766666666666667</v>
      </c>
      <c r="C251" s="4">
        <v>-68.651666666666671</v>
      </c>
      <c r="D251">
        <v>2647</v>
      </c>
      <c r="F251" t="e">
        <f>+AND(#REF!&gt;=12.75,#REF!&lt;= 18.25)</f>
        <v>#REF!</v>
      </c>
      <c r="G251" t="e">
        <f>+AND(#REF!&gt;=64.75,#REF!&lt;= 70.25)</f>
        <v>#REF!</v>
      </c>
      <c r="H251" t="e">
        <f t="shared" si="3"/>
        <v>#REF!</v>
      </c>
    </row>
    <row r="252" spans="1:8" x14ac:dyDescent="0.25">
      <c r="A252" t="s">
        <v>230</v>
      </c>
      <c r="B252" s="1">
        <v>-17.734999999999999</v>
      </c>
      <c r="C252" s="1">
        <v>-65.073888888888888</v>
      </c>
      <c r="D252">
        <v>2639</v>
      </c>
      <c r="F252" t="e">
        <f>+AND(#REF!&gt;=12.75,#REF!&lt;= 18.25)</f>
        <v>#REF!</v>
      </c>
      <c r="G252" t="e">
        <f>+AND(#REF!&gt;=64.75,#REF!&lt;= 70.25)</f>
        <v>#REF!</v>
      </c>
      <c r="H252" t="e">
        <f t="shared" si="3"/>
        <v>#REF!</v>
      </c>
    </row>
    <row r="253" spans="1:8" x14ac:dyDescent="0.25">
      <c r="A253" t="s">
        <v>269</v>
      </c>
      <c r="B253" s="1">
        <v>-17.347222222222221</v>
      </c>
      <c r="C253" s="1">
        <v>-66.231666666666669</v>
      </c>
      <c r="D253">
        <v>2614</v>
      </c>
      <c r="F253" t="e">
        <f>+AND(#REF!&gt;=12.75,#REF!&lt;= 18.25)</f>
        <v>#REF!</v>
      </c>
      <c r="G253" t="e">
        <f>+AND(#REF!&gt;=64.75,#REF!&lt;= 70.25)</f>
        <v>#REF!</v>
      </c>
      <c r="H253" t="e">
        <f t="shared" si="3"/>
        <v>#REF!</v>
      </c>
    </row>
    <row r="254" spans="1:8" x14ac:dyDescent="0.25">
      <c r="A254" t="s">
        <v>8</v>
      </c>
      <c r="B254" s="1">
        <v>-17.416666666666668</v>
      </c>
      <c r="C254" s="1">
        <v>-66.13333333333334</v>
      </c>
      <c r="D254">
        <v>2600</v>
      </c>
      <c r="F254" t="e">
        <f>+AND(#REF!&gt;=12.75,#REF!&lt;= 18.25)</f>
        <v>#REF!</v>
      </c>
      <c r="G254" t="e">
        <f>+AND(#REF!&gt;=64.75,#REF!&lt;= 70.25)</f>
        <v>#REF!</v>
      </c>
      <c r="H254" t="e">
        <f t="shared" si="3"/>
        <v>#REF!</v>
      </c>
    </row>
    <row r="255" spans="1:8" x14ac:dyDescent="0.25">
      <c r="A255" t="s">
        <v>91</v>
      </c>
      <c r="B255" s="1">
        <v>-17.350000000000001</v>
      </c>
      <c r="C255" s="1">
        <v>-66.233333333333334</v>
      </c>
      <c r="D255">
        <v>2600</v>
      </c>
      <c r="F255" t="e">
        <f>+AND(#REF!&gt;=12.75,#REF!&lt;= 18.25)</f>
        <v>#REF!</v>
      </c>
      <c r="G255" t="e">
        <f>+AND(#REF!&gt;=64.75,#REF!&lt;= 70.25)</f>
        <v>#REF!</v>
      </c>
      <c r="H255" t="e">
        <f t="shared" si="3"/>
        <v>#REF!</v>
      </c>
    </row>
    <row r="256" spans="1:8" x14ac:dyDescent="0.25">
      <c r="A256" t="s">
        <v>135</v>
      </c>
      <c r="B256" s="1">
        <v>-17.366111111111113</v>
      </c>
      <c r="C256" s="1">
        <v>-66.31861111111111</v>
      </c>
      <c r="D256">
        <v>2600</v>
      </c>
      <c r="F256" t="e">
        <f>+AND(#REF!&gt;=12.75,#REF!&lt;= 18.25)</f>
        <v>#REF!</v>
      </c>
      <c r="G256" t="e">
        <f>+AND(#REF!&gt;=64.75,#REF!&lt;= 70.25)</f>
        <v>#REF!</v>
      </c>
      <c r="H256" t="e">
        <f t="shared" si="3"/>
        <v>#REF!</v>
      </c>
    </row>
    <row r="257" spans="1:8" x14ac:dyDescent="0.25">
      <c r="A257" t="s">
        <v>157</v>
      </c>
      <c r="B257" s="4">
        <v>-17.033333333333335</v>
      </c>
      <c r="C257" s="4">
        <v>-66.033333333333331</v>
      </c>
      <c r="D257">
        <v>2600</v>
      </c>
      <c r="F257" t="e">
        <f>+AND(#REF!&gt;=12.75,#REF!&lt;= 18.25)</f>
        <v>#REF!</v>
      </c>
      <c r="G257" t="e">
        <f>+AND(#REF!&gt;=64.75,#REF!&lt;= 70.25)</f>
        <v>#REF!</v>
      </c>
      <c r="H257" t="e">
        <f t="shared" ref="H257:H318" si="4">+AND(F257=TRUE,G257=TRUE)</f>
        <v>#REF!</v>
      </c>
    </row>
    <row r="258" spans="1:8" x14ac:dyDescent="0.25">
      <c r="A258" t="s">
        <v>267</v>
      </c>
      <c r="B258" s="4">
        <v>-17.448611111111113</v>
      </c>
      <c r="C258" s="4">
        <v>-66.135555555555555</v>
      </c>
      <c r="D258">
        <v>2597</v>
      </c>
      <c r="F258" t="e">
        <f>+AND(#REF!&gt;=12.75,#REF!&lt;= 18.25)</f>
        <v>#REF!</v>
      </c>
      <c r="G258" t="e">
        <f>+AND(#REF!&gt;=64.75,#REF!&lt;= 70.25)</f>
        <v>#REF!</v>
      </c>
      <c r="H258" t="e">
        <f t="shared" si="4"/>
        <v>#REF!</v>
      </c>
    </row>
    <row r="259" spans="1:8" x14ac:dyDescent="0.25">
      <c r="A259" t="s">
        <v>166</v>
      </c>
      <c r="B259" s="3">
        <v>-17.364722</v>
      </c>
      <c r="C259" s="3">
        <v>-66.192222000000001</v>
      </c>
      <c r="D259">
        <v>2587</v>
      </c>
      <c r="F259" t="e">
        <f>+AND(#REF!&gt;=12.75,#REF!&lt;= 18.25)</f>
        <v>#REF!</v>
      </c>
      <c r="G259" t="e">
        <f>+AND(#REF!&gt;=64.75,#REF!&lt;= 70.25)</f>
        <v>#REF!</v>
      </c>
      <c r="H259" t="e">
        <f t="shared" si="4"/>
        <v>#REF!</v>
      </c>
    </row>
    <row r="260" spans="1:8" x14ac:dyDescent="0.25">
      <c r="A260" t="s">
        <v>276</v>
      </c>
      <c r="B260" s="1">
        <v>-17.692777777777778</v>
      </c>
      <c r="C260" s="1">
        <v>-65.282222222222217</v>
      </c>
      <c r="D260">
        <v>2573</v>
      </c>
      <c r="F260" t="e">
        <f>+AND(#REF!&gt;=12.75,#REF!&lt;= 18.25)</f>
        <v>#REF!</v>
      </c>
      <c r="G260" t="e">
        <f>+AND(#REF!&gt;=64.75,#REF!&lt;= 70.25)</f>
        <v>#REF!</v>
      </c>
      <c r="H260" t="e">
        <f t="shared" si="4"/>
        <v>#REF!</v>
      </c>
    </row>
    <row r="261" spans="1:8" x14ac:dyDescent="0.25">
      <c r="A261" t="s">
        <v>115</v>
      </c>
      <c r="B261" s="1">
        <v>-17.061388888888889</v>
      </c>
      <c r="C261" s="1">
        <v>-67.661944444444444</v>
      </c>
      <c r="D261">
        <v>2564</v>
      </c>
      <c r="F261" t="e">
        <f>+AND(#REF!&gt;=12.75,#REF!&lt;= 18.25)</f>
        <v>#REF!</v>
      </c>
      <c r="G261" t="e">
        <f>+AND(#REF!&gt;=64.75,#REF!&lt;= 70.25)</f>
        <v>#REF!</v>
      </c>
      <c r="H261" t="e">
        <f t="shared" si="4"/>
        <v>#REF!</v>
      </c>
    </row>
    <row r="262" spans="1:8" x14ac:dyDescent="0.25">
      <c r="A262" t="s">
        <v>162</v>
      </c>
      <c r="B262" s="1">
        <v>-17.565000000000001</v>
      </c>
      <c r="C262" s="1">
        <v>-66.249166666666667</v>
      </c>
      <c r="D262">
        <v>2554</v>
      </c>
      <c r="F262" t="e">
        <f>+AND(#REF!&gt;=12.75,#REF!&lt;= 18.25)</f>
        <v>#REF!</v>
      </c>
      <c r="G262" t="e">
        <f>+AND(#REF!&gt;=64.75,#REF!&lt;= 70.25)</f>
        <v>#REF!</v>
      </c>
      <c r="H262" t="e">
        <f t="shared" si="4"/>
        <v>#REF!</v>
      </c>
    </row>
    <row r="263" spans="1:8" x14ac:dyDescent="0.25">
      <c r="A263" t="s">
        <v>228</v>
      </c>
      <c r="B263" s="1">
        <v>-17.41611111111111</v>
      </c>
      <c r="C263" s="1">
        <v>-66.174444444444447</v>
      </c>
      <c r="D263">
        <v>2548</v>
      </c>
      <c r="F263" t="e">
        <f>+AND(#REF!&gt;=12.75,#REF!&lt;= 18.25)</f>
        <v>#REF!</v>
      </c>
      <c r="G263" t="e">
        <f>+AND(#REF!&gt;=64.75,#REF!&lt;= 70.25)</f>
        <v>#REF!</v>
      </c>
      <c r="H263" t="e">
        <f t="shared" si="4"/>
        <v>#REF!</v>
      </c>
    </row>
    <row r="264" spans="1:8" x14ac:dyDescent="0.25">
      <c r="A264" t="s">
        <v>324</v>
      </c>
      <c r="B264" s="1">
        <v>-17.41611111111111</v>
      </c>
      <c r="C264" s="1">
        <v>-66.174444444444447</v>
      </c>
      <c r="D264">
        <v>2540</v>
      </c>
      <c r="F264" t="e">
        <f>+AND(#REF!&gt;=12.75,#REF!&lt;= 18.25)</f>
        <v>#REF!</v>
      </c>
      <c r="G264" t="e">
        <f>+AND(#REF!&gt;=64.75,#REF!&lt;= 70.25)</f>
        <v>#REF!</v>
      </c>
      <c r="H264" t="e">
        <f t="shared" si="4"/>
        <v>#REF!</v>
      </c>
    </row>
    <row r="265" spans="1:8" x14ac:dyDescent="0.25">
      <c r="A265" t="s">
        <v>290</v>
      </c>
      <c r="B265" s="1">
        <v>-17.75</v>
      </c>
      <c r="C265" s="1">
        <v>-66.75</v>
      </c>
      <c r="D265">
        <v>2532</v>
      </c>
      <c r="F265" t="e">
        <f>+AND(#REF!&gt;=12.75,#REF!&lt;= 18.25)</f>
        <v>#REF!</v>
      </c>
      <c r="G265" t="e">
        <f>+AND(#REF!&gt;=64.75,#REF!&lt;= 70.25)</f>
        <v>#REF!</v>
      </c>
      <c r="H265" t="e">
        <f t="shared" si="4"/>
        <v>#REF!</v>
      </c>
    </row>
    <row r="266" spans="1:8" x14ac:dyDescent="0.25">
      <c r="A266" t="s">
        <v>307</v>
      </c>
      <c r="B266" s="1">
        <v>-17.45</v>
      </c>
      <c r="C266" s="1">
        <v>-66.316666666666663</v>
      </c>
      <c r="D266">
        <v>2530</v>
      </c>
      <c r="F266" t="e">
        <f>+AND(#REF!&gt;=12.75,#REF!&lt;= 18.25)</f>
        <v>#REF!</v>
      </c>
      <c r="G266" t="e">
        <f>+AND(#REF!&gt;=64.75,#REF!&lt;= 70.25)</f>
        <v>#REF!</v>
      </c>
      <c r="H266" t="e">
        <f t="shared" si="4"/>
        <v>#REF!</v>
      </c>
    </row>
    <row r="267" spans="1:8" x14ac:dyDescent="0.25">
      <c r="A267" t="s">
        <v>47</v>
      </c>
      <c r="B267" s="1">
        <v>-17.716666666666665</v>
      </c>
      <c r="C267" s="1">
        <v>-66.283333333333331</v>
      </c>
      <c r="D267">
        <v>2500</v>
      </c>
      <c r="F267" t="e">
        <f>+AND(#REF!&gt;=12.75,#REF!&lt;= 18.25)</f>
        <v>#REF!</v>
      </c>
      <c r="G267" t="e">
        <f>+AND(#REF!&gt;=64.75,#REF!&lt;= 70.25)</f>
        <v>#REF!</v>
      </c>
      <c r="H267" t="e">
        <f t="shared" si="4"/>
        <v>#REF!</v>
      </c>
    </row>
    <row r="268" spans="1:8" x14ac:dyDescent="0.25">
      <c r="A268" t="s">
        <v>113</v>
      </c>
      <c r="B268" s="1">
        <v>-16.55</v>
      </c>
      <c r="C268" s="1">
        <v>-67.233333333333334</v>
      </c>
      <c r="D268">
        <v>2500</v>
      </c>
      <c r="F268" t="e">
        <f>+AND(#REF!&gt;=12.75,#REF!&lt;= 18.25)</f>
        <v>#REF!</v>
      </c>
      <c r="G268" t="e">
        <f>+AND(#REF!&gt;=64.75,#REF!&lt;= 70.25)</f>
        <v>#REF!</v>
      </c>
      <c r="H268" t="e">
        <f t="shared" si="4"/>
        <v>#REF!</v>
      </c>
    </row>
    <row r="269" spans="1:8" x14ac:dyDescent="0.25">
      <c r="A269" t="s">
        <v>140</v>
      </c>
      <c r="B269" s="1">
        <v>-17.566111111111113</v>
      </c>
      <c r="C269" s="1">
        <v>-66.343611111111102</v>
      </c>
      <c r="D269">
        <v>2493</v>
      </c>
      <c r="F269" t="e">
        <f>+AND(#REF!&gt;=12.75,#REF!&lt;= 18.25)</f>
        <v>#REF!</v>
      </c>
      <c r="G269" t="e">
        <f>+AND(#REF!&gt;=64.75,#REF!&lt;= 70.25)</f>
        <v>#REF!</v>
      </c>
      <c r="H269" t="e">
        <f t="shared" si="4"/>
        <v>#REF!</v>
      </c>
    </row>
    <row r="270" spans="1:8" x14ac:dyDescent="0.25">
      <c r="A270" t="s">
        <v>331</v>
      </c>
      <c r="B270" s="1">
        <v>-17.566666666666666</v>
      </c>
      <c r="C270" s="1">
        <v>-65.5</v>
      </c>
      <c r="D270">
        <v>2490</v>
      </c>
      <c r="F270" t="e">
        <f>+AND(#REF!&gt;=12.75,#REF!&lt;= 18.25)</f>
        <v>#REF!</v>
      </c>
      <c r="G270" t="e">
        <f>+AND(#REF!&gt;=64.75,#REF!&lt;= 70.25)</f>
        <v>#REF!</v>
      </c>
      <c r="H270" t="e">
        <f t="shared" si="4"/>
        <v>#REF!</v>
      </c>
    </row>
    <row r="271" spans="1:8" x14ac:dyDescent="0.25">
      <c r="A271" t="s">
        <v>118</v>
      </c>
      <c r="B271" s="1">
        <v>-16.850000000000001</v>
      </c>
      <c r="C271" s="1">
        <v>-67.666666666666671</v>
      </c>
      <c r="D271">
        <v>2480</v>
      </c>
      <c r="F271" t="e">
        <f>+AND(#REF!&gt;=12.75,#REF!&lt;= 18.25)</f>
        <v>#REF!</v>
      </c>
      <c r="G271" t="e">
        <f>+AND(#REF!&gt;=64.75,#REF!&lt;= 70.25)</f>
        <v>#REF!</v>
      </c>
      <c r="H271" t="e">
        <f t="shared" si="4"/>
        <v>#REF!</v>
      </c>
    </row>
    <row r="272" spans="1:8" x14ac:dyDescent="0.25">
      <c r="A272" t="s">
        <v>256</v>
      </c>
      <c r="B272" s="1">
        <v>-17.716666666666665</v>
      </c>
      <c r="C272" s="1">
        <v>-66.283055555555549</v>
      </c>
      <c r="D272">
        <v>2470</v>
      </c>
      <c r="F272" t="e">
        <f>+AND(#REF!&gt;=12.75,#REF!&lt;= 18.25)</f>
        <v>#REF!</v>
      </c>
      <c r="G272" t="e">
        <f>+AND(#REF!&gt;=64.75,#REF!&lt;= 70.25)</f>
        <v>#REF!</v>
      </c>
      <c r="H272" t="e">
        <f t="shared" si="4"/>
        <v>#REF!</v>
      </c>
    </row>
    <row r="273" spans="1:8" x14ac:dyDescent="0.25">
      <c r="A273" t="s">
        <v>173</v>
      </c>
      <c r="B273" s="1">
        <v>-18.079444444444444</v>
      </c>
      <c r="C273" s="1">
        <v>-65.212777777777774</v>
      </c>
      <c r="D273">
        <v>2407</v>
      </c>
      <c r="F273" t="e">
        <f>+AND(#REF!&gt;=12.75,#REF!&lt;= 18.25)</f>
        <v>#REF!</v>
      </c>
      <c r="G273" t="e">
        <f>+AND(#REF!&gt;=64.75,#REF!&lt;= 70.25)</f>
        <v>#REF!</v>
      </c>
      <c r="H273" t="e">
        <f t="shared" si="4"/>
        <v>#REF!</v>
      </c>
    </row>
    <row r="274" spans="1:8" x14ac:dyDescent="0.25">
      <c r="A274" t="s">
        <v>28</v>
      </c>
      <c r="B274" s="1">
        <v>-17.7</v>
      </c>
      <c r="C274" s="1">
        <v>-66.260555555555555</v>
      </c>
      <c r="D274">
        <v>2406</v>
      </c>
      <c r="F274" t="e">
        <f>+AND(#REF!&gt;=12.75,#REF!&lt;= 18.25)</f>
        <v>#REF!</v>
      </c>
      <c r="G274" t="e">
        <f>+AND(#REF!&gt;=64.75,#REF!&lt;= 70.25)</f>
        <v>#REF!</v>
      </c>
      <c r="H274" t="e">
        <f t="shared" si="4"/>
        <v>#REF!</v>
      </c>
    </row>
    <row r="275" spans="1:8" x14ac:dyDescent="0.25">
      <c r="A275" t="s">
        <v>26</v>
      </c>
      <c r="B275" s="1">
        <v>-15.248333333333333</v>
      </c>
      <c r="C275" s="1">
        <v>-68.745000000000005</v>
      </c>
      <c r="D275">
        <v>2250</v>
      </c>
      <c r="F275" t="e">
        <f>+AND(#REF!&gt;=12.75,#REF!&lt;= 18.25)</f>
        <v>#REF!</v>
      </c>
      <c r="G275" t="e">
        <f>+AND(#REF!&gt;=64.75,#REF!&lt;= 70.25)</f>
        <v>#REF!</v>
      </c>
      <c r="H275" t="e">
        <f t="shared" si="4"/>
        <v>#REF!</v>
      </c>
    </row>
    <row r="276" spans="1:8" x14ac:dyDescent="0.25">
      <c r="A276" t="s">
        <v>163</v>
      </c>
      <c r="B276" s="1">
        <v>-16.866666666666667</v>
      </c>
      <c r="C276" s="1">
        <v>-67.933333333333337</v>
      </c>
      <c r="D276">
        <v>2250</v>
      </c>
      <c r="F276" t="e">
        <f>+AND(#REF!&gt;=12.75,#REF!&lt;= 18.25)</f>
        <v>#REF!</v>
      </c>
      <c r="G276" t="e">
        <f>+AND(#REF!&gt;=64.75,#REF!&lt;= 70.25)</f>
        <v>#REF!</v>
      </c>
      <c r="H276" t="e">
        <f t="shared" si="4"/>
        <v>#REF!</v>
      </c>
    </row>
    <row r="277" spans="1:8" x14ac:dyDescent="0.25">
      <c r="A277" t="s">
        <v>52</v>
      </c>
      <c r="B277" s="1">
        <v>-16.882777777777779</v>
      </c>
      <c r="C277" s="1">
        <v>-67.149722222222223</v>
      </c>
      <c r="D277">
        <v>2240</v>
      </c>
      <c r="F277" t="e">
        <f>+AND(#REF!&gt;=12.75,#REF!&lt;= 18.25)</f>
        <v>#REF!</v>
      </c>
      <c r="G277" t="e">
        <f>+AND(#REF!&gt;=64.75,#REF!&lt;= 70.25)</f>
        <v>#REF!</v>
      </c>
      <c r="H277" t="e">
        <f t="shared" si="4"/>
        <v>#REF!</v>
      </c>
    </row>
    <row r="278" spans="1:8" x14ac:dyDescent="0.25">
      <c r="A278" t="s">
        <v>341</v>
      </c>
      <c r="B278" s="1">
        <v>-16.543611111111112</v>
      </c>
      <c r="C278" s="1">
        <v>-67.433611111111119</v>
      </c>
      <c r="D278">
        <v>2140</v>
      </c>
      <c r="F278" t="e">
        <f>+AND(#REF!&gt;=12.75,#REF!&lt;= 18.25)</f>
        <v>#REF!</v>
      </c>
      <c r="G278" t="e">
        <f>+AND(#REF!&gt;=64.75,#REF!&lt;= 70.25)</f>
        <v>#REF!</v>
      </c>
      <c r="H278" t="e">
        <f t="shared" si="4"/>
        <v>#REF!</v>
      </c>
    </row>
    <row r="279" spans="1:8" x14ac:dyDescent="0.25">
      <c r="A279" t="s">
        <v>41</v>
      </c>
      <c r="B279" s="1">
        <v>-16.966666666666665</v>
      </c>
      <c r="C279" s="1">
        <v>-66.966666666666669</v>
      </c>
      <c r="D279">
        <v>2050</v>
      </c>
      <c r="F279" t="e">
        <f>+AND(#REF!&gt;=12.75,#REF!&lt;= 18.25)</f>
        <v>#REF!</v>
      </c>
      <c r="G279" t="e">
        <f>+AND(#REF!&gt;=64.75,#REF!&lt;= 70.25)</f>
        <v>#REF!</v>
      </c>
      <c r="H279" t="e">
        <f t="shared" si="4"/>
        <v>#REF!</v>
      </c>
    </row>
    <row r="280" spans="1:8" x14ac:dyDescent="0.25">
      <c r="A280" t="s">
        <v>172</v>
      </c>
      <c r="B280" s="3">
        <v>-16.516667000000002</v>
      </c>
      <c r="C280" s="3">
        <v>-67.233333000000002</v>
      </c>
      <c r="D280">
        <v>2050</v>
      </c>
      <c r="F280" t="e">
        <f>+AND(#REF!&gt;=12.75,#REF!&lt;= 18.25)</f>
        <v>#REF!</v>
      </c>
      <c r="G280" t="e">
        <f>+AND(#REF!&gt;=64.75,#REF!&lt;= 70.25)</f>
        <v>#REF!</v>
      </c>
      <c r="H280" t="e">
        <f t="shared" si="4"/>
        <v>#REF!</v>
      </c>
    </row>
    <row r="281" spans="1:8" x14ac:dyDescent="0.25">
      <c r="A281" t="s">
        <v>127</v>
      </c>
      <c r="B281" s="1">
        <v>-17.942777777777778</v>
      </c>
      <c r="C281" s="1">
        <v>-65.337777777777774</v>
      </c>
      <c r="D281">
        <v>2045</v>
      </c>
      <c r="F281" t="e">
        <f>+AND(#REF!&gt;=12.75,#REF!&lt;= 18.25)</f>
        <v>#REF!</v>
      </c>
      <c r="G281" t="e">
        <f>+AND(#REF!&gt;=64.75,#REF!&lt;= 70.25)</f>
        <v>#REF!</v>
      </c>
      <c r="H281" t="e">
        <f t="shared" si="4"/>
        <v>#REF!</v>
      </c>
    </row>
    <row r="282" spans="1:8" x14ac:dyDescent="0.25">
      <c r="A282" t="s">
        <v>268</v>
      </c>
      <c r="B282" s="1">
        <v>-17.966666666666665</v>
      </c>
      <c r="C282" s="1">
        <v>-65.849999999999994</v>
      </c>
      <c r="D282">
        <v>2025</v>
      </c>
      <c r="F282" t="e">
        <f>+AND(#REF!&gt;=12.75,#REF!&lt;= 18.25)</f>
        <v>#REF!</v>
      </c>
      <c r="G282" t="e">
        <f>+AND(#REF!&gt;=64.75,#REF!&lt;= 70.25)</f>
        <v>#REF!</v>
      </c>
      <c r="H282" t="e">
        <f t="shared" si="4"/>
        <v>#REF!</v>
      </c>
    </row>
    <row r="283" spans="1:8" x14ac:dyDescent="0.25">
      <c r="A283" t="s">
        <v>58</v>
      </c>
      <c r="B283" s="1">
        <v>-16.637222222222221</v>
      </c>
      <c r="C283" s="1">
        <v>-67.252222222222215</v>
      </c>
      <c r="D283">
        <v>2012</v>
      </c>
      <c r="F283" t="e">
        <f>+AND(#REF!&gt;=12.75,#REF!&lt;= 18.25)</f>
        <v>#REF!</v>
      </c>
      <c r="G283" t="e">
        <f>+AND(#REF!&gt;=64.75,#REF!&lt;= 70.25)</f>
        <v>#REF!</v>
      </c>
      <c r="H283" t="e">
        <f t="shared" si="4"/>
        <v>#REF!</v>
      </c>
    </row>
    <row r="284" spans="1:8" x14ac:dyDescent="0.25">
      <c r="A284" t="s">
        <v>222</v>
      </c>
      <c r="B284" s="1">
        <v>-16.258055555555554</v>
      </c>
      <c r="C284" s="1">
        <v>-67.691111111111113</v>
      </c>
      <c r="D284">
        <v>2010</v>
      </c>
      <c r="F284" t="e">
        <f>+AND(#REF!&gt;=12.75,#REF!&lt;= 18.25)</f>
        <v>#REF!</v>
      </c>
      <c r="G284" t="e">
        <f>+AND(#REF!&gt;=64.75,#REF!&lt;= 70.25)</f>
        <v>#REF!</v>
      </c>
      <c r="H284" t="e">
        <f t="shared" si="4"/>
        <v>#REF!</v>
      </c>
    </row>
    <row r="285" spans="1:8" x14ac:dyDescent="0.25">
      <c r="A285" t="s">
        <v>139</v>
      </c>
      <c r="B285" s="1">
        <v>-17.21</v>
      </c>
      <c r="C285" s="1">
        <v>-65.822222222222223</v>
      </c>
      <c r="D285">
        <v>1999</v>
      </c>
      <c r="F285" t="e">
        <f>+AND(#REF!&gt;=12.75,#REF!&lt;= 18.25)</f>
        <v>#REF!</v>
      </c>
      <c r="G285" t="e">
        <f>+AND(#REF!&gt;=64.75,#REF!&lt;= 70.25)</f>
        <v>#REF!</v>
      </c>
      <c r="H285" t="e">
        <f t="shared" si="4"/>
        <v>#REF!</v>
      </c>
    </row>
    <row r="286" spans="1:8" x14ac:dyDescent="0.25">
      <c r="A286" t="s">
        <v>168</v>
      </c>
      <c r="B286" s="1">
        <v>-16.033333333333335</v>
      </c>
      <c r="C286" s="1">
        <v>-67.95</v>
      </c>
      <c r="D286">
        <v>1990</v>
      </c>
      <c r="F286" t="e">
        <f>+AND(#REF!&gt;=12.75,#REF!&lt;= 18.25)</f>
        <v>#REF!</v>
      </c>
      <c r="G286" t="e">
        <f>+AND(#REF!&gt;=64.75,#REF!&lt;= 70.25)</f>
        <v>#REF!</v>
      </c>
      <c r="H286" t="e">
        <f t="shared" si="4"/>
        <v>#REF!</v>
      </c>
    </row>
    <row r="287" spans="1:8" x14ac:dyDescent="0.25">
      <c r="A287" t="s">
        <v>98</v>
      </c>
      <c r="B287" s="1">
        <v>-16.473055555555554</v>
      </c>
      <c r="C287" s="1">
        <v>-67.452777777777783</v>
      </c>
      <c r="D287">
        <v>1946</v>
      </c>
      <c r="F287" t="e">
        <f>+AND(#REF!&gt;=12.75,#REF!&lt;= 18.25)</f>
        <v>#REF!</v>
      </c>
      <c r="G287" t="e">
        <f>+AND(#REF!&gt;=64.75,#REF!&lt;= 70.25)</f>
        <v>#REF!</v>
      </c>
      <c r="H287" t="e">
        <f t="shared" si="4"/>
        <v>#REF!</v>
      </c>
    </row>
    <row r="288" spans="1:8" x14ac:dyDescent="0.25">
      <c r="A288" t="s">
        <v>194</v>
      </c>
      <c r="B288" s="3">
        <v>-15.63932</v>
      </c>
      <c r="C288" s="3">
        <v>-67.936459999999997</v>
      </c>
      <c r="D288">
        <v>1900</v>
      </c>
      <c r="F288" t="e">
        <f>+AND(#REF!&gt;=12.75,#REF!&lt;= 18.25)</f>
        <v>#REF!</v>
      </c>
      <c r="G288" t="e">
        <f>+AND(#REF!&gt;=64.75,#REF!&lt;= 70.25)</f>
        <v>#REF!</v>
      </c>
      <c r="H288" t="e">
        <f t="shared" si="4"/>
        <v>#REF!</v>
      </c>
    </row>
    <row r="289" spans="1:8" x14ac:dyDescent="0.25">
      <c r="A289" t="s">
        <v>344</v>
      </c>
      <c r="B289" s="1">
        <v>-16.399999999999999</v>
      </c>
      <c r="C289" s="1">
        <v>-67.666666666666671</v>
      </c>
      <c r="D289">
        <v>1840</v>
      </c>
      <c r="F289" t="e">
        <f>+AND(#REF!&gt;=12.75,#REF!&lt;= 18.25)</f>
        <v>#REF!</v>
      </c>
      <c r="G289" t="e">
        <f>+AND(#REF!&gt;=64.75,#REF!&lt;= 70.25)</f>
        <v>#REF!</v>
      </c>
      <c r="H289" t="e">
        <f t="shared" si="4"/>
        <v>#REF!</v>
      </c>
    </row>
    <row r="290" spans="1:8" x14ac:dyDescent="0.25">
      <c r="A290" t="s">
        <v>199</v>
      </c>
      <c r="B290" s="1">
        <v>-16.389444444444443</v>
      </c>
      <c r="C290" s="1">
        <v>-67.743055555555557</v>
      </c>
      <c r="D290">
        <v>1840</v>
      </c>
      <c r="F290" t="e">
        <f>+AND(#REF!&gt;=12.75,#REF!&lt;= 18.25)</f>
        <v>#REF!</v>
      </c>
      <c r="G290" t="e">
        <f>+AND(#REF!&gt;=64.75,#REF!&lt;= 70.25)</f>
        <v>#REF!</v>
      </c>
      <c r="H290" t="e">
        <f t="shared" si="4"/>
        <v>#REF!</v>
      </c>
    </row>
    <row r="291" spans="1:8" x14ac:dyDescent="0.25">
      <c r="A291" t="s">
        <v>90</v>
      </c>
      <c r="B291" s="1">
        <v>-16.7</v>
      </c>
      <c r="C291" s="1">
        <v>-67.583333333333329</v>
      </c>
      <c r="D291">
        <v>1800</v>
      </c>
      <c r="F291" t="e">
        <f>+AND(#REF!&gt;=12.75,#REF!&lt;= 18.25)</f>
        <v>#REF!</v>
      </c>
      <c r="G291" t="e">
        <f>+AND(#REF!&gt;=64.75,#REF!&lt;= 70.25)</f>
        <v>#REF!</v>
      </c>
      <c r="H291" t="e">
        <f t="shared" si="4"/>
        <v>#REF!</v>
      </c>
    </row>
    <row r="292" spans="1:8" x14ac:dyDescent="0.25">
      <c r="A292" t="s">
        <v>70</v>
      </c>
      <c r="B292" s="4">
        <v>-16.324166666666667</v>
      </c>
      <c r="C292" s="4">
        <v>-67.604444444444439</v>
      </c>
      <c r="D292">
        <v>1788</v>
      </c>
      <c r="F292" t="e">
        <f>+AND(#REF!&gt;=12.75,#REF!&lt;= 18.25)</f>
        <v>#REF!</v>
      </c>
      <c r="G292" t="e">
        <f>+AND(#REF!&gt;=64.75,#REF!&lt;= 70.25)</f>
        <v>#REF!</v>
      </c>
      <c r="H292" t="e">
        <f t="shared" si="4"/>
        <v>#REF!</v>
      </c>
    </row>
    <row r="293" spans="1:8" x14ac:dyDescent="0.25">
      <c r="A293" t="s">
        <v>53</v>
      </c>
      <c r="B293" s="3">
        <v>-16.408055999999998</v>
      </c>
      <c r="C293" s="3">
        <v>-67.526111</v>
      </c>
      <c r="D293">
        <v>1750</v>
      </c>
      <c r="F293" t="e">
        <f>+AND(#REF!&gt;=12.75,#REF!&lt;= 18.25)</f>
        <v>#REF!</v>
      </c>
      <c r="G293" t="e">
        <f>+AND(#REF!&gt;=64.75,#REF!&lt;= 70.25)</f>
        <v>#REF!</v>
      </c>
      <c r="H293" t="e">
        <f t="shared" si="4"/>
        <v>#REF!</v>
      </c>
    </row>
    <row r="294" spans="1:8" x14ac:dyDescent="0.25">
      <c r="A294" t="s">
        <v>282</v>
      </c>
      <c r="B294" s="1">
        <v>-16.633333333333333</v>
      </c>
      <c r="C294" s="1">
        <v>-67.433333333333337</v>
      </c>
      <c r="D294">
        <v>1714</v>
      </c>
      <c r="F294" t="e">
        <f>+AND(#REF!&gt;=12.75,#REF!&lt;= 18.25)</f>
        <v>#REF!</v>
      </c>
      <c r="G294" t="e">
        <f>+AND(#REF!&gt;=64.75,#REF!&lt;= 70.25)</f>
        <v>#REF!</v>
      </c>
      <c r="H294" t="e">
        <f t="shared" si="4"/>
        <v>#REF!</v>
      </c>
    </row>
    <row r="295" spans="1:8" x14ac:dyDescent="0.25">
      <c r="A295" t="s">
        <v>238</v>
      </c>
      <c r="B295" s="1">
        <v>-16.274444444444445</v>
      </c>
      <c r="C295" s="1">
        <v>-67.626111111111101</v>
      </c>
      <c r="D295">
        <v>1639</v>
      </c>
      <c r="F295" t="e">
        <f>+AND(#REF!&gt;=12.75,#REF!&lt;= 18.25)</f>
        <v>#REF!</v>
      </c>
      <c r="G295" t="e">
        <f>+AND(#REF!&gt;=64.75,#REF!&lt;= 70.25)</f>
        <v>#REF!</v>
      </c>
      <c r="H295" t="e">
        <f t="shared" si="4"/>
        <v>#REF!</v>
      </c>
    </row>
    <row r="296" spans="1:8" x14ac:dyDescent="0.25">
      <c r="A296" t="s">
        <v>71</v>
      </c>
      <c r="B296" s="1">
        <v>-16.233333333333334</v>
      </c>
      <c r="C296" s="1">
        <v>-67.7</v>
      </c>
      <c r="D296">
        <v>1620</v>
      </c>
      <c r="F296" t="e">
        <f>+AND(#REF!&gt;=12.75,#REF!&lt;= 18.25)</f>
        <v>#REF!</v>
      </c>
      <c r="G296" t="e">
        <f>+AND(#REF!&gt;=64.75,#REF!&lt;= 70.25)</f>
        <v>#REF!</v>
      </c>
      <c r="H296" t="e">
        <f t="shared" si="4"/>
        <v>#REF!</v>
      </c>
    </row>
    <row r="297" spans="1:8" x14ac:dyDescent="0.25">
      <c r="A297" t="s">
        <v>94</v>
      </c>
      <c r="B297" s="4">
        <v>-16.225555555555555</v>
      </c>
      <c r="C297" s="4">
        <v>-67.728055555555557</v>
      </c>
      <c r="D297">
        <v>1586</v>
      </c>
      <c r="F297" t="e">
        <f>+AND(#REF!&gt;=12.75,#REF!&lt;= 18.25)</f>
        <v>#REF!</v>
      </c>
      <c r="G297" t="e">
        <f>+AND(#REF!&gt;=64.75,#REF!&lt;= 70.25)</f>
        <v>#REF!</v>
      </c>
      <c r="H297" t="e">
        <f t="shared" si="4"/>
        <v>#REF!</v>
      </c>
    </row>
    <row r="298" spans="1:8" x14ac:dyDescent="0.25">
      <c r="A298" t="s">
        <v>125</v>
      </c>
      <c r="B298" s="3">
        <v>-16.251000000000001</v>
      </c>
      <c r="C298" s="3">
        <v>-67.715000000000003</v>
      </c>
      <c r="D298">
        <v>1560</v>
      </c>
      <c r="F298" t="e">
        <f>+AND(#REF!&gt;=12.75,#REF!&lt;= 18.25)</f>
        <v>#REF!</v>
      </c>
      <c r="G298" t="e">
        <f>+AND(#REF!&gt;=64.75,#REF!&lt;= 70.25)</f>
        <v>#REF!</v>
      </c>
      <c r="H298" t="e">
        <f t="shared" si="4"/>
        <v>#REF!</v>
      </c>
    </row>
    <row r="299" spans="1:8" x14ac:dyDescent="0.25">
      <c r="A299" t="s">
        <v>116</v>
      </c>
      <c r="B299" s="1">
        <v>-14.55</v>
      </c>
      <c r="C299" s="1">
        <v>-68.716666666666669</v>
      </c>
      <c r="D299">
        <v>1500</v>
      </c>
      <c r="F299" t="e">
        <f>+AND(#REF!&gt;=12.75,#REF!&lt;= 18.25)</f>
        <v>#REF!</v>
      </c>
      <c r="G299" t="e">
        <f>+AND(#REF!&gt;=64.75,#REF!&lt;= 70.25)</f>
        <v>#REF!</v>
      </c>
      <c r="H299" t="e">
        <f t="shared" si="4"/>
        <v>#REF!</v>
      </c>
    </row>
    <row r="300" spans="1:8" x14ac:dyDescent="0.25">
      <c r="A300" t="s">
        <v>283</v>
      </c>
      <c r="B300" s="1">
        <v>-14.55</v>
      </c>
      <c r="C300" s="1">
        <v>-68.716666666666669</v>
      </c>
      <c r="D300">
        <v>1500</v>
      </c>
      <c r="F300" t="e">
        <f>+AND(#REF!&gt;=12.75,#REF!&lt;= 18.25)</f>
        <v>#REF!</v>
      </c>
      <c r="G300" t="e">
        <f>+AND(#REF!&gt;=64.75,#REF!&lt;= 70.25)</f>
        <v>#REF!</v>
      </c>
      <c r="H300" t="e">
        <f t="shared" si="4"/>
        <v>#REF!</v>
      </c>
    </row>
    <row r="301" spans="1:8" x14ac:dyDescent="0.25">
      <c r="A301" t="s">
        <v>345</v>
      </c>
      <c r="B301" s="1">
        <v>-16.3</v>
      </c>
      <c r="C301" s="1">
        <v>-67.36666666666666</v>
      </c>
      <c r="D301">
        <v>1500</v>
      </c>
      <c r="F301" t="e">
        <f>+AND(#REF!&gt;=12.75,#REF!&lt;= 18.25)</f>
        <v>#REF!</v>
      </c>
      <c r="G301" t="e">
        <f>+AND(#REF!&gt;=64.75,#REF!&lt;= 70.25)</f>
        <v>#REF!</v>
      </c>
      <c r="H301" t="e">
        <f t="shared" si="4"/>
        <v>#REF!</v>
      </c>
    </row>
    <row r="302" spans="1:8" x14ac:dyDescent="0.25">
      <c r="A302" t="s">
        <v>92</v>
      </c>
      <c r="B302" s="1">
        <v>-14.766666666666667</v>
      </c>
      <c r="C302" s="1">
        <v>-68.400000000000006</v>
      </c>
      <c r="D302">
        <v>1380</v>
      </c>
      <c r="F302" t="e">
        <f>+AND(#REF!&gt;=12.75,#REF!&lt;= 18.25)</f>
        <v>#REF!</v>
      </c>
      <c r="G302" t="e">
        <f>+AND(#REF!&gt;=64.75,#REF!&lt;= 70.25)</f>
        <v>#REF!</v>
      </c>
      <c r="H302" t="e">
        <f t="shared" si="4"/>
        <v>#REF!</v>
      </c>
    </row>
    <row r="303" spans="1:8" x14ac:dyDescent="0.25">
      <c r="A303" t="s">
        <v>212</v>
      </c>
      <c r="B303" s="3">
        <v>-16.596944000000001</v>
      </c>
      <c r="C303" s="3">
        <v>-66.714167000000003</v>
      </c>
      <c r="D303">
        <v>1350</v>
      </c>
      <c r="F303" t="e">
        <f>+AND(#REF!&gt;=12.75,#REF!&lt;= 18.25)</f>
        <v>#REF!</v>
      </c>
      <c r="G303" t="e">
        <f>+AND(#REF!&gt;=64.75,#REF!&lt;= 70.25)</f>
        <v>#REF!</v>
      </c>
      <c r="H303" t="e">
        <f t="shared" si="4"/>
        <v>#REF!</v>
      </c>
    </row>
    <row r="304" spans="1:8" x14ac:dyDescent="0.25">
      <c r="A304" t="s">
        <v>309</v>
      </c>
      <c r="B304" s="4">
        <v>-17.141944444444444</v>
      </c>
      <c r="C304" s="4">
        <v>-65.708611111111111</v>
      </c>
      <c r="D304">
        <v>1321</v>
      </c>
      <c r="F304" t="e">
        <f>+AND(#REF!&gt;=12.75,#REF!&lt;= 18.25)</f>
        <v>#REF!</v>
      </c>
      <c r="G304" t="e">
        <f>+AND(#REF!&gt;=64.75,#REF!&lt;= 70.25)</f>
        <v>#REF!</v>
      </c>
      <c r="H304" t="e">
        <f t="shared" si="4"/>
        <v>#REF!</v>
      </c>
    </row>
    <row r="305" spans="1:8" x14ac:dyDescent="0.25">
      <c r="A305" t="s">
        <v>86</v>
      </c>
      <c r="B305" s="1">
        <v>-16.0425</v>
      </c>
      <c r="C305" s="1">
        <v>-68.000833333333333</v>
      </c>
      <c r="D305">
        <v>1314</v>
      </c>
      <c r="F305" t="e">
        <f>+AND(#REF!&gt;=12.75,#REF!&lt;= 18.25)</f>
        <v>#REF!</v>
      </c>
      <c r="G305" t="e">
        <f>+AND(#REF!&gt;=64.75,#REF!&lt;= 70.25)</f>
        <v>#REF!</v>
      </c>
      <c r="H305" t="e">
        <f t="shared" si="4"/>
        <v>#REF!</v>
      </c>
    </row>
    <row r="306" spans="1:8" x14ac:dyDescent="0.25">
      <c r="A306" t="s">
        <v>74</v>
      </c>
      <c r="B306" s="3">
        <v>-16.866111</v>
      </c>
      <c r="C306" s="3">
        <v>-66.783332999999999</v>
      </c>
      <c r="D306">
        <v>1268</v>
      </c>
      <c r="F306" t="e">
        <f>+AND(#REF!&gt;=12.75,#REF!&lt;= 18.25)</f>
        <v>#REF!</v>
      </c>
      <c r="G306" t="e">
        <f>+AND(#REF!&gt;=64.75,#REF!&lt;= 70.25)</f>
        <v>#REF!</v>
      </c>
      <c r="H306" t="e">
        <f t="shared" si="4"/>
        <v>#REF!</v>
      </c>
    </row>
    <row r="307" spans="1:8" x14ac:dyDescent="0.25">
      <c r="A307" t="s">
        <v>310</v>
      </c>
      <c r="B307" s="1">
        <v>-16.833333333333332</v>
      </c>
      <c r="C307" s="1">
        <v>-66.88333333333334</v>
      </c>
      <c r="D307">
        <v>1220</v>
      </c>
      <c r="F307" t="e">
        <f>+AND(#REF!&gt;=12.75,#REF!&lt;= 18.25)</f>
        <v>#REF!</v>
      </c>
      <c r="G307" t="e">
        <f>+AND(#REF!&gt;=64.75,#REF!&lt;= 70.25)</f>
        <v>#REF!</v>
      </c>
      <c r="H307" t="e">
        <f t="shared" si="4"/>
        <v>#REF!</v>
      </c>
    </row>
    <row r="308" spans="1:8" x14ac:dyDescent="0.25">
      <c r="A308" t="s">
        <v>134</v>
      </c>
      <c r="B308" s="1">
        <v>-16.205833333333331</v>
      </c>
      <c r="C308" s="1">
        <v>-67.791111111111107</v>
      </c>
      <c r="D308">
        <v>1125</v>
      </c>
      <c r="F308" t="e">
        <f>+AND(#REF!&gt;=12.75,#REF!&lt;= 18.25)</f>
        <v>#REF!</v>
      </c>
      <c r="G308" t="e">
        <f>+AND(#REF!&gt;=64.75,#REF!&lt;= 70.25)</f>
        <v>#REF!</v>
      </c>
      <c r="H308" t="e">
        <f t="shared" si="4"/>
        <v>#REF!</v>
      </c>
    </row>
    <row r="309" spans="1:8" x14ac:dyDescent="0.25">
      <c r="A309" t="s">
        <v>122</v>
      </c>
      <c r="B309" s="1">
        <v>-16.45</v>
      </c>
      <c r="C309" s="1">
        <v>-67.216666666666669</v>
      </c>
      <c r="D309">
        <v>1100</v>
      </c>
      <c r="F309" t="e">
        <f>+AND(#REF!&gt;=12.75,#REF!&lt;= 18.25)</f>
        <v>#REF!</v>
      </c>
      <c r="G309" t="e">
        <f>+AND(#REF!&gt;=64.75,#REF!&lt;= 70.25)</f>
        <v>#REF!</v>
      </c>
      <c r="H309" t="e">
        <f t="shared" si="4"/>
        <v>#REF!</v>
      </c>
    </row>
    <row r="310" spans="1:8" x14ac:dyDescent="0.25">
      <c r="A310" t="s">
        <v>278</v>
      </c>
      <c r="B310" s="1">
        <v>-17.083333333333332</v>
      </c>
      <c r="C310" s="1">
        <v>-65.483333333333334</v>
      </c>
      <c r="D310">
        <v>1100</v>
      </c>
      <c r="F310" t="e">
        <f>+AND(#REF!&gt;=12.75,#REF!&lt;= 18.25)</f>
        <v>#REF!</v>
      </c>
      <c r="G310" t="e">
        <f>+AND(#REF!&gt;=64.75,#REF!&lt;= 70.25)</f>
        <v>#REF!</v>
      </c>
      <c r="H310" t="e">
        <f t="shared" si="4"/>
        <v>#REF!</v>
      </c>
    </row>
    <row r="311" spans="1:8" x14ac:dyDescent="0.25">
      <c r="A311" t="s">
        <v>66</v>
      </c>
      <c r="B311" s="1">
        <v>-15.333333333333334</v>
      </c>
      <c r="C311" s="1">
        <v>-68.533333333333331</v>
      </c>
      <c r="D311">
        <v>1043</v>
      </c>
      <c r="F311" t="e">
        <f>+AND(#REF!&gt;=12.75,#REF!&lt;= 18.25)</f>
        <v>#REF!</v>
      </c>
      <c r="G311" t="e">
        <f>+AND(#REF!&gt;=64.75,#REF!&lt;= 70.25)</f>
        <v>#REF!</v>
      </c>
      <c r="H311" t="e">
        <f t="shared" si="4"/>
        <v>#REF!</v>
      </c>
    </row>
    <row r="312" spans="1:8" x14ac:dyDescent="0.25">
      <c r="A312" t="s">
        <v>262</v>
      </c>
      <c r="B312" s="1">
        <v>-17.350000000000001</v>
      </c>
      <c r="C312" s="1">
        <v>-65.983333333333334</v>
      </c>
      <c r="D312">
        <v>1040</v>
      </c>
      <c r="F312" t="e">
        <f>+AND(#REF!&gt;=12.75,#REF!&lt;= 18.25)</f>
        <v>#REF!</v>
      </c>
      <c r="G312" t="e">
        <f>+AND(#REF!&gt;=64.75,#REF!&lt;= 70.25)</f>
        <v>#REF!</v>
      </c>
      <c r="H312" t="e">
        <f t="shared" si="4"/>
        <v>#REF!</v>
      </c>
    </row>
    <row r="313" spans="1:8" x14ac:dyDescent="0.25">
      <c r="A313" t="s">
        <v>314</v>
      </c>
      <c r="B313" s="1">
        <v>-17.066666666666666</v>
      </c>
      <c r="C313" s="1">
        <v>-65.650000000000006</v>
      </c>
      <c r="D313">
        <v>1040</v>
      </c>
      <c r="F313" t="e">
        <f>+AND(#REF!&gt;=12.75,#REF!&lt;= 18.25)</f>
        <v>#REF!</v>
      </c>
      <c r="G313" t="e">
        <f>+AND(#REF!&gt;=64.75,#REF!&lt;= 70.25)</f>
        <v>#REF!</v>
      </c>
      <c r="H313" t="e">
        <f t="shared" si="4"/>
        <v>#REF!</v>
      </c>
    </row>
    <row r="314" spans="1:8" x14ac:dyDescent="0.25">
      <c r="A314" t="s">
        <v>107</v>
      </c>
      <c r="B314" s="3">
        <v>-16.533332999999999</v>
      </c>
      <c r="C314" s="3">
        <v>-67.2</v>
      </c>
      <c r="D314">
        <v>1000</v>
      </c>
      <c r="F314" t="e">
        <f>+AND(#REF!&gt;=12.75,#REF!&lt;= 18.25)</f>
        <v>#REF!</v>
      </c>
      <c r="G314" t="e">
        <f>+AND(#REF!&gt;=64.75,#REF!&lt;= 70.25)</f>
        <v>#REF!</v>
      </c>
      <c r="H314" t="e">
        <f t="shared" si="4"/>
        <v>#REF!</v>
      </c>
    </row>
    <row r="315" spans="1:8" x14ac:dyDescent="0.25">
      <c r="A315" t="s">
        <v>316</v>
      </c>
      <c r="B315" s="1">
        <v>-17.383333333333333</v>
      </c>
      <c r="C315" s="1">
        <v>-65.166666666666671</v>
      </c>
      <c r="D315">
        <v>942</v>
      </c>
      <c r="F315" t="e">
        <f>+AND(#REF!&gt;=12.75,#REF!&lt;= 18.25)</f>
        <v>#REF!</v>
      </c>
      <c r="G315" t="e">
        <f>+AND(#REF!&gt;=64.75,#REF!&lt;= 70.25)</f>
        <v>#REF!</v>
      </c>
      <c r="H315" t="e">
        <f t="shared" si="4"/>
        <v>#REF!</v>
      </c>
    </row>
    <row r="316" spans="1:8" x14ac:dyDescent="0.25">
      <c r="A316" t="s">
        <v>244</v>
      </c>
      <c r="B316" s="3">
        <v>-15.633333</v>
      </c>
      <c r="C316" s="3">
        <v>-67.416667000000004</v>
      </c>
      <c r="D316">
        <v>930</v>
      </c>
      <c r="F316" t="e">
        <f>+AND(#REF!&gt;=12.75,#REF!&lt;= 18.25)</f>
        <v>#REF!</v>
      </c>
      <c r="G316" t="e">
        <f>+AND(#REF!&gt;=64.75,#REF!&lt;= 70.25)</f>
        <v>#REF!</v>
      </c>
      <c r="H316" t="e">
        <f t="shared" si="4"/>
        <v>#REF!</v>
      </c>
    </row>
    <row r="317" spans="1:8" x14ac:dyDescent="0.25">
      <c r="A317" t="s">
        <v>292</v>
      </c>
      <c r="B317" s="1">
        <v>-15.256388888888889</v>
      </c>
      <c r="C317" s="1">
        <v>-67.082777777777778</v>
      </c>
      <c r="D317">
        <v>923</v>
      </c>
      <c r="F317" t="e">
        <f>+AND(#REF!&gt;=12.75,#REF!&lt;= 18.25)</f>
        <v>#REF!</v>
      </c>
      <c r="G317" t="e">
        <f>+AND(#REF!&gt;=64.75,#REF!&lt;= 70.25)</f>
        <v>#REF!</v>
      </c>
      <c r="H317" t="e">
        <f t="shared" si="4"/>
        <v>#REF!</v>
      </c>
    </row>
    <row r="318" spans="1:8" x14ac:dyDescent="0.25">
      <c r="A318" t="s">
        <v>318</v>
      </c>
      <c r="B318" s="1">
        <v>-15.733333333333333</v>
      </c>
      <c r="C318" s="1">
        <v>-67.583333333333329</v>
      </c>
      <c r="D318">
        <v>900</v>
      </c>
      <c r="F318" t="e">
        <f>+AND(#REF!&gt;=12.75,#REF!&lt;= 18.25)</f>
        <v>#REF!</v>
      </c>
      <c r="G318" t="e">
        <f>+AND(#REF!&gt;=64.75,#REF!&lt;= 70.25)</f>
        <v>#REF!</v>
      </c>
      <c r="H318" t="e">
        <f t="shared" si="4"/>
        <v>#REF!</v>
      </c>
    </row>
    <row r="319" spans="1:8" x14ac:dyDescent="0.25">
      <c r="A319" t="s">
        <v>264</v>
      </c>
      <c r="B319" s="1">
        <v>-16.126666666666669</v>
      </c>
      <c r="C319" s="1">
        <v>-67.196666666666673</v>
      </c>
      <c r="D319">
        <v>756</v>
      </c>
      <c r="F319" t="e">
        <f>+AND(#REF!&gt;=12.75,#REF!&lt;= 18.25)</f>
        <v>#REF!</v>
      </c>
      <c r="G319" t="e">
        <f>+AND(#REF!&gt;=64.75,#REF!&lt;= 70.25)</f>
        <v>#REF!</v>
      </c>
      <c r="H319" t="e">
        <f t="shared" ref="H319:H354" si="5">+AND(F319=TRUE,G319=TRUE)</f>
        <v>#REF!</v>
      </c>
    </row>
    <row r="320" spans="1:8" x14ac:dyDescent="0.25">
      <c r="A320" t="s">
        <v>50</v>
      </c>
      <c r="B320" s="1">
        <v>-17.064444444444444</v>
      </c>
      <c r="C320" s="1">
        <v>-65.655555555555566</v>
      </c>
      <c r="D320">
        <v>755</v>
      </c>
      <c r="F320" t="e">
        <f>+AND(#REF!&gt;=12.75,#REF!&lt;= 18.25)</f>
        <v>#REF!</v>
      </c>
      <c r="G320" t="e">
        <f>+AND(#REF!&gt;=64.75,#REF!&lt;= 70.25)</f>
        <v>#REF!</v>
      </c>
      <c r="H320" t="e">
        <f t="shared" si="5"/>
        <v>#REF!</v>
      </c>
    </row>
    <row r="321" spans="1:8" x14ac:dyDescent="0.25">
      <c r="A321" t="s">
        <v>33</v>
      </c>
      <c r="B321" s="1">
        <v>-15.834722222222222</v>
      </c>
      <c r="C321" s="1">
        <v>-67.573611111111106</v>
      </c>
      <c r="D321">
        <v>600</v>
      </c>
      <c r="F321" t="e">
        <f>+AND(#REF!&gt;=12.75,#REF!&lt;= 18.25)</f>
        <v>#REF!</v>
      </c>
      <c r="G321" t="e">
        <f>+AND(#REF!&gt;=64.75,#REF!&lt;= 70.25)</f>
        <v>#REF!</v>
      </c>
      <c r="H321" t="e">
        <f t="shared" si="5"/>
        <v>#REF!</v>
      </c>
    </row>
    <row r="322" spans="1:8" x14ac:dyDescent="0.25">
      <c r="A322" t="s">
        <v>9</v>
      </c>
      <c r="B322" s="3">
        <v>-15.7514</v>
      </c>
      <c r="C322" s="3">
        <v>-67.674199999999999</v>
      </c>
      <c r="D322">
        <v>560</v>
      </c>
      <c r="F322" t="e">
        <f>+AND(#REF!&gt;=12.75,#REF!&lt;= 18.25)</f>
        <v>#REF!</v>
      </c>
      <c r="G322" t="e">
        <f>+AND(#REF!&gt;=64.75,#REF!&lt;= 70.25)</f>
        <v>#REF!</v>
      </c>
      <c r="H322" t="e">
        <f t="shared" si="5"/>
        <v>#REF!</v>
      </c>
    </row>
    <row r="323" spans="1:8" x14ac:dyDescent="0.25">
      <c r="A323" t="s">
        <v>319</v>
      </c>
      <c r="B323" s="1">
        <v>-15.692222222222222</v>
      </c>
      <c r="C323" s="1">
        <v>-67.69083333333333</v>
      </c>
      <c r="D323">
        <v>550</v>
      </c>
      <c r="F323" t="e">
        <f>+AND(#REF!&gt;=12.75,#REF!&lt;= 18.25)</f>
        <v>#REF!</v>
      </c>
      <c r="G323" t="e">
        <f>+AND(#REF!&gt;=64.75,#REF!&lt;= 70.25)</f>
        <v>#REF!</v>
      </c>
      <c r="H323" t="e">
        <f t="shared" si="5"/>
        <v>#REF!</v>
      </c>
    </row>
    <row r="324" spans="1:8" x14ac:dyDescent="0.25">
      <c r="A324" t="s">
        <v>234</v>
      </c>
      <c r="B324" s="1">
        <v>-17.007777777777779</v>
      </c>
      <c r="C324" s="1">
        <v>-65.643333333333345</v>
      </c>
      <c r="D324">
        <v>517</v>
      </c>
      <c r="F324" t="e">
        <f>+AND(#REF!&gt;=12.75,#REF!&lt;= 18.25)</f>
        <v>#REF!</v>
      </c>
      <c r="G324" t="e">
        <f>+AND(#REF!&gt;=64.75,#REF!&lt;= 70.25)</f>
        <v>#REF!</v>
      </c>
      <c r="H324" t="e">
        <f t="shared" si="5"/>
        <v>#REF!</v>
      </c>
    </row>
    <row r="325" spans="1:8" x14ac:dyDescent="0.25">
      <c r="A325" t="s">
        <v>75</v>
      </c>
      <c r="B325" s="1">
        <v>-15.83</v>
      </c>
      <c r="C325" s="1">
        <v>-66.949722222222221</v>
      </c>
      <c r="D325">
        <v>500</v>
      </c>
      <c r="F325" t="e">
        <f>+AND(#REF!&gt;=12.75,#REF!&lt;= 18.25)</f>
        <v>#REF!</v>
      </c>
      <c r="G325" t="e">
        <f>+AND(#REF!&gt;=64.75,#REF!&lt;= 70.25)</f>
        <v>#REF!</v>
      </c>
      <c r="H325" t="e">
        <f t="shared" si="5"/>
        <v>#REF!</v>
      </c>
    </row>
    <row r="326" spans="1:8" x14ac:dyDescent="0.25">
      <c r="A326" t="s">
        <v>120</v>
      </c>
      <c r="B326" s="1">
        <v>-15.312222222222223</v>
      </c>
      <c r="C326" s="1">
        <v>-68.221944444444446</v>
      </c>
      <c r="D326">
        <v>489</v>
      </c>
      <c r="F326" t="e">
        <f>+AND(#REF!&gt;=12.75,#REF!&lt;= 18.25)</f>
        <v>#REF!</v>
      </c>
      <c r="G326" t="e">
        <f>+AND(#REF!&gt;=64.75,#REF!&lt;= 70.25)</f>
        <v>#REF!</v>
      </c>
      <c r="H326" t="e">
        <f t="shared" si="5"/>
        <v>#REF!</v>
      </c>
    </row>
    <row r="327" spans="1:8" x14ac:dyDescent="0.25">
      <c r="A327" t="s">
        <v>349</v>
      </c>
      <c r="B327" s="1">
        <v>-16.933333333333334</v>
      </c>
      <c r="C327" s="1">
        <v>-65.400000000000006</v>
      </c>
      <c r="D327">
        <v>460</v>
      </c>
      <c r="F327" t="e">
        <f>+AND(#REF!&gt;=12.75,#REF!&lt;= 18.25)</f>
        <v>#REF!</v>
      </c>
      <c r="G327" t="e">
        <f>+AND(#REF!&gt;=64.75,#REF!&lt;= 70.25)</f>
        <v>#REF!</v>
      </c>
      <c r="H327" t="e">
        <f t="shared" si="5"/>
        <v>#REF!</v>
      </c>
    </row>
    <row r="328" spans="1:8" x14ac:dyDescent="0.25">
      <c r="A328" t="s">
        <v>242</v>
      </c>
      <c r="B328" s="1">
        <v>-14.15</v>
      </c>
      <c r="C328" s="1">
        <v>-67.86666666666666</v>
      </c>
      <c r="D328">
        <v>436</v>
      </c>
      <c r="F328" t="e">
        <f>+AND(#REF!&gt;=12.75,#REF!&lt;= 18.25)</f>
        <v>#REF!</v>
      </c>
      <c r="G328" t="e">
        <f>+AND(#REF!&gt;=64.75,#REF!&lt;= 70.25)</f>
        <v>#REF!</v>
      </c>
      <c r="H328" t="e">
        <f t="shared" si="5"/>
        <v>#REF!</v>
      </c>
    </row>
    <row r="329" spans="1:8" x14ac:dyDescent="0.25">
      <c r="A329" t="s">
        <v>79</v>
      </c>
      <c r="B329" s="1">
        <v>-15.503055555555555</v>
      </c>
      <c r="C329" s="1">
        <v>-67.885833333333338</v>
      </c>
      <c r="D329">
        <v>420</v>
      </c>
      <c r="F329" t="e">
        <f>+AND(#REF!&gt;=12.75,#REF!&lt;= 18.25)</f>
        <v>#REF!</v>
      </c>
      <c r="G329" t="e">
        <f>+AND(#REF!&gt;=64.75,#REF!&lt;= 70.25)</f>
        <v>#REF!</v>
      </c>
      <c r="H329" t="e">
        <f t="shared" si="5"/>
        <v>#REF!</v>
      </c>
    </row>
    <row r="330" spans="1:8" x14ac:dyDescent="0.25">
      <c r="A330" t="s">
        <v>164</v>
      </c>
      <c r="B330" s="1">
        <v>-15.565555555555557</v>
      </c>
      <c r="C330" s="1">
        <v>-67.325000000000003</v>
      </c>
      <c r="D330">
        <v>410</v>
      </c>
      <c r="F330" t="e">
        <f>+AND(#REF!&gt;=12.75,#REF!&lt;= 18.25)</f>
        <v>#REF!</v>
      </c>
      <c r="G330" t="e">
        <f>+AND(#REF!&gt;=64.75,#REF!&lt;= 70.25)</f>
        <v>#REF!</v>
      </c>
      <c r="H330" t="e">
        <f t="shared" si="5"/>
        <v>#REF!</v>
      </c>
    </row>
    <row r="331" spans="1:8" x14ac:dyDescent="0.25">
      <c r="A331" t="s">
        <v>295</v>
      </c>
      <c r="B331" s="1">
        <v>-15.466666666666667</v>
      </c>
      <c r="C331" s="1">
        <v>-67.55083333333333</v>
      </c>
      <c r="D331">
        <v>390</v>
      </c>
      <c r="F331" t="e">
        <f>+AND(#REF!&gt;=12.75,#REF!&lt;= 18.25)</f>
        <v>#REF!</v>
      </c>
      <c r="G331" t="e">
        <f>+AND(#REF!&gt;=64.75,#REF!&lt;= 70.25)</f>
        <v>#REF!</v>
      </c>
      <c r="H331" t="e">
        <f t="shared" si="5"/>
        <v>#REF!</v>
      </c>
    </row>
    <row r="332" spans="1:8" x14ac:dyDescent="0.25">
      <c r="A332" t="s">
        <v>130</v>
      </c>
      <c r="B332" s="2">
        <v>-15.45</v>
      </c>
      <c r="C332" s="2">
        <v>-67.383332999999993</v>
      </c>
      <c r="D332">
        <v>375</v>
      </c>
      <c r="F332" t="e">
        <f>+AND(#REF!&gt;=12.75,#REF!&lt;= 18.25)</f>
        <v>#REF!</v>
      </c>
      <c r="G332" t="e">
        <f>+AND(#REF!&gt;=64.75,#REF!&lt;= 70.25)</f>
        <v>#REF!</v>
      </c>
      <c r="H332" t="e">
        <f t="shared" si="5"/>
        <v>#REF!</v>
      </c>
    </row>
    <row r="333" spans="1:8" x14ac:dyDescent="0.25">
      <c r="A333" t="s">
        <v>165</v>
      </c>
      <c r="B333" s="1">
        <v>-15.416666666666666</v>
      </c>
      <c r="C333" s="1">
        <v>-67.599999999999994</v>
      </c>
      <c r="D333">
        <v>370</v>
      </c>
      <c r="F333" t="e">
        <f>+AND(#REF!&gt;=12.75,#REF!&lt;= 18.25)</f>
        <v>#REF!</v>
      </c>
      <c r="G333" t="e">
        <f>+AND(#REF!&gt;=64.75,#REF!&lt;= 70.25)</f>
        <v>#REF!</v>
      </c>
      <c r="H333" t="e">
        <f t="shared" si="5"/>
        <v>#REF!</v>
      </c>
    </row>
    <row r="334" spans="1:8" x14ac:dyDescent="0.25">
      <c r="A334" t="s">
        <v>323</v>
      </c>
      <c r="B334" s="1">
        <v>-15.458055555555555</v>
      </c>
      <c r="C334" s="1">
        <v>-67.466666666666669</v>
      </c>
      <c r="D334">
        <v>365</v>
      </c>
      <c r="F334" t="e">
        <f>+AND(#REF!&gt;=12.75,#REF!&lt;= 18.25)</f>
        <v>#REF!</v>
      </c>
      <c r="G334" t="e">
        <f>+AND(#REF!&gt;=64.75,#REF!&lt;= 70.25)</f>
        <v>#REF!</v>
      </c>
      <c r="H334" t="e">
        <f t="shared" si="5"/>
        <v>#REF!</v>
      </c>
    </row>
    <row r="335" spans="1:8" x14ac:dyDescent="0.25">
      <c r="A335" t="s">
        <v>175</v>
      </c>
      <c r="B335" s="1">
        <v>-13.866666666666667</v>
      </c>
      <c r="C335" s="1">
        <v>-67.86666666666666</v>
      </c>
      <c r="D335">
        <v>350</v>
      </c>
      <c r="F335" t="e">
        <f>+AND(#REF!&gt;=12.75,#REF!&lt;= 18.25)</f>
        <v>#REF!</v>
      </c>
      <c r="G335" t="e">
        <f>+AND(#REF!&gt;=64.75,#REF!&lt;= 70.25)</f>
        <v>#REF!</v>
      </c>
      <c r="H335" t="e">
        <f t="shared" si="5"/>
        <v>#REF!</v>
      </c>
    </row>
    <row r="336" spans="1:8" x14ac:dyDescent="0.25">
      <c r="A336" t="s">
        <v>336</v>
      </c>
      <c r="B336" s="1">
        <v>-14.183055555555555</v>
      </c>
      <c r="C336" s="1">
        <v>-67.821944444444441</v>
      </c>
      <c r="D336">
        <v>334</v>
      </c>
      <c r="F336" t="e">
        <f>+AND(#REF!&gt;=12.75,#REF!&lt;= 18.25)</f>
        <v>#REF!</v>
      </c>
      <c r="G336" t="e">
        <f>+AND(#REF!&gt;=64.75,#REF!&lt;= 70.25)</f>
        <v>#REF!</v>
      </c>
      <c r="H336" t="e">
        <f t="shared" si="5"/>
        <v>#REF!</v>
      </c>
    </row>
    <row r="337" spans="1:8" x14ac:dyDescent="0.25">
      <c r="A337" t="s">
        <v>218</v>
      </c>
      <c r="B337" s="1">
        <v>-14.184166666666666</v>
      </c>
      <c r="C337" s="1">
        <v>-67.817222222222213</v>
      </c>
      <c r="D337">
        <v>328</v>
      </c>
      <c r="F337" t="e">
        <f>+AND(#REF!&gt;=12.75,#REF!&lt;= 18.25)</f>
        <v>#REF!</v>
      </c>
      <c r="G337" t="e">
        <f>+AND(#REF!&gt;=64.75,#REF!&lt;= 70.25)</f>
        <v>#REF!</v>
      </c>
      <c r="H337" t="e">
        <f t="shared" si="5"/>
        <v>#REF!</v>
      </c>
    </row>
    <row r="338" spans="1:8" x14ac:dyDescent="0.25">
      <c r="A338" t="s">
        <v>219</v>
      </c>
      <c r="B338" s="4">
        <v>-16.969444444444441</v>
      </c>
      <c r="C338" s="4">
        <v>-65.420833333333334</v>
      </c>
      <c r="D338">
        <v>304</v>
      </c>
      <c r="F338" t="e">
        <f>+AND(#REF!&gt;=12.75,#REF!&lt;= 18.25)</f>
        <v>#REF!</v>
      </c>
      <c r="G338" t="e">
        <f>+AND(#REF!&gt;=64.75,#REF!&lt;= 70.25)</f>
        <v>#REF!</v>
      </c>
      <c r="H338" t="e">
        <f t="shared" si="5"/>
        <v>#REF!</v>
      </c>
    </row>
    <row r="339" spans="1:8" x14ac:dyDescent="0.25">
      <c r="A339" t="s">
        <v>332</v>
      </c>
      <c r="B339" s="4">
        <v>-16.8</v>
      </c>
      <c r="C339" s="4">
        <v>-65.166666666666671</v>
      </c>
      <c r="D339">
        <v>300</v>
      </c>
      <c r="F339" t="e">
        <f>+AND(#REF!&gt;=12.75,#REF!&lt;= 18.25)</f>
        <v>#REF!</v>
      </c>
      <c r="G339" t="e">
        <f>+AND(#REF!&gt;=64.75,#REF!&lt;= 70.25)</f>
        <v>#REF!</v>
      </c>
      <c r="H339" t="e">
        <f t="shared" si="5"/>
        <v>#REF!</v>
      </c>
    </row>
    <row r="340" spans="1:8" x14ac:dyDescent="0.25">
      <c r="A340" t="s">
        <v>156</v>
      </c>
      <c r="B340" s="2">
        <v>-14.3042</v>
      </c>
      <c r="C340" s="2">
        <v>-67.353300000000004</v>
      </c>
      <c r="D340">
        <v>280</v>
      </c>
      <c r="F340" t="e">
        <f>+AND(#REF!&gt;=12.75,#REF!&lt;= 18.25)</f>
        <v>#REF!</v>
      </c>
      <c r="G340" t="e">
        <f>+AND(#REF!&gt;=64.75,#REF!&lt;= 70.25)</f>
        <v>#REF!</v>
      </c>
      <c r="H340" t="e">
        <f t="shared" si="5"/>
        <v>#REF!</v>
      </c>
    </row>
    <row r="341" spans="1:8" x14ac:dyDescent="0.25">
      <c r="A341" t="s">
        <v>320</v>
      </c>
      <c r="B341" s="1">
        <v>-14.080555555555556</v>
      </c>
      <c r="C341" s="1">
        <v>-66.792222222222222</v>
      </c>
      <c r="D341">
        <v>280</v>
      </c>
      <c r="F341" t="e">
        <f>+AND(#REF!&gt;=12.75,#REF!&lt;= 18.25)</f>
        <v>#REF!</v>
      </c>
      <c r="G341" t="e">
        <f>+AND(#REF!&gt;=64.75,#REF!&lt;= 70.25)</f>
        <v>#REF!</v>
      </c>
      <c r="H341" t="e">
        <f t="shared" si="5"/>
        <v>#REF!</v>
      </c>
    </row>
    <row r="342" spans="1:8" x14ac:dyDescent="0.25">
      <c r="A342" t="s">
        <v>216</v>
      </c>
      <c r="B342" s="1">
        <v>-13.771944444444445</v>
      </c>
      <c r="C342" s="1">
        <v>-68.131666666666661</v>
      </c>
      <c r="D342">
        <v>274</v>
      </c>
      <c r="F342" t="e">
        <f>+AND(#REF!&gt;=12.75,#REF!&lt;= 18.25)</f>
        <v>#REF!</v>
      </c>
      <c r="G342" t="e">
        <f>+AND(#REF!&gt;=64.75,#REF!&lt;= 70.25)</f>
        <v>#REF!</v>
      </c>
      <c r="H342" t="e">
        <f t="shared" si="5"/>
        <v>#REF!</v>
      </c>
    </row>
    <row r="343" spans="1:8" x14ac:dyDescent="0.25">
      <c r="A343" t="s">
        <v>48</v>
      </c>
      <c r="B343" s="1">
        <v>-16.873333333333335</v>
      </c>
      <c r="C343" s="1">
        <v>-65.482777777777784</v>
      </c>
      <c r="D343">
        <v>260</v>
      </c>
      <c r="F343" t="e">
        <f>+AND(#REF!&gt;=12.75,#REF!&lt;= 18.25)</f>
        <v>#REF!</v>
      </c>
      <c r="G343" t="e">
        <f>+AND(#REF!&gt;=64.75,#REF!&lt;= 70.25)</f>
        <v>#REF!</v>
      </c>
      <c r="H343" t="e">
        <f t="shared" si="5"/>
        <v>#REF!</v>
      </c>
    </row>
    <row r="344" spans="1:8" x14ac:dyDescent="0.25">
      <c r="A344" t="s">
        <v>101</v>
      </c>
      <c r="B344" s="1">
        <v>-13.766666666666667</v>
      </c>
      <c r="C344" s="1">
        <v>-68.13333333333334</v>
      </c>
      <c r="D344">
        <v>254</v>
      </c>
      <c r="F344" t="e">
        <f>+AND(#REF!&gt;=12.75,#REF!&lt;= 18.25)</f>
        <v>#REF!</v>
      </c>
      <c r="G344" t="e">
        <f>+AND(#REF!&gt;=64.75,#REF!&lt;= 70.25)</f>
        <v>#REF!</v>
      </c>
      <c r="H344" t="e">
        <f t="shared" si="5"/>
        <v>#REF!</v>
      </c>
    </row>
    <row r="345" spans="1:8" x14ac:dyDescent="0.25">
      <c r="A345" t="s">
        <v>358</v>
      </c>
      <c r="B345" s="1">
        <v>-16.995000000000001</v>
      </c>
      <c r="C345" s="1">
        <v>-65.171388888888899</v>
      </c>
      <c r="D345">
        <v>254</v>
      </c>
      <c r="F345" t="e">
        <f>+AND(#REF!&gt;=12.75,#REF!&lt;= 18.25)</f>
        <v>#REF!</v>
      </c>
      <c r="G345" t="e">
        <f>+AND(#REF!&gt;=64.75,#REF!&lt;= 70.25)</f>
        <v>#REF!</v>
      </c>
      <c r="H345" t="e">
        <f t="shared" si="5"/>
        <v>#REF!</v>
      </c>
    </row>
    <row r="346" spans="1:8" x14ac:dyDescent="0.25">
      <c r="A346" t="s">
        <v>356</v>
      </c>
      <c r="B346" s="1">
        <v>-17.036666666666669</v>
      </c>
      <c r="C346" s="1">
        <v>-64.864722222222213</v>
      </c>
      <c r="D346">
        <v>243</v>
      </c>
      <c r="F346" t="e">
        <f>+AND(#REF!&gt;=12.75,#REF!&lt;= 18.25)</f>
        <v>#REF!</v>
      </c>
      <c r="G346" t="e">
        <f>+AND(#REF!&gt;=64.75,#REF!&lt;= 70.25)</f>
        <v>#REF!</v>
      </c>
      <c r="H346" t="e">
        <f t="shared" si="5"/>
        <v>#REF!</v>
      </c>
    </row>
    <row r="347" spans="1:8" x14ac:dyDescent="0.25">
      <c r="A347" t="s">
        <v>211</v>
      </c>
      <c r="B347" s="1">
        <v>-14.548611111111111</v>
      </c>
      <c r="C347" s="1">
        <v>-67.498055555555553</v>
      </c>
      <c r="D347">
        <v>214</v>
      </c>
      <c r="F347" t="e">
        <f>+AND(#REF!&gt;=12.75,#REF!&lt;= 18.25)</f>
        <v>#REF!</v>
      </c>
      <c r="G347" t="e">
        <f>+AND(#REF!&gt;=64.75,#REF!&lt;= 70.25)</f>
        <v>#REF!</v>
      </c>
      <c r="H347" t="e">
        <f t="shared" si="5"/>
        <v>#REF!</v>
      </c>
    </row>
    <row r="348" spans="1:8" x14ac:dyDescent="0.25">
      <c r="A348" t="s">
        <v>301</v>
      </c>
      <c r="B348" s="4">
        <v>-14.429444444444444</v>
      </c>
      <c r="C348" s="4">
        <v>-67.50277777777778</v>
      </c>
      <c r="D348">
        <v>204</v>
      </c>
      <c r="F348" t="e">
        <f>+AND(#REF!&gt;=12.75,#REF!&lt;= 18.25)</f>
        <v>#REF!</v>
      </c>
      <c r="G348" t="e">
        <f>+AND(#REF!&gt;=64.75,#REF!&lt;= 70.25)</f>
        <v>#REF!</v>
      </c>
      <c r="H348" t="e">
        <f t="shared" si="5"/>
        <v>#REF!</v>
      </c>
    </row>
    <row r="349" spans="1:8" x14ac:dyDescent="0.25">
      <c r="A349" t="s">
        <v>296</v>
      </c>
      <c r="B349" s="1">
        <v>-16.837777777777777</v>
      </c>
      <c r="C349" s="1">
        <v>-64.792500000000004</v>
      </c>
      <c r="D349">
        <v>195</v>
      </c>
      <c r="F349" t="e">
        <f>+AND(#REF!&gt;=12.75,#REF!&lt;= 18.25)</f>
        <v>#REF!</v>
      </c>
      <c r="G349" t="e">
        <f>+AND(#REF!&gt;=64.75,#REF!&lt;= 70.25)</f>
        <v>#REF!</v>
      </c>
      <c r="H349" t="e">
        <f t="shared" si="5"/>
        <v>#REF!</v>
      </c>
    </row>
    <row r="350" spans="1:8" x14ac:dyDescent="0.25">
      <c r="A350" t="s">
        <v>304</v>
      </c>
      <c r="B350" s="4">
        <v>-14.858333333333333</v>
      </c>
      <c r="C350" s="4">
        <v>-66.738611111111112</v>
      </c>
      <c r="D350">
        <v>194</v>
      </c>
      <c r="F350" t="e">
        <f>+AND(#REF!&gt;=12.75,#REF!&lt;= 18.25)</f>
        <v>#REF!</v>
      </c>
      <c r="G350" t="e">
        <f>+AND(#REF!&gt;=64.75,#REF!&lt;= 70.25)</f>
        <v>#REF!</v>
      </c>
      <c r="H350" t="e">
        <f t="shared" si="5"/>
        <v>#REF!</v>
      </c>
    </row>
    <row r="351" spans="1:8" x14ac:dyDescent="0.25">
      <c r="A351" t="s">
        <v>217</v>
      </c>
      <c r="B351" s="1">
        <v>-14.423333333333332</v>
      </c>
      <c r="C351" s="1">
        <v>-67.54805555555555</v>
      </c>
      <c r="D351">
        <v>193</v>
      </c>
      <c r="F351" t="e">
        <f>+AND(#REF!&gt;=12.75,#REF!&lt;= 18.25)</f>
        <v>#REF!</v>
      </c>
      <c r="G351" t="e">
        <f>+AND(#REF!&gt;=64.75,#REF!&lt;= 70.25)</f>
        <v>#REF!</v>
      </c>
      <c r="H351" t="e">
        <f t="shared" si="5"/>
        <v>#REF!</v>
      </c>
    </row>
    <row r="352" spans="1:8" x14ac:dyDescent="0.25">
      <c r="A352" t="s">
        <v>308</v>
      </c>
      <c r="B352" s="1">
        <v>-14.966666666666667</v>
      </c>
      <c r="C352" s="1">
        <v>-65.63333333333334</v>
      </c>
      <c r="D352">
        <v>160</v>
      </c>
      <c r="F352" t="e">
        <f>+AND(#REF!&gt;=12.75,#REF!&lt;= 18.25)</f>
        <v>#REF!</v>
      </c>
      <c r="G352" t="e">
        <f>+AND(#REF!&gt;=64.75,#REF!&lt;= 70.25)</f>
        <v>#REF!</v>
      </c>
      <c r="H352" t="e">
        <f t="shared" si="5"/>
        <v>#REF!</v>
      </c>
    </row>
    <row r="353" spans="1:8" x14ac:dyDescent="0.25">
      <c r="A353" t="s">
        <v>335</v>
      </c>
      <c r="B353" s="1">
        <v>-14.823333333333332</v>
      </c>
      <c r="C353" s="1">
        <v>-64.916388888888889</v>
      </c>
      <c r="D353">
        <v>156</v>
      </c>
      <c r="F353" t="e">
        <f>+AND(#REF!&gt;=12.75,#REF!&lt;= 18.25)</f>
        <v>#REF!</v>
      </c>
      <c r="G353" t="e">
        <f>+AND(#REF!&gt;=64.75,#REF!&lt;= 70.25)</f>
        <v>#REF!</v>
      </c>
      <c r="H353" t="e">
        <f t="shared" si="5"/>
        <v>#REF!</v>
      </c>
    </row>
    <row r="354" spans="1:8" x14ac:dyDescent="0.25">
      <c r="A354" t="s">
        <v>317</v>
      </c>
      <c r="B354" s="1">
        <v>-13.761666666666667</v>
      </c>
      <c r="C354" s="1">
        <v>-65.434444444444452</v>
      </c>
      <c r="D354">
        <v>144</v>
      </c>
      <c r="F354" t="e">
        <f>+AND(#REF!&gt;=12.75,#REF!&lt;= 18.25)</f>
        <v>#REF!</v>
      </c>
      <c r="G354" t="e">
        <f>+AND(#REF!&gt;=64.75,#REF!&lt;= 70.25)</f>
        <v>#REF!</v>
      </c>
      <c r="H354" t="e">
        <f t="shared" si="5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Noriega</dc:creator>
  <cp:lastModifiedBy>Eduardo Noriega</cp:lastModifiedBy>
  <dcterms:created xsi:type="dcterms:W3CDTF">2017-04-04T21:11:39Z</dcterms:created>
  <dcterms:modified xsi:type="dcterms:W3CDTF">2018-11-06T20:00:59Z</dcterms:modified>
</cp:coreProperties>
</file>